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defaultThemeVersion="166925"/>
  <mc:AlternateContent xmlns:mc="http://schemas.openxmlformats.org/markup-compatibility/2006">
    <mc:Choice Requires="x15">
      <x15ac:absPath xmlns:x15ac="http://schemas.microsoft.com/office/spreadsheetml/2010/11/ac" url="Z:\107　教育統計係：その他常時使用\00_学校基本調査\R06-2確報\◎4  HP\02_冊子\R6\Excelデータ\"/>
    </mc:Choice>
  </mc:AlternateContent>
  <xr:revisionPtr revIDLastSave="0" documentId="8_{B5483F07-5C45-43B5-8A6D-660A42D57903}" xr6:coauthVersionLast="36" xr6:coauthVersionMax="36" xr10:uidLastSave="{00000000-0000-0000-0000-000000000000}"/>
  <bookViews>
    <workbookView xWindow="0" yWindow="0" windowWidth="19200" windowHeight="8080" xr2:uid="{3E354001-FFA1-462B-BBC5-A462AE432932}"/>
  </bookViews>
  <sheets>
    <sheet name="38学校数･生徒数,39教職員数" sheetId="1" r:id="rId1"/>
    <sheet name="40生徒数･入学者･卒業者･就職者数" sheetId="2" r:id="rId2"/>
    <sheet name="41学校数･生徒数･教職員数,42生徒数･入学者･卒業者数" sheetId="3" r:id="rId3"/>
  </sheets>
  <definedNames>
    <definedName name="_xlnm.Print_Area" localSheetId="1">'40生徒数･入学者･卒業者･就職者数'!$A$1:$AK$77</definedName>
    <definedName name="_xlnm.Print_Area" localSheetId="2">'41学校数･生徒数･教職員数,42生徒数･入学者･卒業者数'!$A$1:$AK$40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3" l="1"/>
  <c r="C23" i="3"/>
  <c r="AK12" i="3"/>
  <c r="AK10" i="3"/>
  <c r="F77" i="2" l="1"/>
  <c r="AK76" i="2"/>
  <c r="AK75" i="2"/>
  <c r="AK74" i="2"/>
  <c r="AK73" i="2"/>
  <c r="AK72" i="2"/>
  <c r="AK71" i="2"/>
  <c r="AK70" i="2"/>
  <c r="AK69" i="2"/>
  <c r="AK68" i="2"/>
  <c r="AK67" i="2"/>
  <c r="AK66" i="2"/>
  <c r="AK65" i="2"/>
  <c r="AK64" i="2"/>
  <c r="AK62" i="2"/>
  <c r="AK61" i="2"/>
  <c r="AK60" i="2"/>
  <c r="AK59" i="2"/>
  <c r="AK58" i="2"/>
  <c r="AK57" i="2"/>
  <c r="AK56" i="2"/>
  <c r="AK54" i="2"/>
  <c r="AK53" i="2"/>
  <c r="AK52" i="2"/>
  <c r="AK51" i="2"/>
  <c r="AK50" i="2"/>
  <c r="AK49" i="2"/>
  <c r="AK48" i="2"/>
  <c r="AK47" i="2"/>
  <c r="AK46" i="2"/>
  <c r="AK44" i="2"/>
  <c r="AK43" i="2"/>
  <c r="AK42" i="2"/>
  <c r="AK41" i="2"/>
  <c r="AK40" i="2"/>
  <c r="AK38" i="2"/>
  <c r="AK37" i="2"/>
  <c r="AK36" i="2"/>
  <c r="AK35" i="2"/>
  <c r="AK34" i="2"/>
  <c r="AK33" i="2"/>
  <c r="AK31" i="2"/>
  <c r="AK30" i="2"/>
  <c r="AK29" i="2"/>
  <c r="AK28" i="2"/>
  <c r="AK27" i="2"/>
  <c r="AK26" i="2"/>
  <c r="AK25" i="2"/>
  <c r="AK24" i="2"/>
  <c r="AK23" i="2"/>
  <c r="AK22" i="2"/>
  <c r="AK20" i="2"/>
  <c r="AK19" i="2"/>
  <c r="AK18" i="2"/>
  <c r="AK16" i="2"/>
  <c r="AK15" i="2"/>
  <c r="AK14" i="2"/>
  <c r="AK13" i="2"/>
  <c r="AK12" i="2"/>
  <c r="AK11" i="2"/>
  <c r="AK10" i="2"/>
  <c r="AK9" i="2"/>
  <c r="AK8" i="2"/>
  <c r="A36" i="1" l="1"/>
  <c r="A34" i="1"/>
  <c r="AG12" i="1"/>
  <c r="AG10" i="1"/>
</calcChain>
</file>

<file path=xl/sharedStrings.xml><?xml version="1.0" encoding="utf-8"?>
<sst xmlns="http://schemas.openxmlformats.org/spreadsheetml/2006/main" count="332" uniqueCount="168">
  <si>
    <t>専　　　　　　　修</t>
    <rPh sb="0" eb="1">
      <t>アツム</t>
    </rPh>
    <rPh sb="8" eb="9">
      <t>オサム</t>
    </rPh>
    <phoneticPr fontId="5"/>
  </si>
  <si>
    <t>学　　　　　　　　校</t>
    <rPh sb="0" eb="1">
      <t>ガク</t>
    </rPh>
    <rPh sb="9" eb="10">
      <t>コウ</t>
    </rPh>
    <phoneticPr fontId="5"/>
  </si>
  <si>
    <t>３８</t>
    <phoneticPr fontId="5"/>
  </si>
  <si>
    <t>市　　町　　村　　別　　学　　校　　数　　　　・　　　　課　　程　　別　　生　　徒　　数</t>
    <phoneticPr fontId="5"/>
  </si>
  <si>
    <t>　区　分　</t>
  </si>
  <si>
    <t>生</t>
    <rPh sb="0" eb="1">
      <t>セイ</t>
    </rPh>
    <phoneticPr fontId="5"/>
  </si>
  <si>
    <t>徒</t>
    <rPh sb="0" eb="1">
      <t>ト</t>
    </rPh>
    <phoneticPr fontId="5"/>
  </si>
  <si>
    <t>数</t>
    <rPh sb="0" eb="1">
      <t>スウ</t>
    </rPh>
    <phoneticPr fontId="5"/>
  </si>
  <si>
    <t>学　校　数</t>
  </si>
  <si>
    <t>計</t>
  </si>
  <si>
    <t>高　等　課　程</t>
    <phoneticPr fontId="5"/>
  </si>
  <si>
    <t>専　　　　　門　　　　　課　　　　　程</t>
    <phoneticPr fontId="5"/>
  </si>
  <si>
    <t>一　般　課　程</t>
    <rPh sb="0" eb="1">
      <t>イチ</t>
    </rPh>
    <rPh sb="2" eb="3">
      <t>パン</t>
    </rPh>
    <phoneticPr fontId="5"/>
  </si>
  <si>
    <t>計</t>
    <rPh sb="0" eb="1">
      <t>ケイ</t>
    </rPh>
    <phoneticPr fontId="5"/>
  </si>
  <si>
    <t>国立</t>
    <rPh sb="0" eb="2">
      <t>コクリツ</t>
    </rPh>
    <phoneticPr fontId="5"/>
  </si>
  <si>
    <t>公　　立</t>
    <phoneticPr fontId="5"/>
  </si>
  <si>
    <t>私　　　立</t>
    <phoneticPr fontId="5"/>
  </si>
  <si>
    <t>私　　立</t>
    <rPh sb="0" eb="1">
      <t>ワタシ</t>
    </rPh>
    <rPh sb="3" eb="4">
      <t>リツ</t>
    </rPh>
    <phoneticPr fontId="5"/>
  </si>
  <si>
    <t>公　　　立</t>
    <phoneticPr fontId="5"/>
  </si>
  <si>
    <t>私　　　　立</t>
    <phoneticPr fontId="5"/>
  </si>
  <si>
    <t>国立</t>
  </si>
  <si>
    <t>公立</t>
  </si>
  <si>
    <t>私立</t>
  </si>
  <si>
    <t>男</t>
  </si>
  <si>
    <t>女</t>
  </si>
  <si>
    <t>令和５年度</t>
    <rPh sb="0" eb="2">
      <t>レイワ</t>
    </rPh>
    <rPh sb="3" eb="5">
      <t>ネンド</t>
    </rPh>
    <phoneticPr fontId="11"/>
  </si>
  <si>
    <t>令和６年度</t>
    <rPh sb="0" eb="2">
      <t>レイワ</t>
    </rPh>
    <rPh sb="3" eb="5">
      <t>ネンド</t>
    </rPh>
    <phoneticPr fontId="11"/>
  </si>
  <si>
    <t>鹿児島市</t>
  </si>
  <si>
    <t>鹿屋市</t>
  </si>
  <si>
    <t>阿久根市</t>
  </si>
  <si>
    <t>薩摩川内市</t>
  </si>
  <si>
    <t>日置市</t>
    <rPh sb="0" eb="3">
      <t>ヒオキシ</t>
    </rPh>
    <phoneticPr fontId="5"/>
  </si>
  <si>
    <t>霧島市</t>
    <rPh sb="0" eb="3">
      <t>キリシマシ</t>
    </rPh>
    <phoneticPr fontId="5"/>
  </si>
  <si>
    <t>いちき串木野市</t>
  </si>
  <si>
    <t>奄美市</t>
  </si>
  <si>
    <t>姶良市</t>
    <rPh sb="0" eb="2">
      <t>アイラ</t>
    </rPh>
    <rPh sb="2" eb="3">
      <t>シ</t>
    </rPh>
    <phoneticPr fontId="5"/>
  </si>
  <si>
    <t>３９</t>
    <phoneticPr fontId="5"/>
  </si>
  <si>
    <t>市  町  村  別  教  員  数  ・  職  員  数</t>
    <rPh sb="12" eb="13">
      <t>キョウ</t>
    </rPh>
    <rPh sb="15" eb="16">
      <t>イン</t>
    </rPh>
    <rPh sb="18" eb="19">
      <t>カズ</t>
    </rPh>
    <rPh sb="24" eb="25">
      <t>ショク</t>
    </rPh>
    <rPh sb="27" eb="28">
      <t>イン</t>
    </rPh>
    <rPh sb="30" eb="31">
      <t>カズ</t>
    </rPh>
    <phoneticPr fontId="5"/>
  </si>
  <si>
    <t>教　　　員　　　数</t>
    <rPh sb="0" eb="1">
      <t>キョウ</t>
    </rPh>
    <rPh sb="4" eb="5">
      <t>イン</t>
    </rPh>
    <rPh sb="8" eb="9">
      <t>カズ</t>
    </rPh>
    <phoneticPr fontId="5"/>
  </si>
  <si>
    <t>職 員 数（ 本 務 者 ）</t>
    <rPh sb="0" eb="1">
      <t>ショク</t>
    </rPh>
    <rPh sb="2" eb="3">
      <t>イン</t>
    </rPh>
    <rPh sb="4" eb="5">
      <t>カズ</t>
    </rPh>
    <rPh sb="7" eb="8">
      <t>ホン</t>
    </rPh>
    <rPh sb="9" eb="10">
      <t>ツトム</t>
    </rPh>
    <rPh sb="11" eb="12">
      <t>シャ</t>
    </rPh>
    <phoneticPr fontId="5"/>
  </si>
  <si>
    <t>本　務　者</t>
    <rPh sb="0" eb="1">
      <t>ホン</t>
    </rPh>
    <rPh sb="2" eb="3">
      <t>ツトム</t>
    </rPh>
    <rPh sb="4" eb="5">
      <t>シャ</t>
    </rPh>
    <phoneticPr fontId="5"/>
  </si>
  <si>
    <t>兼　務　者</t>
    <rPh sb="0" eb="1">
      <t>ケン</t>
    </rPh>
    <rPh sb="2" eb="3">
      <t>ツトム</t>
    </rPh>
    <rPh sb="4" eb="5">
      <t>シャ</t>
    </rPh>
    <phoneticPr fontId="5"/>
  </si>
  <si>
    <t>男</t>
    <rPh sb="0" eb="1">
      <t>オトコ</t>
    </rPh>
    <phoneticPr fontId="5"/>
  </si>
  <si>
    <t>女</t>
    <rPh sb="0" eb="1">
      <t>オンナ</t>
    </rPh>
    <phoneticPr fontId="5"/>
  </si>
  <si>
    <t>公立</t>
    <rPh sb="0" eb="2">
      <t>コウリツ</t>
    </rPh>
    <phoneticPr fontId="5"/>
  </si>
  <si>
    <t>私立</t>
    <rPh sb="0" eb="2">
      <t>ワタクシリツ</t>
    </rPh>
    <phoneticPr fontId="5"/>
  </si>
  <si>
    <t>霧島市</t>
  </si>
  <si>
    <t>　４０</t>
    <phoneticPr fontId="5"/>
  </si>
  <si>
    <t>設　置　者　別　学　科　別　生　徒　数　・　入　学　者　数　・</t>
    <rPh sb="22" eb="23">
      <t>イリ</t>
    </rPh>
    <rPh sb="24" eb="25">
      <t>ガク</t>
    </rPh>
    <rPh sb="26" eb="27">
      <t>シャ</t>
    </rPh>
    <rPh sb="28" eb="29">
      <t>スウ</t>
    </rPh>
    <phoneticPr fontId="5"/>
  </si>
  <si>
    <t>卒　業　者　数　・　就　職　者　数</t>
    <rPh sb="0" eb="1">
      <t>ソツ</t>
    </rPh>
    <rPh sb="2" eb="3">
      <t>ギョウ</t>
    </rPh>
    <rPh sb="4" eb="5">
      <t>モノ</t>
    </rPh>
    <rPh sb="6" eb="7">
      <t>スウ</t>
    </rPh>
    <rPh sb="10" eb="11">
      <t>シュウ</t>
    </rPh>
    <rPh sb="12" eb="13">
      <t>ショク</t>
    </rPh>
    <rPh sb="14" eb="15">
      <t>モノ</t>
    </rPh>
    <rPh sb="16" eb="17">
      <t>スウ</t>
    </rPh>
    <phoneticPr fontId="5"/>
  </si>
  <si>
    <t>区　　分</t>
  </si>
  <si>
    <t>令　和
５年度</t>
    <rPh sb="0" eb="1">
      <t>レイ</t>
    </rPh>
    <rPh sb="2" eb="3">
      <t>ワ</t>
    </rPh>
    <phoneticPr fontId="5"/>
  </si>
  <si>
    <t>令和６年度</t>
    <rPh sb="0" eb="2">
      <t>レイワ</t>
    </rPh>
    <rPh sb="3" eb="5">
      <t>ネンド</t>
    </rPh>
    <phoneticPr fontId="5"/>
  </si>
  <si>
    <t>私    　　立</t>
    <phoneticPr fontId="5"/>
  </si>
  <si>
    <t>鹿児島市</t>
    <rPh sb="0" eb="2">
      <t>カコ</t>
    </rPh>
    <rPh sb="2" eb="3">
      <t>シマ</t>
    </rPh>
    <rPh sb="3" eb="4">
      <t>シ</t>
    </rPh>
    <phoneticPr fontId="5"/>
  </si>
  <si>
    <t>鹿屋市</t>
    <rPh sb="0" eb="3">
      <t>カノヤシ</t>
    </rPh>
    <phoneticPr fontId="5"/>
  </si>
  <si>
    <t>阿久根市</t>
    <rPh sb="0" eb="4">
      <t>アクネシ</t>
    </rPh>
    <phoneticPr fontId="5"/>
  </si>
  <si>
    <t>薩　摩  川内市</t>
    <rPh sb="0" eb="1">
      <t>サツ</t>
    </rPh>
    <rPh sb="2" eb="3">
      <t>マ</t>
    </rPh>
    <rPh sb="5" eb="8">
      <t>センダイシ</t>
    </rPh>
    <phoneticPr fontId="5"/>
  </si>
  <si>
    <t>いちき串木野市</t>
    <rPh sb="3" eb="6">
      <t>クシキノ</t>
    </rPh>
    <rPh sb="6" eb="7">
      <t>シ</t>
    </rPh>
    <phoneticPr fontId="5"/>
  </si>
  <si>
    <t>奄美市</t>
    <rPh sb="0" eb="3">
      <t>アマミシ</t>
    </rPh>
    <phoneticPr fontId="5"/>
  </si>
  <si>
    <t>入　　学　　者　　数</t>
    <rPh sb="0" eb="1">
      <t>イリ</t>
    </rPh>
    <rPh sb="3" eb="4">
      <t>ガク</t>
    </rPh>
    <rPh sb="6" eb="7">
      <t>シャ</t>
    </rPh>
    <rPh sb="9" eb="10">
      <t>スウ</t>
    </rPh>
    <phoneticPr fontId="5"/>
  </si>
  <si>
    <t>卒業者数（前年度間）</t>
    <rPh sb="0" eb="3">
      <t>ソツギョウシャ</t>
    </rPh>
    <rPh sb="3" eb="4">
      <t>スウ</t>
    </rPh>
    <rPh sb="5" eb="8">
      <t>ゼンネンド</t>
    </rPh>
    <rPh sb="8" eb="9">
      <t>カン</t>
    </rPh>
    <phoneticPr fontId="5"/>
  </si>
  <si>
    <t>卒業者のうち関係分野へ
就職した者</t>
    <rPh sb="0" eb="3">
      <t>ソツギョウシャ</t>
    </rPh>
    <rPh sb="6" eb="8">
      <t>カンケイ</t>
    </rPh>
    <rPh sb="8" eb="10">
      <t>ブンヤ</t>
    </rPh>
    <rPh sb="12" eb="14">
      <t>シュウショク</t>
    </rPh>
    <rPh sb="16" eb="17">
      <t>モノ</t>
    </rPh>
    <phoneticPr fontId="5"/>
  </si>
  <si>
    <t>卒業者のうちその他の          分野へ就職した者</t>
    <rPh sb="0" eb="3">
      <t>ソツギョウシャ</t>
    </rPh>
    <rPh sb="8" eb="9">
      <t>タ</t>
    </rPh>
    <rPh sb="20" eb="22">
      <t>ブンヤ</t>
    </rPh>
    <rPh sb="23" eb="25">
      <t>シュウショク</t>
    </rPh>
    <rPh sb="27" eb="28">
      <t>モノ</t>
    </rPh>
    <phoneticPr fontId="5"/>
  </si>
  <si>
    <t>工業関係</t>
  </si>
  <si>
    <t>測量</t>
    <rPh sb="0" eb="2">
      <t>ソクリョウ</t>
    </rPh>
    <phoneticPr fontId="5"/>
  </si>
  <si>
    <t>土木・建築</t>
  </si>
  <si>
    <t>電気・電子</t>
  </si>
  <si>
    <t>無線・通信</t>
  </si>
  <si>
    <t>自動車整備</t>
    <rPh sb="0" eb="3">
      <t>ジドウシャ</t>
    </rPh>
    <rPh sb="3" eb="5">
      <t>セイビ</t>
    </rPh>
    <phoneticPr fontId="5"/>
  </si>
  <si>
    <t>機械</t>
    <rPh sb="0" eb="2">
      <t>キカイ</t>
    </rPh>
    <phoneticPr fontId="5"/>
  </si>
  <si>
    <t>電子計算機</t>
  </si>
  <si>
    <t>情報処理</t>
  </si>
  <si>
    <t>その他</t>
  </si>
  <si>
    <t>農業関係</t>
  </si>
  <si>
    <t>農業</t>
    <rPh sb="0" eb="2">
      <t>ノウギョウ</t>
    </rPh>
    <phoneticPr fontId="5"/>
  </si>
  <si>
    <t>園芸</t>
    <rPh sb="0" eb="2">
      <t>エンゲイ</t>
    </rPh>
    <phoneticPr fontId="5"/>
  </si>
  <si>
    <t>その他</t>
    <rPh sb="2" eb="3">
      <t>タ</t>
    </rPh>
    <phoneticPr fontId="5"/>
  </si>
  <si>
    <t>医療関係</t>
  </si>
  <si>
    <t>看護</t>
  </si>
  <si>
    <t>准看護</t>
  </si>
  <si>
    <t>歯科衛生</t>
  </si>
  <si>
    <t>歯科技工</t>
  </si>
  <si>
    <t>臨床検査</t>
    <rPh sb="0" eb="2">
      <t>リンショウ</t>
    </rPh>
    <rPh sb="2" eb="4">
      <t>ケンサ</t>
    </rPh>
    <phoneticPr fontId="5"/>
  </si>
  <si>
    <t>診療放射線</t>
  </si>
  <si>
    <t>はり・きゅう・あんま</t>
    <phoneticPr fontId="5"/>
  </si>
  <si>
    <t>柔道整復</t>
    <phoneticPr fontId="5"/>
  </si>
  <si>
    <t>理学・作業療法</t>
  </si>
  <si>
    <t>衛生関係</t>
  </si>
  <si>
    <t>栄養</t>
  </si>
  <si>
    <t>調理</t>
  </si>
  <si>
    <t>理容</t>
  </si>
  <si>
    <t>美容</t>
  </si>
  <si>
    <t>製菓・製パン</t>
  </si>
  <si>
    <t>教育・社会福祉関係</t>
  </si>
  <si>
    <t>保育士養成</t>
  </si>
  <si>
    <t>教員養成</t>
  </si>
  <si>
    <t>介護福祉</t>
  </si>
  <si>
    <t>社会福祉</t>
  </si>
  <si>
    <t>商業実務関係</t>
  </si>
  <si>
    <t>商業</t>
    <phoneticPr fontId="5"/>
  </si>
  <si>
    <t>経理・簿記</t>
  </si>
  <si>
    <t>タイピスト</t>
  </si>
  <si>
    <t>秘書</t>
  </si>
  <si>
    <t>経営</t>
  </si>
  <si>
    <t>旅行</t>
    <rPh sb="0" eb="2">
      <t>リョコウ</t>
    </rPh>
    <phoneticPr fontId="5"/>
  </si>
  <si>
    <t>情報</t>
    <rPh sb="0" eb="2">
      <t>ジョウホウ</t>
    </rPh>
    <phoneticPr fontId="5"/>
  </si>
  <si>
    <t>ビジネス</t>
  </si>
  <si>
    <t>服飾・家政関係</t>
  </si>
  <si>
    <t>家政</t>
  </si>
  <si>
    <t>家庭</t>
  </si>
  <si>
    <t>和洋裁</t>
  </si>
  <si>
    <t>料理</t>
  </si>
  <si>
    <t>編物・手芸</t>
  </si>
  <si>
    <t>ファッションビジネス</t>
    <phoneticPr fontId="5"/>
  </si>
  <si>
    <t>文化・教養関係</t>
    <phoneticPr fontId="5"/>
  </si>
  <si>
    <t xml:space="preserve">  </t>
  </si>
  <si>
    <t>音楽</t>
  </si>
  <si>
    <t>美術</t>
    <rPh sb="0" eb="2">
      <t>ビジュツ</t>
    </rPh>
    <phoneticPr fontId="5"/>
  </si>
  <si>
    <t>デザイン</t>
  </si>
  <si>
    <t>茶華道</t>
    <rPh sb="0" eb="1">
      <t>チャ</t>
    </rPh>
    <rPh sb="1" eb="3">
      <t>カドウ</t>
    </rPh>
    <phoneticPr fontId="5"/>
  </si>
  <si>
    <t>外国語</t>
  </si>
  <si>
    <t>演劇・映画</t>
  </si>
  <si>
    <t>写真</t>
  </si>
  <si>
    <t>通訳・ガイド</t>
  </si>
  <si>
    <t>受験・補修</t>
    <rPh sb="3" eb="5">
      <t>ホシュウ</t>
    </rPh>
    <phoneticPr fontId="5"/>
  </si>
  <si>
    <t>動物</t>
  </si>
  <si>
    <t>法律行政</t>
    <rPh sb="0" eb="2">
      <t>ホウリツ</t>
    </rPh>
    <rPh sb="2" eb="4">
      <t>ギョウセイ</t>
    </rPh>
    <phoneticPr fontId="5"/>
  </si>
  <si>
    <t>スポーツ</t>
    <phoneticPr fontId="5"/>
  </si>
  <si>
    <t>各　　　　　　　種　　　　　　　　　　学　　　　　　　校</t>
    <phoneticPr fontId="5"/>
  </si>
  <si>
    <t>４１</t>
    <phoneticPr fontId="22"/>
  </si>
  <si>
    <t xml:space="preserve">市　町　村　別　学　校　数　・　修　業　年　限　別  </t>
    <phoneticPr fontId="5"/>
  </si>
  <si>
    <t>　生　徒　数　・　教　員　数　・　職　員　数</t>
    <rPh sb="9" eb="10">
      <t>キョウ</t>
    </rPh>
    <rPh sb="11" eb="12">
      <t>イン</t>
    </rPh>
    <rPh sb="13" eb="14">
      <t>カズ</t>
    </rPh>
    <rPh sb="17" eb="18">
      <t>ショク</t>
    </rPh>
    <rPh sb="19" eb="20">
      <t>イン</t>
    </rPh>
    <rPh sb="21" eb="22">
      <t>スウ</t>
    </rPh>
    <phoneticPr fontId="5"/>
  </si>
  <si>
    <t>生　　           徒　　　　　　　</t>
    <phoneticPr fontId="5"/>
  </si>
  <si>
    <t>　　　数</t>
    <phoneticPr fontId="5"/>
  </si>
  <si>
    <t>教　　員　　数</t>
    <rPh sb="0" eb="1">
      <t>キョウ</t>
    </rPh>
    <rPh sb="3" eb="4">
      <t>イン</t>
    </rPh>
    <rPh sb="6" eb="7">
      <t>カズ</t>
    </rPh>
    <phoneticPr fontId="5"/>
  </si>
  <si>
    <r>
      <t>職員数(本務者</t>
    </r>
    <r>
      <rPr>
        <sz val="11"/>
        <color theme="1"/>
        <rFont val="ＭＳ Ｐゴシック"/>
        <family val="2"/>
        <charset val="128"/>
      </rPr>
      <t>)</t>
    </r>
    <rPh sb="0" eb="1">
      <t>ショク</t>
    </rPh>
    <rPh sb="1" eb="2">
      <t>イン</t>
    </rPh>
    <rPh sb="2" eb="3">
      <t>スウ</t>
    </rPh>
    <rPh sb="4" eb="7">
      <t>ホンムシャ</t>
    </rPh>
    <phoneticPr fontId="5"/>
  </si>
  <si>
    <t>学　校　数　</t>
  </si>
  <si>
    <t>修業年限      １年未満</t>
    <phoneticPr fontId="5"/>
  </si>
  <si>
    <r>
      <t>修業</t>
    </r>
    <r>
      <rPr>
        <sz val="11"/>
        <color theme="1"/>
        <rFont val="ＭＳ Ｐゴシック"/>
        <family val="2"/>
        <charset val="128"/>
      </rPr>
      <t>年限１年以上の課程</t>
    </r>
    <phoneticPr fontId="5"/>
  </si>
  <si>
    <t>公　　　立</t>
  </si>
  <si>
    <t>私　　　立</t>
  </si>
  <si>
    <t>計</t>
    <phoneticPr fontId="22"/>
  </si>
  <si>
    <t>公　立</t>
    <rPh sb="2" eb="3">
      <t>リツ</t>
    </rPh>
    <phoneticPr fontId="5"/>
  </si>
  <si>
    <t>私　立</t>
    <phoneticPr fontId="22"/>
  </si>
  <si>
    <r>
      <t>本 務</t>
    </r>
    <r>
      <rPr>
        <sz val="11"/>
        <color theme="1"/>
        <rFont val="ＭＳ Ｐゴシック"/>
        <family val="2"/>
        <charset val="128"/>
      </rPr>
      <t xml:space="preserve"> </t>
    </r>
    <r>
      <rPr>
        <sz val="11"/>
        <color theme="1"/>
        <rFont val="ＭＳ Ｐゴシック"/>
        <family val="2"/>
        <charset val="128"/>
      </rPr>
      <t>者</t>
    </r>
    <rPh sb="0" eb="1">
      <t>ホン</t>
    </rPh>
    <rPh sb="2" eb="3">
      <t>ツトム</t>
    </rPh>
    <rPh sb="4" eb="5">
      <t>シャ</t>
    </rPh>
    <phoneticPr fontId="5"/>
  </si>
  <si>
    <r>
      <t>兼 務</t>
    </r>
    <r>
      <rPr>
        <sz val="11"/>
        <color theme="1"/>
        <rFont val="ＭＳ Ｐゴシック"/>
        <family val="2"/>
        <charset val="128"/>
      </rPr>
      <t xml:space="preserve"> </t>
    </r>
    <r>
      <rPr>
        <sz val="11"/>
        <color theme="1"/>
        <rFont val="ＭＳ Ｐゴシック"/>
        <family val="2"/>
        <charset val="128"/>
      </rPr>
      <t>者</t>
    </r>
    <rPh sb="0" eb="1">
      <t>ケン</t>
    </rPh>
    <rPh sb="2" eb="3">
      <t>ツトム</t>
    </rPh>
    <rPh sb="4" eb="5">
      <t>シャ</t>
    </rPh>
    <phoneticPr fontId="5"/>
  </si>
  <si>
    <t>-</t>
  </si>
  <si>
    <t>-</t>
    <phoneticPr fontId="5"/>
  </si>
  <si>
    <t>出水市</t>
  </si>
  <si>
    <t>肝付町</t>
  </si>
  <si>
    <t>与論町</t>
  </si>
  <si>
    <t>４２</t>
    <phoneticPr fontId="22"/>
  </si>
  <si>
    <t>市　町　村　別　課　程　別　生　徒　数　・　入　学</t>
    <phoneticPr fontId="22"/>
  </si>
  <si>
    <t>　者　数　・　卒　業　者　数</t>
    <phoneticPr fontId="22"/>
  </si>
  <si>
    <t>生　　　　　　徒　　　　　　数</t>
    <rPh sb="0" eb="1">
      <t>ショウ</t>
    </rPh>
    <rPh sb="7" eb="8">
      <t>ト</t>
    </rPh>
    <rPh sb="14" eb="15">
      <t>スウ</t>
    </rPh>
    <phoneticPr fontId="22"/>
  </si>
  <si>
    <t>入</t>
    <phoneticPr fontId="22"/>
  </si>
  <si>
    <t>学　者</t>
    <rPh sb="0" eb="1">
      <t>ガク</t>
    </rPh>
    <rPh sb="2" eb="3">
      <t>シャ</t>
    </rPh>
    <phoneticPr fontId="5"/>
  </si>
  <si>
    <r>
      <t>卒 業</t>
    </r>
    <r>
      <rPr>
        <sz val="11"/>
        <color theme="1"/>
        <rFont val="ＭＳ Ｐゴシック"/>
        <family val="2"/>
        <charset val="128"/>
      </rPr>
      <t xml:space="preserve"> </t>
    </r>
    <r>
      <rPr>
        <sz val="11"/>
        <color theme="1"/>
        <rFont val="ＭＳ Ｐゴシック"/>
        <family val="2"/>
        <charset val="128"/>
      </rPr>
      <t>者</t>
    </r>
    <rPh sb="0" eb="1">
      <t>ソツ</t>
    </rPh>
    <rPh sb="2" eb="3">
      <t>ギョウ</t>
    </rPh>
    <rPh sb="4" eb="5">
      <t>シャ</t>
    </rPh>
    <phoneticPr fontId="5"/>
  </si>
  <si>
    <t>　公　　　　立　</t>
  </si>
  <si>
    <t>　私　　　　立　</t>
  </si>
  <si>
    <t>出
水
市</t>
  </si>
  <si>
    <t>肝
付
町</t>
  </si>
  <si>
    <t>与
論
町</t>
  </si>
  <si>
    <t>合計</t>
  </si>
  <si>
    <t>合     計</t>
    <phoneticPr fontId="22"/>
  </si>
  <si>
    <t>医 療 関 係</t>
    <phoneticPr fontId="22"/>
  </si>
  <si>
    <t xml:space="preserve">    准 看 護</t>
    <phoneticPr fontId="2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</si>
</sst>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76" formatCode="#,##0_);[Red]\(#,##0\)"/>
    <numFmt numFmtId="177" formatCode="_ * #,##0.0_ ;_ * \-#,##0.0_ ;_ * &quot;-&quot;_ ;_ @_ "/>
  </numFmts>
  <fonts count="30" x14ac:knownFonts="1">
    <font>
      <sz val="11"/>
      <color theme="1"/>
      <name val="ＭＳ Ｐゴシック"/>
      <family val="2"/>
      <charset val="128"/>
    </font>
    <font>
      <b/>
      <sz val="12"/>
      <name val="ＭＳ ゴシック"/>
      <family val="3"/>
      <charset val="128"/>
    </font>
    <font>
      <sz val="6"/>
      <name val="ＭＳ Ｐゴシック"/>
      <family val="2"/>
      <charset val="128"/>
    </font>
    <font>
      <b/>
      <sz val="20"/>
      <name val="ＭＳ ゴシック"/>
      <family val="3"/>
      <charset val="128"/>
    </font>
    <font>
      <b/>
      <sz val="18"/>
      <name val="ＭＳ ゴシック"/>
      <family val="3"/>
      <charset val="128"/>
    </font>
    <font>
      <sz val="6"/>
      <name val="ＭＳ Ｐゴシック"/>
      <family val="3"/>
      <charset val="128"/>
    </font>
    <font>
      <sz val="20"/>
      <name val="ＭＳ 明朝"/>
      <family val="1"/>
      <charset val="128"/>
    </font>
    <font>
      <sz val="12"/>
      <name val="ＭＳ 明朝"/>
      <family val="1"/>
      <charset val="128"/>
    </font>
    <font>
      <sz val="16"/>
      <name val="ＭＳ 明朝"/>
      <family val="1"/>
      <charset val="128"/>
    </font>
    <font>
      <sz val="11"/>
      <name val="ＭＳ 明朝"/>
      <family val="1"/>
      <charset val="128"/>
    </font>
    <font>
      <sz val="12"/>
      <name val="ＭＳ Ｐ明朝"/>
      <family val="1"/>
      <charset val="128"/>
    </font>
    <font>
      <sz val="6"/>
      <name val="ＭＳ Ｐ明朝"/>
      <family val="1"/>
      <charset val="128"/>
    </font>
    <font>
      <sz val="11"/>
      <name val="ＭＳ Ｐ明朝"/>
      <family val="1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b/>
      <sz val="12"/>
      <name val="ＭＳ 明朝"/>
      <family val="1"/>
      <charset val="128"/>
    </font>
    <font>
      <sz val="12"/>
      <name val="ＭＳ ゴシック"/>
      <family val="3"/>
      <charset val="128"/>
    </font>
    <font>
      <sz val="6"/>
      <name val="ＭＳ 明朝"/>
      <family val="1"/>
      <charset val="128"/>
    </font>
    <font>
      <sz val="8"/>
      <name val="ＭＳ 明朝"/>
      <family val="1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i/>
      <sz val="9"/>
      <name val="ＭＳ 明朝"/>
      <family val="1"/>
      <charset val="128"/>
    </font>
    <font>
      <b/>
      <sz val="22"/>
      <name val="ＭＳ ゴシック"/>
      <family val="3"/>
      <charset val="128"/>
    </font>
    <font>
      <sz val="22"/>
      <name val="ＭＳ 明朝"/>
      <family val="1"/>
      <charset val="128"/>
    </font>
    <font>
      <b/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72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8"/>
      </left>
      <right/>
      <top style="thin">
        <color indexed="8"/>
      </top>
      <bottom/>
      <diagonal/>
    </border>
    <border>
      <left style="hair">
        <color indexed="8"/>
      </left>
      <right style="hair">
        <color indexed="64"/>
      </right>
      <top style="thin">
        <color indexed="8"/>
      </top>
      <bottom/>
      <diagonal/>
    </border>
    <border>
      <left style="hair">
        <color indexed="8"/>
      </left>
      <right/>
      <top/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8"/>
      </right>
      <top style="thin">
        <color indexed="8"/>
      </top>
      <bottom/>
      <diagonal/>
    </border>
    <border>
      <left style="hair">
        <color indexed="8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8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 style="hair">
        <color indexed="8"/>
      </left>
      <right/>
      <top/>
      <bottom style="thin">
        <color indexed="64"/>
      </bottom>
      <diagonal/>
    </border>
    <border>
      <left/>
      <right style="hair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hair">
        <color indexed="8"/>
      </left>
      <right/>
      <top style="thin">
        <color indexed="64"/>
      </top>
      <bottom/>
      <diagonal/>
    </border>
    <border>
      <left/>
      <right style="hair">
        <color indexed="8"/>
      </right>
      <top/>
      <bottom style="thin">
        <color indexed="8"/>
      </bottom>
      <diagonal/>
    </border>
    <border>
      <left style="hair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8"/>
      </bottom>
      <diagonal/>
    </border>
  </borders>
  <cellStyleXfs count="2">
    <xf numFmtId="0" fontId="0" fillId="0" borderId="0">
      <alignment vertical="center"/>
    </xf>
    <xf numFmtId="0" fontId="7" fillId="0" borderId="0">
      <alignment vertical="center"/>
    </xf>
  </cellStyleXfs>
  <cellXfs count="504">
    <xf numFmtId="0" fontId="0" fillId="0" borderId="0" xfId="0">
      <alignment vertical="center"/>
    </xf>
    <xf numFmtId="0" fontId="1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vertical="center"/>
    </xf>
    <xf numFmtId="0" fontId="6" fillId="0" borderId="0" xfId="0" applyFont="1" applyFill="1" applyBorder="1" applyAlignment="1" applyProtection="1">
      <alignment vertical="center"/>
    </xf>
    <xf numFmtId="0" fontId="0" fillId="0" borderId="0" xfId="0" applyFill="1" applyAlignment="1">
      <alignment vertical="center"/>
    </xf>
    <xf numFmtId="0" fontId="7" fillId="0" borderId="0" xfId="0" applyFont="1" applyFill="1" applyAlignment="1">
      <alignment vertical="center"/>
    </xf>
    <xf numFmtId="0" fontId="7" fillId="0" borderId="0" xfId="0" applyFont="1" applyFill="1" applyBorder="1" applyAlignment="1" applyProtection="1">
      <alignment vertical="center"/>
    </xf>
    <xf numFmtId="0" fontId="8" fillId="0" borderId="0" xfId="0" applyFont="1" applyFill="1" applyBorder="1" applyAlignment="1" applyProtection="1">
      <alignment vertical="center"/>
    </xf>
    <xf numFmtId="49" fontId="8" fillId="0" borderId="0" xfId="0" applyNumberFormat="1" applyFont="1" applyFill="1" applyBorder="1" applyAlignment="1" applyProtection="1">
      <alignment vertical="center"/>
    </xf>
    <xf numFmtId="0" fontId="8" fillId="0" borderId="0" xfId="0" applyFont="1" applyFill="1" applyBorder="1" applyAlignment="1" applyProtection="1">
      <alignment horizontal="distributed" vertical="center"/>
    </xf>
    <xf numFmtId="0" fontId="7" fillId="0" borderId="0" xfId="0" applyFont="1" applyFill="1" applyAlignment="1" applyProtection="1">
      <alignment vertical="center"/>
    </xf>
    <xf numFmtId="0" fontId="0" fillId="0" borderId="1" xfId="0" applyFill="1" applyBorder="1" applyAlignment="1" applyProtection="1">
      <alignment vertical="center"/>
    </xf>
    <xf numFmtId="0" fontId="0" fillId="0" borderId="0" xfId="0" applyFill="1" applyBorder="1" applyAlignment="1" applyProtection="1">
      <alignment vertical="center"/>
    </xf>
    <xf numFmtId="0" fontId="7" fillId="0" borderId="2" xfId="0" applyFont="1" applyFill="1" applyBorder="1" applyAlignment="1" applyProtection="1">
      <alignment horizontal="center" vertical="center"/>
    </xf>
    <xf numFmtId="0" fontId="7" fillId="0" borderId="3" xfId="0" applyFont="1" applyFill="1" applyBorder="1" applyAlignment="1" applyProtection="1">
      <alignment horizontal="center" vertical="center"/>
    </xf>
    <xf numFmtId="0" fontId="7" fillId="0" borderId="4" xfId="0" applyFont="1" applyFill="1" applyBorder="1" applyAlignment="1" applyProtection="1">
      <alignment vertical="center"/>
    </xf>
    <xf numFmtId="0" fontId="7" fillId="0" borderId="2" xfId="0" applyFont="1" applyFill="1" applyBorder="1" applyAlignment="1" applyProtection="1">
      <alignment vertical="center"/>
    </xf>
    <xf numFmtId="0" fontId="7" fillId="0" borderId="3" xfId="0" applyFont="1" applyFill="1" applyBorder="1" applyAlignment="1" applyProtection="1">
      <alignment vertical="center"/>
    </xf>
    <xf numFmtId="0" fontId="7" fillId="0" borderId="5" xfId="0" applyFont="1" applyFill="1" applyBorder="1" applyAlignment="1" applyProtection="1">
      <alignment vertical="center"/>
    </xf>
    <xf numFmtId="0" fontId="7" fillId="0" borderId="5" xfId="0" applyFont="1" applyFill="1" applyBorder="1" applyAlignment="1">
      <alignment vertical="center" justifyLastLine="1"/>
    </xf>
    <xf numFmtId="0" fontId="7" fillId="0" borderId="0" xfId="0" applyFont="1" applyFill="1" applyBorder="1" applyAlignment="1">
      <alignment vertical="center" justifyLastLine="1"/>
    </xf>
    <xf numFmtId="0" fontId="7" fillId="0" borderId="5" xfId="0" applyFont="1" applyFill="1" applyBorder="1" applyAlignment="1" applyProtection="1">
      <alignment vertical="center" justifyLastLine="1"/>
    </xf>
    <xf numFmtId="0" fontId="7" fillId="0" borderId="5" xfId="0" applyFont="1" applyFill="1" applyBorder="1" applyAlignment="1">
      <alignment vertical="center"/>
    </xf>
    <xf numFmtId="0" fontId="7" fillId="0" borderId="6" xfId="0" applyFont="1" applyFill="1" applyBorder="1" applyAlignment="1">
      <alignment vertical="center"/>
    </xf>
    <xf numFmtId="0" fontId="7" fillId="0" borderId="0" xfId="0" applyFont="1" applyFill="1" applyBorder="1" applyAlignment="1" applyProtection="1">
      <alignment horizontal="center" vertical="center"/>
    </xf>
    <xf numFmtId="0" fontId="7" fillId="0" borderId="7" xfId="0" applyFont="1" applyFill="1" applyBorder="1" applyAlignment="1" applyProtection="1">
      <alignment horizontal="center" vertical="center"/>
    </xf>
    <xf numFmtId="0" fontId="7" fillId="0" borderId="8" xfId="0" applyFont="1" applyFill="1" applyBorder="1" applyAlignment="1" applyProtection="1">
      <alignment horizontal="center" vertical="center"/>
    </xf>
    <xf numFmtId="0" fontId="7" fillId="0" borderId="4" xfId="0" applyFont="1" applyFill="1" applyBorder="1" applyAlignment="1" applyProtection="1">
      <alignment horizontal="center" vertical="center"/>
    </xf>
    <xf numFmtId="0" fontId="7" fillId="0" borderId="9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horizontal="centerContinuous" vertical="center"/>
    </xf>
    <xf numFmtId="0" fontId="7" fillId="0" borderId="10" xfId="0" applyFont="1" applyFill="1" applyBorder="1" applyAlignment="1" applyProtection="1">
      <alignment horizontal="center" vertical="center" justifyLastLine="1"/>
    </xf>
    <xf numFmtId="0" fontId="7" fillId="0" borderId="5" xfId="0" applyFont="1" applyFill="1" applyBorder="1" applyAlignment="1" applyProtection="1">
      <alignment horizontal="center" vertical="center" justifyLastLine="1"/>
    </xf>
    <xf numFmtId="0" fontId="7" fillId="0" borderId="6" xfId="0" applyFont="1" applyFill="1" applyBorder="1" applyAlignment="1" applyProtection="1">
      <alignment horizontal="center" vertical="center" justifyLastLine="1"/>
    </xf>
    <xf numFmtId="0" fontId="7" fillId="0" borderId="11" xfId="0" applyFont="1" applyFill="1" applyBorder="1" applyAlignment="1" applyProtection="1">
      <alignment horizontal="center" vertical="center" justifyLastLine="1"/>
    </xf>
    <xf numFmtId="0" fontId="7" fillId="0" borderId="12" xfId="0" applyFont="1" applyFill="1" applyBorder="1" applyAlignment="1" applyProtection="1">
      <alignment horizontal="center" vertical="center" justifyLastLine="1"/>
    </xf>
    <xf numFmtId="0" fontId="7" fillId="0" borderId="13" xfId="0" applyFont="1" applyFill="1" applyBorder="1" applyAlignment="1" applyProtection="1">
      <alignment horizontal="center" vertical="center" justifyLastLine="1"/>
    </xf>
    <xf numFmtId="0" fontId="7" fillId="0" borderId="14" xfId="0" applyFont="1" applyFill="1" applyBorder="1" applyAlignment="1" applyProtection="1">
      <alignment horizontal="center" vertical="center" justifyLastLine="1"/>
    </xf>
    <xf numFmtId="0" fontId="7" fillId="0" borderId="15" xfId="0" applyFont="1" applyFill="1" applyBorder="1" applyAlignment="1" applyProtection="1">
      <alignment vertical="center"/>
    </xf>
    <xf numFmtId="0" fontId="7" fillId="0" borderId="1" xfId="0" applyFont="1" applyFill="1" applyBorder="1" applyAlignment="1" applyProtection="1">
      <alignment vertical="center"/>
    </xf>
    <xf numFmtId="0" fontId="7" fillId="0" borderId="16" xfId="0" applyFont="1" applyFill="1" applyBorder="1" applyAlignment="1" applyProtection="1">
      <alignment vertical="center"/>
    </xf>
    <xf numFmtId="0" fontId="7" fillId="0" borderId="17" xfId="0" applyFont="1" applyFill="1" applyBorder="1" applyAlignment="1" applyProtection="1">
      <alignment horizontal="center" vertical="center"/>
    </xf>
    <xf numFmtId="0" fontId="7" fillId="0" borderId="18" xfId="0" applyFont="1" applyFill="1" applyBorder="1" applyAlignment="1" applyProtection="1">
      <alignment horizontal="center" vertical="center"/>
    </xf>
    <xf numFmtId="0" fontId="7" fillId="0" borderId="19" xfId="0" applyFont="1" applyFill="1" applyBorder="1" applyAlignment="1" applyProtection="1">
      <alignment horizontal="center" vertical="center"/>
    </xf>
    <xf numFmtId="0" fontId="7" fillId="0" borderId="20" xfId="0" applyFont="1" applyFill="1" applyBorder="1" applyAlignment="1" applyProtection="1">
      <alignment horizontal="center" vertical="center"/>
    </xf>
    <xf numFmtId="0" fontId="7" fillId="0" borderId="21" xfId="0" applyFont="1" applyFill="1" applyBorder="1" applyAlignment="1" applyProtection="1">
      <alignment horizontal="center" vertical="center"/>
    </xf>
    <xf numFmtId="0" fontId="7" fillId="0" borderId="11" xfId="0" applyFont="1" applyFill="1" applyBorder="1" applyAlignment="1" applyProtection="1">
      <alignment horizontal="center" vertical="center"/>
    </xf>
    <xf numFmtId="0" fontId="7" fillId="0" borderId="22" xfId="0" applyFont="1" applyFill="1" applyBorder="1" applyAlignment="1" applyProtection="1">
      <alignment horizontal="center" vertical="center"/>
    </xf>
    <xf numFmtId="0" fontId="7" fillId="0" borderId="23" xfId="0" applyFont="1" applyFill="1" applyBorder="1" applyAlignment="1" applyProtection="1">
      <alignment horizontal="center" vertical="center"/>
    </xf>
    <xf numFmtId="0" fontId="7" fillId="0" borderId="17" xfId="0" applyFont="1" applyFill="1" applyBorder="1" applyAlignment="1">
      <alignment horizontal="center" vertical="center"/>
    </xf>
    <xf numFmtId="0" fontId="7" fillId="0" borderId="18" xfId="0" applyFont="1" applyFill="1" applyBorder="1" applyAlignment="1">
      <alignment horizontal="center" vertical="center"/>
    </xf>
    <xf numFmtId="0" fontId="7" fillId="0" borderId="20" xfId="0" applyFont="1" applyFill="1" applyBorder="1" applyAlignment="1" applyProtection="1">
      <alignment horizontal="centerContinuous" vertical="center"/>
    </xf>
    <xf numFmtId="0" fontId="7" fillId="0" borderId="17" xfId="0" applyFont="1" applyFill="1" applyBorder="1" applyAlignment="1" applyProtection="1">
      <alignment horizontal="centerContinuous" vertical="center"/>
    </xf>
    <xf numFmtId="0" fontId="7" fillId="0" borderId="24" xfId="0" applyFont="1" applyFill="1" applyBorder="1" applyAlignment="1" applyProtection="1">
      <alignment horizontal="centerContinuous" vertical="center"/>
    </xf>
    <xf numFmtId="0" fontId="7" fillId="0" borderId="18" xfId="0" applyFont="1" applyFill="1" applyBorder="1" applyAlignment="1" applyProtection="1">
      <alignment horizontal="centerContinuous" vertical="center"/>
    </xf>
    <xf numFmtId="0" fontId="7" fillId="0" borderId="1" xfId="0" applyFont="1" applyFill="1" applyBorder="1" applyAlignment="1" applyProtection="1">
      <alignment horizontal="center" vertical="center"/>
    </xf>
    <xf numFmtId="0" fontId="7" fillId="0" borderId="16" xfId="0" applyFont="1" applyFill="1" applyBorder="1" applyAlignment="1" applyProtection="1">
      <alignment horizontal="center" vertical="center"/>
    </xf>
    <xf numFmtId="0" fontId="7" fillId="0" borderId="25" xfId="0" applyFont="1" applyFill="1" applyBorder="1" applyAlignment="1" applyProtection="1">
      <alignment horizontal="center" vertical="center" shrinkToFit="1"/>
    </xf>
    <xf numFmtId="0" fontId="7" fillId="0" borderId="16" xfId="0" applyFont="1" applyFill="1" applyBorder="1" applyAlignment="1" applyProtection="1">
      <alignment horizontal="center" vertical="center" shrinkToFit="1"/>
    </xf>
    <xf numFmtId="0" fontId="7" fillId="0" borderId="26" xfId="0" applyFont="1" applyFill="1" applyBorder="1" applyAlignment="1" applyProtection="1">
      <alignment horizontal="center" vertical="center"/>
    </xf>
    <xf numFmtId="0" fontId="7" fillId="0" borderId="15" xfId="0" applyFont="1" applyFill="1" applyBorder="1" applyAlignment="1" applyProtection="1">
      <alignment horizontal="center" vertical="center"/>
    </xf>
    <xf numFmtId="0" fontId="7" fillId="0" borderId="27" xfId="0" applyFont="1" applyFill="1" applyBorder="1" applyAlignment="1" applyProtection="1">
      <alignment horizontal="center" vertical="center"/>
    </xf>
    <xf numFmtId="0" fontId="7" fillId="0" borderId="28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horizontal="center" vertical="center"/>
    </xf>
    <xf numFmtId="0" fontId="7" fillId="0" borderId="29" xfId="0" applyFont="1" applyFill="1" applyBorder="1" applyAlignment="1" applyProtection="1">
      <alignment horizontal="center" vertical="center"/>
    </xf>
    <xf numFmtId="0" fontId="7" fillId="0" borderId="18" xfId="0" applyFont="1" applyFill="1" applyBorder="1" applyAlignment="1" applyProtection="1">
      <alignment horizontal="center" vertical="center"/>
    </xf>
    <xf numFmtId="0" fontId="7" fillId="0" borderId="30" xfId="0" applyFont="1" applyFill="1" applyBorder="1" applyAlignment="1" applyProtection="1">
      <alignment horizontal="centerContinuous" vertical="center"/>
    </xf>
    <xf numFmtId="0" fontId="7" fillId="0" borderId="1" xfId="0" applyFont="1" applyFill="1" applyBorder="1" applyAlignment="1" applyProtection="1">
      <alignment horizontal="centerContinuous" vertical="center"/>
    </xf>
    <xf numFmtId="0" fontId="7" fillId="0" borderId="16" xfId="0" applyFont="1" applyFill="1" applyBorder="1" applyAlignment="1" applyProtection="1">
      <alignment horizontal="center" vertical="center"/>
    </xf>
    <xf numFmtId="0" fontId="7" fillId="0" borderId="7" xfId="0" applyFont="1" applyFill="1" applyBorder="1" applyAlignment="1" applyProtection="1">
      <alignment vertical="center"/>
    </xf>
    <xf numFmtId="0" fontId="9" fillId="0" borderId="0" xfId="0" applyFont="1" applyFill="1" applyBorder="1" applyAlignment="1" applyProtection="1">
      <alignment vertical="center"/>
    </xf>
    <xf numFmtId="0" fontId="9" fillId="0" borderId="0" xfId="0" applyFont="1" applyFill="1" applyAlignment="1" applyProtection="1">
      <alignment vertical="center"/>
    </xf>
    <xf numFmtId="0" fontId="9" fillId="0" borderId="31" xfId="0" applyFont="1" applyFill="1" applyBorder="1" applyAlignment="1" applyProtection="1">
      <alignment vertical="center"/>
    </xf>
    <xf numFmtId="0" fontId="9" fillId="0" borderId="0" xfId="0" applyFont="1" applyFill="1" applyBorder="1" applyAlignment="1" applyProtection="1">
      <alignment horizontal="right" vertical="center"/>
    </xf>
    <xf numFmtId="0" fontId="9" fillId="0" borderId="32" xfId="0" applyFont="1" applyFill="1" applyBorder="1" applyAlignment="1" applyProtection="1">
      <alignment vertical="center"/>
    </xf>
    <xf numFmtId="0" fontId="9" fillId="0" borderId="33" xfId="0" applyFont="1" applyFill="1" applyBorder="1" applyAlignment="1" applyProtection="1">
      <alignment vertical="center"/>
    </xf>
    <xf numFmtId="0" fontId="9" fillId="0" borderId="34" xfId="0" applyFont="1" applyFill="1" applyBorder="1" applyAlignment="1" applyProtection="1">
      <alignment vertical="center"/>
    </xf>
    <xf numFmtId="0" fontId="9" fillId="0" borderId="35" xfId="0" applyFont="1" applyFill="1" applyBorder="1" applyAlignment="1" applyProtection="1">
      <alignment vertical="center"/>
    </xf>
    <xf numFmtId="0" fontId="9" fillId="0" borderId="36" xfId="0" applyFont="1" applyFill="1" applyBorder="1" applyAlignment="1" applyProtection="1">
      <alignment vertical="center"/>
    </xf>
    <xf numFmtId="0" fontId="9" fillId="0" borderId="2" xfId="0" applyFont="1" applyFill="1" applyBorder="1" applyAlignment="1" applyProtection="1">
      <alignment vertical="center"/>
    </xf>
    <xf numFmtId="0" fontId="9" fillId="0" borderId="37" xfId="0" applyFont="1" applyFill="1" applyBorder="1" applyAlignment="1" applyProtection="1">
      <alignment vertical="center"/>
    </xf>
    <xf numFmtId="0" fontId="9" fillId="0" borderId="35" xfId="0" applyFont="1" applyFill="1" applyBorder="1" applyAlignment="1">
      <alignment vertical="center"/>
    </xf>
    <xf numFmtId="0" fontId="9" fillId="0" borderId="36" xfId="0" applyFont="1" applyFill="1" applyBorder="1" applyAlignment="1">
      <alignment vertical="center"/>
    </xf>
    <xf numFmtId="0" fontId="9" fillId="0" borderId="23" xfId="0" applyFont="1" applyFill="1" applyBorder="1" applyAlignment="1" applyProtection="1">
      <alignment vertical="center"/>
    </xf>
    <xf numFmtId="0" fontId="10" fillId="0" borderId="0" xfId="0" applyFont="1" applyFill="1" applyBorder="1" applyAlignment="1" applyProtection="1">
      <alignment horizontal="distributed" vertical="center"/>
    </xf>
    <xf numFmtId="0" fontId="10" fillId="0" borderId="7" xfId="0" applyFont="1" applyFill="1" applyBorder="1" applyAlignment="1">
      <alignment horizontal="distributed" vertical="center"/>
    </xf>
    <xf numFmtId="41" fontId="10" fillId="0" borderId="0" xfId="0" applyNumberFormat="1" applyFont="1" applyFill="1" applyBorder="1" applyAlignment="1" applyProtection="1">
      <alignment horizontal="right" vertical="center"/>
    </xf>
    <xf numFmtId="41" fontId="10" fillId="0" borderId="33" xfId="0" applyNumberFormat="1" applyFont="1" applyFill="1" applyBorder="1" applyAlignment="1" applyProtection="1">
      <alignment horizontal="center" vertical="center"/>
    </xf>
    <xf numFmtId="41" fontId="10" fillId="0" borderId="0" xfId="0" applyNumberFormat="1" applyFont="1" applyFill="1" applyBorder="1" applyAlignment="1" applyProtection="1">
      <alignment vertical="center"/>
    </xf>
    <xf numFmtId="41" fontId="10" fillId="0" borderId="38" xfId="0" applyNumberFormat="1" applyFont="1" applyFill="1" applyBorder="1" applyAlignment="1" applyProtection="1">
      <alignment horizontal="right" vertical="center"/>
    </xf>
    <xf numFmtId="41" fontId="10" fillId="0" borderId="33" xfId="0" applyNumberFormat="1" applyFont="1" applyFill="1" applyBorder="1" applyAlignment="1" applyProtection="1">
      <alignment vertical="center"/>
    </xf>
    <xf numFmtId="41" fontId="10" fillId="0" borderId="39" xfId="0" applyNumberFormat="1" applyFont="1" applyFill="1" applyBorder="1" applyAlignment="1" applyProtection="1">
      <alignment horizontal="right" vertical="center"/>
    </xf>
    <xf numFmtId="41" fontId="10" fillId="0" borderId="40" xfId="0" applyNumberFormat="1" applyFont="1" applyFill="1" applyBorder="1" applyAlignment="1" applyProtection="1">
      <alignment horizontal="right" vertical="center"/>
    </xf>
    <xf numFmtId="176" fontId="10" fillId="0" borderId="0" xfId="0" applyNumberFormat="1" applyFont="1" applyFill="1" applyBorder="1" applyAlignment="1" applyProtection="1">
      <alignment vertical="center"/>
    </xf>
    <xf numFmtId="176" fontId="10" fillId="0" borderId="0" xfId="0" quotePrefix="1" applyNumberFormat="1" applyFont="1" applyFill="1" applyBorder="1" applyAlignment="1" applyProtection="1">
      <alignment vertical="center"/>
    </xf>
    <xf numFmtId="176" fontId="10" fillId="0" borderId="33" xfId="0" applyNumberFormat="1" applyFont="1" applyFill="1" applyBorder="1" applyAlignment="1" applyProtection="1">
      <alignment horizontal="right" vertical="center"/>
    </xf>
    <xf numFmtId="176" fontId="10" fillId="0" borderId="0" xfId="0" applyNumberFormat="1" applyFont="1" applyFill="1" applyBorder="1" applyAlignment="1" applyProtection="1">
      <alignment horizontal="right" vertical="center"/>
    </xf>
    <xf numFmtId="176" fontId="10" fillId="0" borderId="41" xfId="0" applyNumberFormat="1" applyFont="1" applyFill="1" applyBorder="1" applyAlignment="1" applyProtection="1">
      <alignment horizontal="right" vertical="center"/>
    </xf>
    <xf numFmtId="41" fontId="10" fillId="0" borderId="40" xfId="0" applyNumberFormat="1" applyFont="1" applyFill="1" applyBorder="1" applyAlignment="1">
      <alignment vertical="center"/>
    </xf>
    <xf numFmtId="41" fontId="10" fillId="0" borderId="0" xfId="0" applyNumberFormat="1" applyFont="1" applyFill="1" applyBorder="1" applyAlignment="1">
      <alignment vertical="center"/>
    </xf>
    <xf numFmtId="0" fontId="12" fillId="0" borderId="42" xfId="0" applyFont="1" applyFill="1" applyBorder="1" applyAlignment="1" applyProtection="1">
      <alignment horizontal="distributed" vertical="center"/>
    </xf>
    <xf numFmtId="0" fontId="12" fillId="0" borderId="0" xfId="0" applyFont="1" applyFill="1" applyBorder="1" applyAlignment="1">
      <alignment horizontal="distributed" vertical="center"/>
    </xf>
    <xf numFmtId="0" fontId="7" fillId="0" borderId="7" xfId="0" applyFont="1" applyFill="1" applyBorder="1" applyAlignment="1" applyProtection="1">
      <alignment horizontal="centerContinuous" vertical="center"/>
    </xf>
    <xf numFmtId="41" fontId="7" fillId="0" borderId="0" xfId="0" applyNumberFormat="1" applyFont="1" applyFill="1" applyBorder="1" applyAlignment="1" applyProtection="1">
      <alignment horizontal="right" vertical="center"/>
    </xf>
    <xf numFmtId="41" fontId="7" fillId="0" borderId="0" xfId="0" applyNumberFormat="1" applyFont="1" applyFill="1" applyAlignment="1" applyProtection="1">
      <alignment horizontal="right" vertical="center"/>
    </xf>
    <xf numFmtId="41" fontId="7" fillId="0" borderId="33" xfId="0" applyNumberFormat="1" applyFont="1" applyFill="1" applyBorder="1" applyAlignment="1" applyProtection="1">
      <alignment horizontal="right" vertical="center"/>
    </xf>
    <xf numFmtId="41" fontId="7" fillId="0" borderId="38" xfId="0" applyNumberFormat="1" applyFont="1" applyFill="1" applyBorder="1" applyAlignment="1" applyProtection="1">
      <alignment horizontal="right" vertical="center"/>
    </xf>
    <xf numFmtId="41" fontId="7" fillId="0" borderId="39" xfId="0" applyNumberFormat="1" applyFont="1" applyFill="1" applyBorder="1" applyAlignment="1" applyProtection="1">
      <alignment horizontal="right" vertical="center"/>
    </xf>
    <xf numFmtId="41" fontId="7" fillId="0" borderId="40" xfId="0" applyNumberFormat="1" applyFont="1" applyFill="1" applyBorder="1" applyAlignment="1" applyProtection="1">
      <alignment horizontal="right" vertical="center"/>
    </xf>
    <xf numFmtId="3" fontId="7" fillId="0" borderId="0" xfId="0" applyNumberFormat="1" applyFont="1" applyFill="1" applyAlignment="1" applyProtection="1">
      <alignment vertical="center"/>
    </xf>
    <xf numFmtId="0" fontId="7" fillId="0" borderId="33" xfId="0" applyFont="1" applyFill="1" applyBorder="1" applyAlignment="1" applyProtection="1">
      <alignment horizontal="right" vertical="center"/>
    </xf>
    <xf numFmtId="0" fontId="7" fillId="0" borderId="0" xfId="0" applyFont="1" applyFill="1" applyBorder="1" applyAlignment="1" applyProtection="1">
      <alignment horizontal="right" vertical="center"/>
    </xf>
    <xf numFmtId="0" fontId="7" fillId="0" borderId="41" xfId="0" applyFont="1" applyFill="1" applyBorder="1" applyAlignment="1" applyProtection="1">
      <alignment horizontal="right" vertical="center"/>
    </xf>
    <xf numFmtId="0" fontId="7" fillId="0" borderId="0" xfId="0" applyFont="1" applyFill="1" applyAlignment="1" applyProtection="1">
      <alignment horizontal="right" vertical="center"/>
    </xf>
    <xf numFmtId="41" fontId="7" fillId="0" borderId="40" xfId="0" applyNumberFormat="1" applyFont="1" applyFill="1" applyBorder="1" applyAlignment="1">
      <alignment vertical="center"/>
    </xf>
    <xf numFmtId="41" fontId="7" fillId="0" borderId="0" xfId="0" applyNumberFormat="1" applyFont="1" applyFill="1" applyBorder="1" applyAlignment="1">
      <alignment vertical="center"/>
    </xf>
    <xf numFmtId="0" fontId="9" fillId="0" borderId="42" xfId="0" applyFont="1" applyFill="1" applyBorder="1" applyAlignment="1" applyProtection="1">
      <alignment horizontal="centerContinuous" vertical="center"/>
    </xf>
    <xf numFmtId="0" fontId="9" fillId="0" borderId="0" xfId="0" applyFont="1" applyFill="1" applyBorder="1" applyAlignment="1" applyProtection="1">
      <alignment horizontal="centerContinuous" vertical="center"/>
    </xf>
    <xf numFmtId="0" fontId="13" fillId="0" borderId="0" xfId="0" applyFont="1" applyFill="1" applyBorder="1" applyAlignment="1" applyProtection="1">
      <alignment horizontal="distributed" vertical="center"/>
    </xf>
    <xf numFmtId="0" fontId="14" fillId="0" borderId="7" xfId="0" applyFont="1" applyFill="1" applyBorder="1" applyAlignment="1">
      <alignment horizontal="distributed" vertical="center"/>
    </xf>
    <xf numFmtId="41" fontId="13" fillId="0" borderId="0" xfId="0" applyNumberFormat="1" applyFont="1" applyFill="1" applyBorder="1" applyAlignment="1" applyProtection="1">
      <alignment horizontal="right" vertical="center"/>
    </xf>
    <xf numFmtId="41" fontId="13" fillId="0" borderId="33" xfId="0" applyNumberFormat="1" applyFont="1" applyFill="1" applyBorder="1" applyAlignment="1" applyProtection="1">
      <alignment horizontal="center" vertical="center"/>
    </xf>
    <xf numFmtId="41" fontId="13" fillId="0" borderId="0" xfId="0" applyNumberFormat="1" applyFont="1" applyFill="1" applyBorder="1" applyAlignment="1" applyProtection="1">
      <alignment vertical="center"/>
    </xf>
    <xf numFmtId="41" fontId="13" fillId="0" borderId="38" xfId="0" applyNumberFormat="1" applyFont="1" applyFill="1" applyBorder="1" applyAlignment="1" applyProtection="1">
      <alignment horizontal="right" vertical="center"/>
    </xf>
    <xf numFmtId="41" fontId="13" fillId="0" borderId="33" xfId="0" applyNumberFormat="1" applyFont="1" applyFill="1" applyBorder="1" applyAlignment="1" applyProtection="1">
      <alignment vertical="center"/>
    </xf>
    <xf numFmtId="41" fontId="13" fillId="0" borderId="39" xfId="0" applyNumberFormat="1" applyFont="1" applyFill="1" applyBorder="1" applyAlignment="1" applyProtection="1">
      <alignment horizontal="right" vertical="center"/>
    </xf>
    <xf numFmtId="41" fontId="13" fillId="0" borderId="40" xfId="0" applyNumberFormat="1" applyFont="1" applyFill="1" applyBorder="1" applyAlignment="1" applyProtection="1">
      <alignment horizontal="right" vertical="center"/>
    </xf>
    <xf numFmtId="41" fontId="13" fillId="0" borderId="0" xfId="0" quotePrefix="1" applyNumberFormat="1" applyFont="1" applyFill="1" applyBorder="1" applyAlignment="1" applyProtection="1">
      <alignment vertical="center"/>
    </xf>
    <xf numFmtId="41" fontId="13" fillId="0" borderId="33" xfId="0" quotePrefix="1" applyNumberFormat="1" applyFont="1" applyFill="1" applyBorder="1" applyAlignment="1" applyProtection="1">
      <alignment vertical="center"/>
    </xf>
    <xf numFmtId="41" fontId="13" fillId="0" borderId="41" xfId="0" quotePrefix="1" applyNumberFormat="1" applyFont="1" applyFill="1" applyBorder="1" applyAlignment="1" applyProtection="1">
      <alignment vertical="center"/>
    </xf>
    <xf numFmtId="41" fontId="13" fillId="0" borderId="40" xfId="0" quotePrefix="1" applyNumberFormat="1" applyFont="1" applyFill="1" applyBorder="1" applyAlignment="1" applyProtection="1">
      <alignment vertical="center"/>
    </xf>
    <xf numFmtId="0" fontId="15" fillId="0" borderId="42" xfId="0" applyFont="1" applyFill="1" applyBorder="1" applyAlignment="1" applyProtection="1">
      <alignment horizontal="distributed" vertical="center"/>
    </xf>
    <xf numFmtId="0" fontId="16" fillId="0" borderId="0" xfId="0" applyFont="1" applyFill="1" applyBorder="1" applyAlignment="1">
      <alignment horizontal="distributed" vertical="center"/>
    </xf>
    <xf numFmtId="3" fontId="7" fillId="0" borderId="0" xfId="0" applyNumberFormat="1" applyFont="1" applyFill="1" applyBorder="1" applyAlignment="1" applyProtection="1">
      <alignment vertical="center"/>
    </xf>
    <xf numFmtId="0" fontId="7" fillId="0" borderId="33" xfId="0" applyFont="1" applyFill="1" applyBorder="1" applyAlignment="1" applyProtection="1">
      <alignment vertical="center"/>
    </xf>
    <xf numFmtId="3" fontId="7" fillId="0" borderId="41" xfId="0" applyNumberFormat="1" applyFont="1" applyFill="1" applyBorder="1" applyAlignment="1" applyProtection="1">
      <alignment vertical="center"/>
    </xf>
    <xf numFmtId="41" fontId="10" fillId="0" borderId="0" xfId="0" applyNumberFormat="1" applyFont="1" applyFill="1" applyAlignment="1" applyProtection="1">
      <alignment horizontal="right" vertical="center"/>
    </xf>
    <xf numFmtId="41" fontId="10" fillId="0" borderId="33" xfId="0" applyNumberFormat="1" applyFont="1" applyFill="1" applyBorder="1" applyAlignment="1" applyProtection="1">
      <alignment horizontal="right" vertical="center"/>
    </xf>
    <xf numFmtId="41" fontId="10" fillId="0" borderId="0" xfId="0" applyNumberFormat="1" applyFont="1" applyFill="1" applyAlignment="1" applyProtection="1">
      <alignment vertical="center"/>
    </xf>
    <xf numFmtId="41" fontId="10" fillId="0" borderId="41" xfId="0" applyNumberFormat="1" applyFont="1" applyFill="1" applyBorder="1" applyAlignment="1" applyProtection="1">
      <alignment horizontal="right" vertical="center"/>
    </xf>
    <xf numFmtId="0" fontId="12" fillId="0" borderId="0" xfId="0" applyFont="1" applyFill="1" applyBorder="1" applyAlignment="1" applyProtection="1">
      <alignment horizontal="distributed" vertical="center"/>
    </xf>
    <xf numFmtId="0" fontId="10" fillId="0" borderId="0" xfId="0" applyFont="1" applyFill="1" applyBorder="1" applyAlignment="1" applyProtection="1">
      <alignment horizontal="centerContinuous" vertical="center"/>
    </xf>
    <xf numFmtId="0" fontId="10" fillId="0" borderId="7" xfId="0" applyFont="1" applyFill="1" applyBorder="1" applyAlignment="1" applyProtection="1">
      <alignment horizontal="centerContinuous" vertical="center"/>
    </xf>
    <xf numFmtId="0" fontId="12" fillId="0" borderId="42" xfId="0" applyFont="1" applyFill="1" applyBorder="1" applyAlignment="1" applyProtection="1">
      <alignment horizontal="center" vertical="center"/>
    </xf>
    <xf numFmtId="0" fontId="12" fillId="0" borderId="0" xfId="0" applyFont="1" applyFill="1" applyBorder="1" applyAlignment="1" applyProtection="1">
      <alignment horizontal="center" vertical="center"/>
    </xf>
    <xf numFmtId="0" fontId="17" fillId="0" borderId="0" xfId="0" applyFont="1" applyFill="1" applyBorder="1" applyAlignment="1" applyProtection="1">
      <alignment horizontal="distributed" vertical="center"/>
    </xf>
    <xf numFmtId="0" fontId="17" fillId="0" borderId="7" xfId="0" applyFont="1" applyFill="1" applyBorder="1" applyAlignment="1">
      <alignment horizontal="distributed" vertical="center"/>
    </xf>
    <xf numFmtId="0" fontId="17" fillId="0" borderId="8" xfId="0" applyFont="1" applyFill="1" applyBorder="1" applyAlignment="1" applyProtection="1">
      <alignment horizontal="distributed" vertical="center"/>
    </xf>
    <xf numFmtId="0" fontId="17" fillId="0" borderId="0" xfId="0" applyFont="1" applyFill="1" applyBorder="1" applyAlignment="1">
      <alignment horizontal="distributed" vertical="center"/>
    </xf>
    <xf numFmtId="0" fontId="10" fillId="0" borderId="8" xfId="0" applyFont="1" applyFill="1" applyBorder="1" applyAlignment="1" applyProtection="1">
      <alignment horizontal="distributed" vertical="center"/>
    </xf>
    <xf numFmtId="0" fontId="10" fillId="0" borderId="0" xfId="0" applyFont="1" applyFill="1" applyBorder="1" applyAlignment="1">
      <alignment horizontal="distributed" vertical="center"/>
    </xf>
    <xf numFmtId="0" fontId="7" fillId="0" borderId="43" xfId="0" applyFont="1" applyFill="1" applyBorder="1" applyAlignment="1" applyProtection="1">
      <alignment vertical="center"/>
    </xf>
    <xf numFmtId="0" fontId="7" fillId="0" borderId="44" xfId="0" applyFont="1" applyFill="1" applyBorder="1" applyAlignment="1" applyProtection="1">
      <alignment vertical="center"/>
    </xf>
    <xf numFmtId="0" fontId="7" fillId="0" borderId="45" xfId="0" applyFont="1" applyFill="1" applyBorder="1" applyAlignment="1" applyProtection="1">
      <alignment vertical="center"/>
    </xf>
    <xf numFmtId="0" fontId="7" fillId="0" borderId="46" xfId="0" applyFont="1" applyFill="1" applyBorder="1" applyAlignment="1" applyProtection="1">
      <alignment vertical="center"/>
    </xf>
    <xf numFmtId="0" fontId="7" fillId="0" borderId="47" xfId="0" applyFont="1" applyFill="1" applyBorder="1" applyAlignment="1" applyProtection="1">
      <alignment vertical="center"/>
    </xf>
    <xf numFmtId="0" fontId="7" fillId="0" borderId="43" xfId="0" applyFont="1" applyFill="1" applyBorder="1" applyAlignment="1">
      <alignment vertical="center"/>
    </xf>
    <xf numFmtId="0" fontId="7" fillId="0" borderId="45" xfId="0" applyFont="1" applyFill="1" applyBorder="1" applyAlignment="1">
      <alignment vertical="center"/>
    </xf>
    <xf numFmtId="0" fontId="7" fillId="0" borderId="46" xfId="0" applyFont="1" applyFill="1" applyBorder="1" applyAlignment="1">
      <alignment vertical="center"/>
    </xf>
    <xf numFmtId="0" fontId="7" fillId="0" borderId="44" xfId="0" applyFont="1" applyFill="1" applyBorder="1" applyAlignment="1">
      <alignment vertical="center"/>
    </xf>
    <xf numFmtId="0" fontId="7" fillId="0" borderId="0" xfId="0" applyFont="1" applyFill="1" applyBorder="1" applyProtection="1">
      <alignment vertical="center"/>
    </xf>
    <xf numFmtId="49" fontId="8" fillId="0" borderId="0" xfId="0" applyNumberFormat="1" applyFont="1" applyFill="1" applyBorder="1" applyProtection="1">
      <alignment vertical="center"/>
    </xf>
    <xf numFmtId="0" fontId="0" fillId="0" borderId="0" xfId="0" applyFill="1">
      <alignment vertical="center"/>
    </xf>
    <xf numFmtId="0" fontId="8" fillId="0" borderId="0" xfId="0" applyFont="1" applyFill="1" applyBorder="1" applyAlignment="1" applyProtection="1">
      <alignment horizontal="left"/>
    </xf>
    <xf numFmtId="0" fontId="8" fillId="0" borderId="0" xfId="0" applyFont="1" applyFill="1" applyBorder="1" applyAlignment="1" applyProtection="1"/>
    <xf numFmtId="0" fontId="8" fillId="0" borderId="0" xfId="0" applyFont="1" applyFill="1" applyBorder="1" applyProtection="1">
      <alignment vertical="center"/>
    </xf>
    <xf numFmtId="0" fontId="7" fillId="0" borderId="0" xfId="0" applyFont="1" applyFill="1" applyBorder="1" applyAlignment="1">
      <alignment vertical="center"/>
    </xf>
    <xf numFmtId="0" fontId="7" fillId="0" borderId="20" xfId="0" applyFont="1" applyFill="1" applyBorder="1" applyAlignment="1">
      <alignment horizontal="center" vertical="center"/>
    </xf>
    <xf numFmtId="0" fontId="7" fillId="0" borderId="48" xfId="0" applyFont="1" applyFill="1" applyBorder="1" applyAlignment="1">
      <alignment horizontal="center" vertical="center"/>
    </xf>
    <xf numFmtId="0" fontId="7" fillId="0" borderId="36" xfId="0" applyFont="1" applyFill="1" applyBorder="1" applyAlignment="1">
      <alignment horizontal="center" vertical="center"/>
    </xf>
    <xf numFmtId="0" fontId="7" fillId="0" borderId="44" xfId="0" applyFont="1" applyFill="1" applyBorder="1" applyAlignment="1">
      <alignment horizontal="center" vertical="center"/>
    </xf>
    <xf numFmtId="0" fontId="7" fillId="0" borderId="43" xfId="0" applyFont="1" applyFill="1" applyBorder="1" applyAlignment="1">
      <alignment horizontal="center" vertical="center"/>
    </xf>
    <xf numFmtId="0" fontId="7" fillId="0" borderId="19" xfId="0" applyFont="1" applyFill="1" applyBorder="1" applyAlignment="1">
      <alignment horizontal="center" vertical="center"/>
    </xf>
    <xf numFmtId="0" fontId="7" fillId="0" borderId="19" xfId="0" applyFont="1" applyFill="1" applyBorder="1" applyAlignment="1" applyProtection="1">
      <alignment horizontal="center" vertical="center"/>
    </xf>
    <xf numFmtId="0" fontId="7" fillId="0" borderId="20" xfId="0" applyFont="1" applyFill="1" applyBorder="1" applyAlignment="1">
      <alignment horizontal="center" vertical="center"/>
    </xf>
    <xf numFmtId="0" fontId="7" fillId="0" borderId="19" xfId="0" applyFont="1" applyFill="1" applyBorder="1" applyAlignment="1">
      <alignment horizontal="center" vertical="center"/>
    </xf>
    <xf numFmtId="41" fontId="7" fillId="0" borderId="49" xfId="0" applyNumberFormat="1" applyFont="1" applyFill="1" applyBorder="1" applyAlignment="1">
      <alignment horizontal="center" vertical="center"/>
    </xf>
    <xf numFmtId="41" fontId="7" fillId="0" borderId="36" xfId="0" applyNumberFormat="1" applyFont="1" applyFill="1" applyBorder="1" applyAlignment="1">
      <alignment horizontal="center" vertical="center"/>
    </xf>
    <xf numFmtId="41" fontId="7" fillId="0" borderId="36" xfId="0" applyNumberFormat="1" applyFont="1" applyFill="1" applyBorder="1" applyAlignment="1" applyProtection="1">
      <alignment horizontal="center" vertical="center"/>
    </xf>
    <xf numFmtId="41" fontId="7" fillId="0" borderId="36" xfId="0" applyNumberFormat="1" applyFont="1" applyFill="1" applyBorder="1" applyAlignment="1" applyProtection="1">
      <alignment horizontal="center" vertical="center"/>
    </xf>
    <xf numFmtId="41" fontId="7" fillId="0" borderId="35" xfId="0" applyNumberFormat="1" applyFont="1" applyFill="1" applyBorder="1" applyAlignment="1">
      <alignment vertical="center"/>
    </xf>
    <xf numFmtId="41" fontId="7" fillId="0" borderId="36" xfId="0" applyNumberFormat="1" applyFont="1" applyFill="1" applyBorder="1" applyAlignment="1">
      <alignment vertical="center"/>
    </xf>
    <xf numFmtId="41" fontId="7" fillId="0" borderId="34" xfId="0" applyNumberFormat="1" applyFont="1" applyFill="1" applyBorder="1" applyAlignment="1">
      <alignment vertical="center"/>
    </xf>
    <xf numFmtId="41" fontId="10" fillId="0" borderId="8" xfId="0" applyNumberFormat="1" applyFont="1" applyFill="1" applyBorder="1" applyAlignment="1">
      <alignment horizontal="center" vertical="center"/>
    </xf>
    <xf numFmtId="41" fontId="10" fillId="0" borderId="0" xfId="0" applyNumberFormat="1" applyFont="1" applyFill="1" applyBorder="1" applyAlignment="1">
      <alignment horizontal="center" vertical="center"/>
    </xf>
    <xf numFmtId="41" fontId="10" fillId="0" borderId="0" xfId="0" applyNumberFormat="1" applyFont="1" applyFill="1" applyBorder="1" applyAlignment="1" applyProtection="1">
      <alignment horizontal="center" vertical="center"/>
    </xf>
    <xf numFmtId="41" fontId="10" fillId="0" borderId="39" xfId="0" applyNumberFormat="1" applyFont="1" applyFill="1" applyBorder="1" applyAlignment="1">
      <alignment vertical="center"/>
    </xf>
    <xf numFmtId="41" fontId="7" fillId="0" borderId="8" xfId="0" applyNumberFormat="1" applyFont="1" applyFill="1" applyBorder="1" applyAlignment="1">
      <alignment horizontal="center" vertical="center"/>
    </xf>
    <xf numFmtId="41" fontId="7" fillId="0" borderId="0" xfId="0" applyNumberFormat="1" applyFont="1" applyFill="1" applyBorder="1" applyAlignment="1">
      <alignment horizontal="center" vertical="center"/>
    </xf>
    <xf numFmtId="41" fontId="7" fillId="0" borderId="0" xfId="0" applyNumberFormat="1" applyFont="1" applyFill="1" applyBorder="1" applyAlignment="1" applyProtection="1">
      <alignment horizontal="center" vertical="center"/>
    </xf>
    <xf numFmtId="41" fontId="7" fillId="0" borderId="0" xfId="0" applyNumberFormat="1" applyFont="1" applyFill="1" applyBorder="1" applyAlignment="1" applyProtection="1">
      <alignment vertical="center"/>
    </xf>
    <xf numFmtId="41" fontId="7" fillId="0" borderId="39" xfId="0" applyNumberFormat="1" applyFont="1" applyFill="1" applyBorder="1" applyAlignment="1">
      <alignment vertical="center"/>
    </xf>
    <xf numFmtId="41" fontId="13" fillId="0" borderId="0" xfId="0" applyNumberFormat="1" applyFont="1" applyFill="1" applyBorder="1" applyAlignment="1" applyProtection="1">
      <alignment horizontal="right" vertical="center"/>
    </xf>
    <xf numFmtId="41" fontId="13" fillId="0" borderId="0" xfId="0" applyNumberFormat="1" applyFont="1" applyFill="1" applyBorder="1" applyAlignment="1">
      <alignment vertical="center"/>
    </xf>
    <xf numFmtId="41" fontId="13" fillId="0" borderId="40" xfId="0" applyNumberFormat="1" applyFont="1" applyFill="1" applyBorder="1" applyAlignment="1" applyProtection="1">
      <alignment vertical="center"/>
    </xf>
    <xf numFmtId="41" fontId="13" fillId="0" borderId="39" xfId="0" applyNumberFormat="1" applyFont="1" applyFill="1" applyBorder="1" applyAlignment="1">
      <alignment vertical="center"/>
    </xf>
    <xf numFmtId="41" fontId="10" fillId="0" borderId="8" xfId="0" applyNumberFormat="1" applyFont="1" applyFill="1" applyBorder="1" applyAlignment="1">
      <alignment horizontal="right" vertical="center"/>
    </xf>
    <xf numFmtId="41" fontId="10" fillId="0" borderId="0" xfId="0" applyNumberFormat="1" applyFont="1" applyFill="1" applyBorder="1" applyAlignment="1">
      <alignment horizontal="right" vertical="center"/>
    </xf>
    <xf numFmtId="41" fontId="10" fillId="0" borderId="0" xfId="0" applyNumberFormat="1" applyFont="1" applyFill="1" applyBorder="1" applyAlignment="1" applyProtection="1">
      <alignment horizontal="right" vertical="center"/>
    </xf>
    <xf numFmtId="0" fontId="10" fillId="0" borderId="0" xfId="0" applyFont="1" applyFill="1" applyBorder="1" applyAlignment="1" applyProtection="1">
      <alignment horizontal="distributed" vertical="center"/>
    </xf>
    <xf numFmtId="0" fontId="10" fillId="0" borderId="7" xfId="0" applyFont="1" applyFill="1" applyBorder="1" applyAlignment="1">
      <alignment horizontal="distributed" vertical="center"/>
    </xf>
    <xf numFmtId="41" fontId="10" fillId="0" borderId="8" xfId="0" applyNumberFormat="1" applyFont="1" applyFill="1" applyBorder="1" applyAlignment="1">
      <alignment horizontal="right" vertical="center"/>
    </xf>
    <xf numFmtId="41" fontId="10" fillId="0" borderId="0" xfId="0" applyNumberFormat="1" applyFont="1" applyFill="1" applyBorder="1" applyAlignment="1">
      <alignment horizontal="right" vertical="center"/>
    </xf>
    <xf numFmtId="41" fontId="10" fillId="0" borderId="40" xfId="0" applyNumberFormat="1" applyFont="1" applyFill="1" applyBorder="1" applyAlignment="1">
      <alignment horizontal="right" vertical="center"/>
    </xf>
    <xf numFmtId="41" fontId="10" fillId="0" borderId="39" xfId="0" applyNumberFormat="1" applyFont="1" applyFill="1" applyBorder="1" applyAlignment="1">
      <alignment horizontal="right" vertical="center"/>
    </xf>
    <xf numFmtId="0" fontId="0" fillId="0" borderId="0" xfId="0" applyFill="1" applyBorder="1" applyAlignment="1">
      <alignment vertical="center"/>
    </xf>
    <xf numFmtId="0" fontId="7" fillId="0" borderId="50" xfId="0" applyFont="1" applyFill="1" applyBorder="1" applyAlignment="1">
      <alignment vertical="center"/>
    </xf>
    <xf numFmtId="0" fontId="7" fillId="0" borderId="43" xfId="0" applyFont="1" applyFill="1" applyBorder="1">
      <alignment vertical="center"/>
    </xf>
    <xf numFmtId="0" fontId="7" fillId="0" borderId="0" xfId="0" applyFont="1" applyFill="1">
      <alignment vertical="center"/>
    </xf>
    <xf numFmtId="0" fontId="8" fillId="0" borderId="0" xfId="0" applyFont="1" applyFill="1" applyBorder="1">
      <alignment vertical="center"/>
    </xf>
    <xf numFmtId="0" fontId="8" fillId="0" borderId="0" xfId="0" quotePrefix="1" applyFont="1" applyFill="1" applyBorder="1" applyAlignment="1">
      <alignment horizontal="left"/>
    </xf>
    <xf numFmtId="0" fontId="8" fillId="0" borderId="0" xfId="0" applyFont="1" applyFill="1" applyBorder="1" applyAlignment="1"/>
    <xf numFmtId="0" fontId="8" fillId="0" borderId="0" xfId="0" applyFont="1" applyFill="1" applyBorder="1" applyAlignment="1">
      <alignment horizontal="distributed"/>
    </xf>
    <xf numFmtId="0" fontId="9" fillId="0" borderId="0" xfId="0" applyFont="1" applyFill="1" applyBorder="1">
      <alignment vertical="center"/>
    </xf>
    <xf numFmtId="0" fontId="0" fillId="0" borderId="0" xfId="0" applyFill="1" applyBorder="1">
      <alignment vertical="center"/>
    </xf>
    <xf numFmtId="41" fontId="0" fillId="0" borderId="0" xfId="0" applyNumberFormat="1" applyFill="1" applyBorder="1">
      <alignment vertical="center"/>
    </xf>
    <xf numFmtId="0" fontId="0" fillId="0" borderId="1" xfId="0" applyFill="1" applyBorder="1">
      <alignment vertical="center"/>
    </xf>
    <xf numFmtId="0" fontId="9" fillId="0" borderId="1" xfId="0" applyFont="1" applyFill="1" applyBorder="1">
      <alignment vertical="center"/>
    </xf>
    <xf numFmtId="0" fontId="0" fillId="0" borderId="2" xfId="0" applyFill="1" applyBorder="1" applyAlignment="1">
      <alignment horizontal="center" vertical="center" justifyLastLine="1"/>
    </xf>
    <xf numFmtId="0" fontId="0" fillId="0" borderId="9" xfId="0" applyFill="1" applyBorder="1" applyAlignment="1">
      <alignment horizontal="center" vertical="center" justifyLastLine="1"/>
    </xf>
    <xf numFmtId="0" fontId="9" fillId="0" borderId="36" xfId="0" applyFont="1" applyFill="1" applyBorder="1" applyAlignment="1">
      <alignment horizontal="center" vertical="center" wrapText="1"/>
    </xf>
    <xf numFmtId="0" fontId="1" fillId="0" borderId="19" xfId="0" applyFont="1" applyFill="1" applyBorder="1" applyAlignment="1">
      <alignment horizontal="center" vertical="center" justifyLastLine="1"/>
    </xf>
    <xf numFmtId="0" fontId="9" fillId="0" borderId="19" xfId="0" applyFont="1" applyFill="1" applyBorder="1" applyAlignment="1">
      <alignment horizontal="center" vertical="center" justifyLastLine="1"/>
    </xf>
    <xf numFmtId="0" fontId="9" fillId="0" borderId="20" xfId="0" applyFont="1" applyFill="1" applyBorder="1" applyAlignment="1">
      <alignment horizontal="center" vertical="center" justifyLastLine="1"/>
    </xf>
    <xf numFmtId="0" fontId="9" fillId="0" borderId="17" xfId="0" applyFont="1" applyFill="1" applyBorder="1" applyAlignment="1">
      <alignment horizontal="center" vertical="center" justifyLastLine="1"/>
    </xf>
    <xf numFmtId="0" fontId="9" fillId="0" borderId="18" xfId="0" applyFont="1" applyFill="1" applyBorder="1" applyAlignment="1">
      <alignment horizontal="center" vertical="center" justifyLastLine="1"/>
    </xf>
    <xf numFmtId="0" fontId="9" fillId="0" borderId="48" xfId="0" applyFont="1" applyFill="1" applyBorder="1" applyAlignment="1">
      <alignment horizontal="center" vertical="center" justifyLastLine="1"/>
    </xf>
    <xf numFmtId="0" fontId="9" fillId="0" borderId="36" xfId="0" applyFont="1" applyFill="1" applyBorder="1" applyAlignment="1">
      <alignment horizontal="center" vertical="center" justifyLastLine="1"/>
    </xf>
    <xf numFmtId="0" fontId="9" fillId="0" borderId="51" xfId="0" applyFont="1" applyFill="1" applyBorder="1" applyAlignment="1">
      <alignment horizontal="center" vertical="center" justifyLastLine="1"/>
    </xf>
    <xf numFmtId="0" fontId="18" fillId="0" borderId="19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18" fillId="0" borderId="18" xfId="0" applyFont="1" applyFill="1" applyBorder="1" applyAlignment="1">
      <alignment horizontal="center" vertical="center" wrapText="1"/>
    </xf>
    <xf numFmtId="0" fontId="19" fillId="0" borderId="21" xfId="0" applyFont="1" applyFill="1" applyBorder="1" applyAlignment="1">
      <alignment horizontal="center" vertical="center" wrapText="1"/>
    </xf>
    <xf numFmtId="0" fontId="19" fillId="0" borderId="11" xfId="0" applyFont="1" applyFill="1" applyBorder="1" applyAlignment="1">
      <alignment horizontal="center" vertical="center" wrapText="1"/>
    </xf>
    <xf numFmtId="0" fontId="19" fillId="0" borderId="22" xfId="0" applyFont="1" applyFill="1" applyBorder="1" applyAlignment="1">
      <alignment horizontal="center" vertical="center" wrapText="1"/>
    </xf>
    <xf numFmtId="0" fontId="19" fillId="0" borderId="1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justifyLastLine="1"/>
    </xf>
    <xf numFmtId="0" fontId="0" fillId="0" borderId="52" xfId="0" applyFill="1" applyBorder="1" applyAlignment="1">
      <alignment horizontal="center" vertical="center" justifyLastLine="1"/>
    </xf>
    <xf numFmtId="0" fontId="7" fillId="0" borderId="24" xfId="0" applyFont="1" applyFill="1" applyBorder="1" applyAlignment="1">
      <alignment horizontal="center" vertical="center"/>
    </xf>
    <xf numFmtId="0" fontId="1" fillId="0" borderId="53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/>
    </xf>
    <xf numFmtId="0" fontId="9" fillId="0" borderId="16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9" xfId="0" applyFont="1" applyFill="1" applyBorder="1" applyAlignment="1">
      <alignment horizontal="center" vertical="center"/>
    </xf>
    <xf numFmtId="0" fontId="9" fillId="0" borderId="28" xfId="0" applyFont="1" applyFill="1" applyBorder="1" applyAlignment="1">
      <alignment horizontal="center" vertical="center"/>
    </xf>
    <xf numFmtId="0" fontId="9" fillId="0" borderId="54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0" fillId="0" borderId="55" xfId="0" applyFill="1" applyBorder="1">
      <alignment vertical="center"/>
    </xf>
    <xf numFmtId="0" fontId="7" fillId="0" borderId="0" xfId="0" applyFont="1" applyFill="1" applyBorder="1">
      <alignment vertical="center"/>
    </xf>
    <xf numFmtId="0" fontId="1" fillId="0" borderId="33" xfId="0" applyFont="1" applyFill="1" applyBorder="1">
      <alignment vertical="center"/>
    </xf>
    <xf numFmtId="0" fontId="1" fillId="0" borderId="2" xfId="0" applyFont="1" applyFill="1" applyBorder="1">
      <alignment vertical="center"/>
    </xf>
    <xf numFmtId="0" fontId="1" fillId="0" borderId="37" xfId="0" applyFont="1" applyFill="1" applyBorder="1">
      <alignment vertical="center"/>
    </xf>
    <xf numFmtId="0" fontId="0" fillId="0" borderId="31" xfId="0" applyFill="1" applyBorder="1">
      <alignment vertical="center"/>
    </xf>
    <xf numFmtId="0" fontId="0" fillId="0" borderId="2" xfId="0" applyFill="1" applyBorder="1">
      <alignment vertical="center"/>
    </xf>
    <xf numFmtId="0" fontId="0" fillId="0" borderId="37" xfId="0" applyFill="1" applyBorder="1">
      <alignment vertical="center"/>
    </xf>
    <xf numFmtId="0" fontId="0" fillId="0" borderId="33" xfId="0" applyFill="1" applyBorder="1">
      <alignment vertical="center"/>
    </xf>
    <xf numFmtId="0" fontId="0" fillId="0" borderId="41" xfId="0" applyFill="1" applyBorder="1">
      <alignment vertical="center"/>
    </xf>
    <xf numFmtId="0" fontId="0" fillId="0" borderId="8" xfId="0" applyFill="1" applyBorder="1">
      <alignment vertical="center"/>
    </xf>
    <xf numFmtId="0" fontId="7" fillId="0" borderId="0" xfId="0" applyFont="1" applyFill="1" applyBorder="1" applyAlignment="1">
      <alignment horizontal="distributed"/>
    </xf>
    <xf numFmtId="0" fontId="9" fillId="0" borderId="55" xfId="0" applyFont="1" applyFill="1" applyBorder="1" applyAlignment="1">
      <alignment horizontal="distributed"/>
    </xf>
    <xf numFmtId="41" fontId="9" fillId="0" borderId="0" xfId="0" applyNumberFormat="1" applyFont="1" applyFill="1" applyBorder="1" applyAlignment="1">
      <alignment horizontal="right" shrinkToFit="1"/>
    </xf>
    <xf numFmtId="41" fontId="1" fillId="0" borderId="33" xfId="0" applyNumberFormat="1" applyFont="1" applyFill="1" applyBorder="1" applyAlignment="1">
      <alignment horizontal="right" shrinkToFit="1"/>
    </xf>
    <xf numFmtId="41" fontId="1" fillId="0" borderId="0" xfId="0" applyNumberFormat="1" applyFont="1" applyFill="1" applyBorder="1" applyAlignment="1">
      <alignment horizontal="right" shrinkToFit="1"/>
    </xf>
    <xf numFmtId="41" fontId="1" fillId="0" borderId="41" xfId="0" applyNumberFormat="1" applyFont="1" applyFill="1" applyBorder="1" applyAlignment="1">
      <alignment horizontal="right" shrinkToFit="1"/>
    </xf>
    <xf numFmtId="41" fontId="7" fillId="0" borderId="0" xfId="0" applyNumberFormat="1" applyFont="1" applyFill="1" applyBorder="1" applyAlignment="1">
      <alignment horizontal="right" shrinkToFit="1"/>
    </xf>
    <xf numFmtId="41" fontId="20" fillId="0" borderId="33" xfId="0" applyNumberFormat="1" applyFont="1" applyFill="1" applyBorder="1" applyAlignment="1">
      <alignment horizontal="right" shrinkToFit="1"/>
    </xf>
    <xf numFmtId="41" fontId="20" fillId="0" borderId="0" xfId="0" applyNumberFormat="1" applyFont="1" applyFill="1" applyBorder="1" applyAlignment="1">
      <alignment horizontal="right" shrinkToFit="1"/>
    </xf>
    <xf numFmtId="41" fontId="20" fillId="0" borderId="41" xfId="0" applyNumberFormat="1" applyFont="1" applyFill="1" applyBorder="1" applyAlignment="1">
      <alignment horizontal="right" shrinkToFit="1"/>
    </xf>
    <xf numFmtId="0" fontId="7" fillId="0" borderId="8" xfId="0" applyFont="1" applyFill="1" applyBorder="1" applyAlignment="1">
      <alignment horizontal="distributed"/>
    </xf>
    <xf numFmtId="0" fontId="9" fillId="0" borderId="0" xfId="0" applyFont="1" applyFill="1" applyAlignment="1">
      <alignment horizontal="distributed"/>
    </xf>
    <xf numFmtId="0" fontId="14" fillId="0" borderId="0" xfId="0" applyFont="1" applyFill="1" applyBorder="1" applyAlignment="1">
      <alignment horizontal="distributed"/>
    </xf>
    <xf numFmtId="0" fontId="16" fillId="0" borderId="55" xfId="0" applyFont="1" applyFill="1" applyBorder="1" applyAlignment="1">
      <alignment horizontal="distributed"/>
    </xf>
    <xf numFmtId="0" fontId="14" fillId="0" borderId="8" xfId="0" applyFont="1" applyFill="1" applyBorder="1" applyAlignment="1">
      <alignment horizontal="distributed"/>
    </xf>
    <xf numFmtId="0" fontId="16" fillId="0" borderId="0" xfId="0" applyFont="1" applyFill="1" applyAlignment="1">
      <alignment horizontal="distributed"/>
    </xf>
    <xf numFmtId="0" fontId="14" fillId="0" borderId="0" xfId="0" applyFont="1" applyFill="1" applyBorder="1" applyAlignment="1">
      <alignment horizontal="distributed"/>
    </xf>
    <xf numFmtId="0" fontId="9" fillId="0" borderId="55" xfId="0" applyFont="1" applyFill="1" applyBorder="1" applyAlignment="1">
      <alignment horizontal="distributed" shrinkToFit="1"/>
    </xf>
    <xf numFmtId="41" fontId="21" fillId="0" borderId="33" xfId="0" applyNumberFormat="1" applyFont="1" applyFill="1" applyBorder="1" applyAlignment="1">
      <alignment horizontal="right" shrinkToFit="1"/>
    </xf>
    <xf numFmtId="41" fontId="21" fillId="0" borderId="0" xfId="0" applyNumberFormat="1" applyFont="1" applyFill="1" applyBorder="1" applyAlignment="1">
      <alignment horizontal="right" shrinkToFit="1"/>
    </xf>
    <xf numFmtId="41" fontId="21" fillId="0" borderId="41" xfId="0" applyNumberFormat="1" applyFont="1" applyFill="1" applyBorder="1" applyAlignment="1">
      <alignment horizontal="right" shrinkToFit="1"/>
    </xf>
    <xf numFmtId="41" fontId="7" fillId="0" borderId="33" xfId="0" applyNumberFormat="1" applyFont="1" applyFill="1" applyBorder="1" applyAlignment="1">
      <alignment horizontal="right" shrinkToFit="1"/>
    </xf>
    <xf numFmtId="41" fontId="7" fillId="0" borderId="41" xfId="0" applyNumberFormat="1" applyFont="1" applyFill="1" applyBorder="1" applyAlignment="1">
      <alignment horizontal="right" shrinkToFit="1"/>
    </xf>
    <xf numFmtId="0" fontId="14" fillId="0" borderId="8" xfId="0" applyFont="1" applyFill="1" applyBorder="1" applyAlignment="1">
      <alignment horizontal="distributed"/>
    </xf>
    <xf numFmtId="0" fontId="9" fillId="0" borderId="0" xfId="0" applyFont="1" applyFill="1" applyAlignment="1">
      <alignment horizontal="distributed" shrinkToFit="1"/>
    </xf>
    <xf numFmtId="41" fontId="7" fillId="0" borderId="8" xfId="0" applyNumberFormat="1" applyFont="1" applyFill="1" applyBorder="1" applyAlignment="1">
      <alignment horizontal="right"/>
    </xf>
    <xf numFmtId="0" fontId="22" fillId="0" borderId="55" xfId="0" applyFont="1" applyFill="1" applyBorder="1" applyAlignment="1">
      <alignment horizontal="distributed" shrinkToFit="1"/>
    </xf>
    <xf numFmtId="0" fontId="22" fillId="0" borderId="0" xfId="0" applyFont="1" applyFill="1" applyAlignment="1">
      <alignment horizontal="distributed" shrinkToFit="1"/>
    </xf>
    <xf numFmtId="0" fontId="23" fillId="0" borderId="55" xfId="0" applyFont="1" applyFill="1" applyBorder="1" applyAlignment="1">
      <alignment horizontal="distributed" shrinkToFit="1"/>
    </xf>
    <xf numFmtId="0" fontId="23" fillId="0" borderId="0" xfId="0" applyFont="1" applyFill="1" applyAlignment="1">
      <alignment horizontal="distributed" shrinkToFit="1"/>
    </xf>
    <xf numFmtId="0" fontId="24" fillId="0" borderId="0" xfId="0" applyFont="1" applyFill="1" applyBorder="1" applyAlignment="1"/>
    <xf numFmtId="0" fontId="24" fillId="0" borderId="55" xfId="0" applyFont="1" applyFill="1" applyBorder="1" applyAlignment="1"/>
    <xf numFmtId="0" fontId="25" fillId="0" borderId="8" xfId="0" applyFont="1" applyFill="1" applyBorder="1" applyAlignment="1">
      <alignment horizontal="distributed"/>
    </xf>
    <xf numFmtId="0" fontId="25" fillId="0" borderId="0" xfId="0" applyFont="1" applyFill="1" applyAlignment="1">
      <alignment horizontal="distributed"/>
    </xf>
    <xf numFmtId="0" fontId="26" fillId="0" borderId="0" xfId="0" applyFont="1" applyFill="1" applyBorder="1" applyAlignment="1">
      <alignment horizontal="distributed"/>
    </xf>
    <xf numFmtId="49" fontId="9" fillId="0" borderId="55" xfId="0" applyNumberFormat="1" applyFont="1" applyFill="1" applyBorder="1" applyAlignment="1">
      <alignment horizontal="distributed" shrinkToFit="1"/>
    </xf>
    <xf numFmtId="0" fontId="16" fillId="0" borderId="8" xfId="0" applyFont="1" applyFill="1" applyBorder="1" applyAlignment="1">
      <alignment horizontal="distributed"/>
    </xf>
    <xf numFmtId="0" fontId="16" fillId="0" borderId="0" xfId="0" applyFont="1" applyFill="1" applyBorder="1" applyAlignment="1">
      <alignment horizontal="distributed"/>
    </xf>
    <xf numFmtId="0" fontId="16" fillId="0" borderId="8" xfId="0" applyFont="1" applyFill="1" applyBorder="1" applyAlignment="1">
      <alignment horizontal="distributed"/>
    </xf>
    <xf numFmtId="0" fontId="0" fillId="0" borderId="43" xfId="0" applyFill="1" applyBorder="1">
      <alignment vertical="center"/>
    </xf>
    <xf numFmtId="0" fontId="0" fillId="0" borderId="30" xfId="0" applyFill="1" applyBorder="1">
      <alignment vertical="center"/>
    </xf>
    <xf numFmtId="0" fontId="16" fillId="0" borderId="43" xfId="0" applyFont="1" applyFill="1" applyBorder="1">
      <alignment vertical="center"/>
    </xf>
    <xf numFmtId="0" fontId="20" fillId="0" borderId="56" xfId="0" applyFont="1" applyFill="1" applyBorder="1">
      <alignment vertical="center"/>
    </xf>
    <xf numFmtId="0" fontId="20" fillId="0" borderId="43" xfId="0" applyFont="1" applyFill="1" applyBorder="1">
      <alignment vertical="center"/>
    </xf>
    <xf numFmtId="41" fontId="1" fillId="0" borderId="57" xfId="0" applyNumberFormat="1" applyFont="1" applyFill="1" applyBorder="1" applyAlignment="1">
      <alignment horizontal="right"/>
    </xf>
    <xf numFmtId="41" fontId="7" fillId="0" borderId="43" xfId="0" applyNumberFormat="1" applyFont="1" applyFill="1" applyBorder="1" applyAlignment="1">
      <alignment horizontal="right"/>
    </xf>
    <xf numFmtId="0" fontId="14" fillId="0" borderId="56" xfId="0" applyFont="1" applyFill="1" applyBorder="1">
      <alignment vertical="center"/>
    </xf>
    <xf numFmtId="0" fontId="14" fillId="0" borderId="43" xfId="0" applyFont="1" applyFill="1" applyBorder="1">
      <alignment vertical="center"/>
    </xf>
    <xf numFmtId="0" fontId="14" fillId="0" borderId="57" xfId="0" applyFont="1" applyFill="1" applyBorder="1">
      <alignment vertical="center"/>
    </xf>
    <xf numFmtId="41" fontId="20" fillId="0" borderId="43" xfId="0" applyNumberFormat="1" applyFont="1" applyFill="1" applyBorder="1" applyAlignment="1">
      <alignment horizontal="right"/>
    </xf>
    <xf numFmtId="41" fontId="20" fillId="0" borderId="57" xfId="0" applyNumberFormat="1" applyFont="1" applyFill="1" applyBorder="1" applyAlignment="1">
      <alignment horizontal="right"/>
    </xf>
    <xf numFmtId="0" fontId="14" fillId="0" borderId="50" xfId="0" applyFont="1" applyFill="1" applyBorder="1">
      <alignment vertical="center"/>
    </xf>
    <xf numFmtId="0" fontId="9" fillId="0" borderId="43" xfId="0" applyFont="1" applyFill="1" applyBorder="1">
      <alignment vertical="center"/>
    </xf>
    <xf numFmtId="0" fontId="9" fillId="0" borderId="0" xfId="0" applyFont="1" applyFill="1">
      <alignment vertical="center"/>
    </xf>
    <xf numFmtId="0" fontId="27" fillId="0" borderId="0" xfId="0" applyFont="1" applyFill="1" applyBorder="1" applyAlignment="1" applyProtection="1">
      <alignment vertical="center"/>
    </xf>
    <xf numFmtId="0" fontId="27" fillId="0" borderId="0" xfId="0" applyFont="1" applyFill="1" applyBorder="1" applyAlignment="1" applyProtection="1">
      <alignment horizontal="center" vertical="center"/>
    </xf>
    <xf numFmtId="0" fontId="28" fillId="0" borderId="0" xfId="0" applyFont="1" applyFill="1" applyAlignment="1">
      <alignment vertical="center"/>
    </xf>
    <xf numFmtId="0" fontId="28" fillId="0" borderId="0" xfId="0" applyFont="1" applyFill="1" applyBorder="1" applyAlignment="1" applyProtection="1">
      <alignment vertical="center"/>
    </xf>
    <xf numFmtId="0" fontId="8" fillId="0" borderId="0" xfId="1" applyFont="1" applyFill="1" applyBorder="1" applyAlignment="1" applyProtection="1">
      <alignment vertical="center"/>
    </xf>
    <xf numFmtId="49" fontId="8" fillId="0" borderId="0" xfId="1" applyNumberFormat="1" applyFont="1" applyFill="1" applyBorder="1" applyAlignment="1" applyProtection="1">
      <alignment vertical="center"/>
    </xf>
    <xf numFmtId="0" fontId="8" fillId="0" borderId="0" xfId="0" applyFont="1" applyFill="1" applyAlignment="1">
      <alignment vertical="center"/>
    </xf>
    <xf numFmtId="0" fontId="8" fillId="0" borderId="0" xfId="1" applyFont="1" applyFill="1" applyAlignment="1">
      <alignment vertical="center"/>
    </xf>
    <xf numFmtId="0" fontId="28" fillId="0" borderId="0" xfId="0" applyFont="1" applyFill="1" applyAlignment="1" applyProtection="1">
      <alignment vertical="center"/>
    </xf>
    <xf numFmtId="0" fontId="28" fillId="0" borderId="1" xfId="0" applyFont="1" applyFill="1" applyBorder="1" applyAlignment="1" applyProtection="1">
      <alignment vertical="center"/>
    </xf>
    <xf numFmtId="0" fontId="7" fillId="0" borderId="2" xfId="0" applyFont="1" applyFill="1" applyBorder="1" applyAlignment="1">
      <alignment vertical="center"/>
    </xf>
    <xf numFmtId="0" fontId="0" fillId="0" borderId="58" xfId="0" applyFont="1" applyFill="1" applyBorder="1" applyAlignment="1" applyProtection="1">
      <alignment horizontal="right" vertical="center" justifyLastLine="1"/>
    </xf>
    <xf numFmtId="0" fontId="0" fillId="0" borderId="17" xfId="0" applyFont="1" applyFill="1" applyBorder="1" applyAlignment="1" applyProtection="1">
      <alignment horizontal="right" vertical="center" justifyLastLine="1"/>
    </xf>
    <xf numFmtId="0" fontId="7" fillId="0" borderId="0" xfId="0" applyFont="1" applyFill="1" applyBorder="1" applyAlignment="1" applyProtection="1">
      <alignment vertical="center" justifyLastLine="1"/>
    </xf>
    <xf numFmtId="0" fontId="0" fillId="0" borderId="17" xfId="0" applyFont="1" applyFill="1" applyBorder="1" applyAlignment="1" applyProtection="1">
      <alignment vertical="center" justifyLastLine="1"/>
    </xf>
    <xf numFmtId="0" fontId="7" fillId="0" borderId="17" xfId="0" applyFont="1" applyFill="1" applyBorder="1" applyAlignment="1" applyProtection="1">
      <alignment vertical="center" justifyLastLine="1"/>
    </xf>
    <xf numFmtId="0" fontId="7" fillId="0" borderId="24" xfId="0" applyFont="1" applyFill="1" applyBorder="1" applyAlignment="1" applyProtection="1">
      <alignment vertical="center" justifyLastLine="1"/>
    </xf>
    <xf numFmtId="0" fontId="0" fillId="0" borderId="4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18" fillId="0" borderId="15" xfId="0" applyFont="1" applyFill="1" applyBorder="1" applyAlignment="1" applyProtection="1">
      <alignment horizontal="center" vertical="center" wrapText="1"/>
    </xf>
    <xf numFmtId="0" fontId="18" fillId="0" borderId="16" xfId="0" applyFont="1" applyFill="1" applyBorder="1" applyAlignment="1" applyProtection="1">
      <alignment horizontal="center" vertical="center" wrapText="1"/>
    </xf>
    <xf numFmtId="0" fontId="0" fillId="0" borderId="15" xfId="0" applyFont="1" applyFill="1" applyBorder="1" applyAlignment="1" applyProtection="1">
      <alignment horizontal="center" vertical="center"/>
    </xf>
    <xf numFmtId="0" fontId="0" fillId="0" borderId="0" xfId="0" applyFont="1" applyFill="1" applyBorder="1" applyAlignment="1" applyProtection="1">
      <alignment horizontal="center" vertical="center"/>
    </xf>
    <xf numFmtId="0" fontId="0" fillId="0" borderId="1" xfId="0" applyFont="1" applyFill="1" applyBorder="1" applyAlignment="1" applyProtection="1">
      <alignment horizontal="center" vertical="center"/>
    </xf>
    <xf numFmtId="0" fontId="0" fillId="0" borderId="16" xfId="0" applyFont="1" applyFill="1" applyBorder="1" applyAlignment="1" applyProtection="1">
      <alignment horizontal="center" vertical="center"/>
    </xf>
    <xf numFmtId="0" fontId="0" fillId="0" borderId="50" xfId="0" applyFont="1" applyFill="1" applyBorder="1" applyAlignment="1">
      <alignment horizontal="center" vertical="center"/>
    </xf>
    <xf numFmtId="0" fontId="0" fillId="0" borderId="43" xfId="0" applyFont="1" applyFill="1" applyBorder="1" applyAlignment="1">
      <alignment horizontal="center" vertical="center"/>
    </xf>
    <xf numFmtId="0" fontId="0" fillId="0" borderId="59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7" fillId="0" borderId="5" xfId="0" applyFont="1" applyFill="1" applyBorder="1" applyAlignment="1" applyProtection="1">
      <alignment horizontal="center" vertical="center"/>
    </xf>
    <xf numFmtId="0" fontId="7" fillId="0" borderId="14" xfId="0" applyFont="1" applyFill="1" applyBorder="1" applyAlignment="1" applyProtection="1">
      <alignment horizontal="center" vertical="center"/>
    </xf>
    <xf numFmtId="0" fontId="7" fillId="0" borderId="13" xfId="0" applyFont="1" applyFill="1" applyBorder="1" applyAlignment="1" applyProtection="1">
      <alignment horizontal="center" vertical="center"/>
    </xf>
    <xf numFmtId="0" fontId="7" fillId="0" borderId="21" xfId="0" applyFont="1" applyFill="1" applyBorder="1" applyAlignment="1" applyProtection="1">
      <alignment horizontal="centerContinuous" vertical="center"/>
    </xf>
    <xf numFmtId="0" fontId="0" fillId="0" borderId="0" xfId="0" applyFont="1" applyFill="1" applyBorder="1" applyAlignment="1" applyProtection="1">
      <alignment horizontal="center" vertical="center"/>
    </xf>
    <xf numFmtId="0" fontId="7" fillId="0" borderId="16" xfId="0" applyFont="1" applyFill="1" applyBorder="1" applyAlignment="1" applyProtection="1">
      <alignment horizontal="centerContinuous" vertical="center"/>
    </xf>
    <xf numFmtId="0" fontId="0" fillId="0" borderId="13" xfId="0" applyFont="1" applyFill="1" applyBorder="1" applyAlignment="1" applyProtection="1">
      <alignment horizontal="center" vertical="center"/>
    </xf>
    <xf numFmtId="0" fontId="7" fillId="0" borderId="26" xfId="0" applyFont="1" applyFill="1" applyBorder="1" applyAlignment="1" applyProtection="1">
      <alignment horizontal="center" vertical="center"/>
    </xf>
    <xf numFmtId="0" fontId="7" fillId="0" borderId="60" xfId="0" applyFont="1" applyFill="1" applyBorder="1" applyAlignment="1" applyProtection="1">
      <alignment horizontal="center" vertical="center"/>
    </xf>
    <xf numFmtId="0" fontId="7" fillId="0" borderId="61" xfId="0" applyFont="1" applyFill="1" applyBorder="1" applyAlignment="1" applyProtection="1">
      <alignment horizontal="center" vertical="center"/>
    </xf>
    <xf numFmtId="0" fontId="7" fillId="0" borderId="59" xfId="0" applyFont="1" applyFill="1" applyBorder="1" applyAlignment="1">
      <alignment horizontal="center" vertical="center"/>
    </xf>
    <xf numFmtId="0" fontId="7" fillId="0" borderId="25" xfId="0" applyFont="1" applyFill="1" applyBorder="1" applyAlignment="1" applyProtection="1">
      <alignment horizontal="center" vertical="center"/>
    </xf>
    <xf numFmtId="0" fontId="7" fillId="0" borderId="62" xfId="0" applyFont="1" applyFill="1" applyBorder="1" applyAlignment="1">
      <alignment horizontal="center" vertical="center"/>
    </xf>
    <xf numFmtId="0" fontId="7" fillId="0" borderId="15" xfId="0" applyFont="1" applyFill="1" applyBorder="1" applyAlignment="1" applyProtection="1">
      <alignment horizontal="center" vertical="center"/>
    </xf>
    <xf numFmtId="0" fontId="7" fillId="0" borderId="52" xfId="0" applyFont="1" applyFill="1" applyBorder="1" applyAlignment="1" applyProtection="1">
      <alignment horizontal="center" vertical="center"/>
    </xf>
    <xf numFmtId="0" fontId="7" fillId="0" borderId="63" xfId="0" applyFont="1" applyFill="1" applyBorder="1" applyAlignment="1" applyProtection="1">
      <alignment horizontal="center" vertical="center"/>
    </xf>
    <xf numFmtId="0" fontId="7" fillId="0" borderId="64" xfId="0" applyFont="1" applyFill="1" applyBorder="1" applyAlignment="1" applyProtection="1">
      <alignment horizontal="center" vertical="center"/>
    </xf>
    <xf numFmtId="0" fontId="7" fillId="0" borderId="59" xfId="0" applyFont="1" applyFill="1" applyBorder="1" applyAlignment="1" applyProtection="1">
      <alignment horizontal="center" vertical="center"/>
    </xf>
    <xf numFmtId="0" fontId="7" fillId="0" borderId="30" xfId="0" applyFont="1" applyFill="1" applyBorder="1" applyAlignment="1" applyProtection="1">
      <alignment horizontal="center" vertical="center"/>
    </xf>
    <xf numFmtId="0" fontId="0" fillId="0" borderId="15" xfId="0" applyFill="1" applyBorder="1" applyAlignment="1">
      <alignment horizontal="center" vertical="center"/>
    </xf>
    <xf numFmtId="41" fontId="0" fillId="0" borderId="0" xfId="0" applyNumberFormat="1" applyFill="1" applyAlignment="1">
      <alignment vertical="center"/>
    </xf>
    <xf numFmtId="41" fontId="0" fillId="0" borderId="0" xfId="0" applyNumberFormat="1" applyFill="1" applyAlignment="1" applyProtection="1">
      <alignment vertical="center"/>
    </xf>
    <xf numFmtId="41" fontId="0" fillId="0" borderId="37" xfId="0" applyNumberFormat="1" applyFill="1" applyBorder="1" applyAlignment="1" applyProtection="1">
      <alignment vertical="center"/>
    </xf>
    <xf numFmtId="41" fontId="0" fillId="0" borderId="31" xfId="0" applyNumberFormat="1" applyFill="1" applyBorder="1" applyAlignment="1" applyProtection="1">
      <alignment vertical="center"/>
    </xf>
    <xf numFmtId="41" fontId="0" fillId="0" borderId="65" xfId="0" applyNumberFormat="1" applyFill="1" applyBorder="1" applyAlignment="1" applyProtection="1">
      <alignment vertical="center"/>
    </xf>
    <xf numFmtId="41" fontId="0" fillId="0" borderId="0" xfId="0" applyNumberFormat="1" applyFill="1" applyBorder="1" applyAlignment="1" applyProtection="1">
      <alignment vertical="center"/>
    </xf>
    <xf numFmtId="41" fontId="0" fillId="0" borderId="41" xfId="0" applyNumberFormat="1" applyFill="1" applyBorder="1" applyAlignment="1" applyProtection="1">
      <alignment vertical="center"/>
    </xf>
    <xf numFmtId="41" fontId="0" fillId="0" borderId="36" xfId="0" applyNumberFormat="1" applyFill="1" applyBorder="1" applyAlignment="1" applyProtection="1">
      <alignment vertical="center"/>
    </xf>
    <xf numFmtId="41" fontId="0" fillId="0" borderId="2" xfId="0" applyNumberFormat="1" applyFill="1" applyBorder="1" applyAlignment="1" applyProtection="1">
      <alignment vertical="center"/>
    </xf>
    <xf numFmtId="41" fontId="0" fillId="0" borderId="3" xfId="0" applyNumberFormat="1" applyFill="1" applyBorder="1" applyAlignment="1" applyProtection="1">
      <alignment vertical="center"/>
    </xf>
    <xf numFmtId="0" fontId="0" fillId="0" borderId="0" xfId="0" applyFont="1" applyFill="1" applyBorder="1" applyAlignment="1" applyProtection="1">
      <alignment horizontal="distributed" vertical="center"/>
    </xf>
    <xf numFmtId="0" fontId="7" fillId="0" borderId="7" xfId="0" applyFont="1" applyFill="1" applyBorder="1" applyAlignment="1">
      <alignment horizontal="distributed" vertical="center"/>
    </xf>
    <xf numFmtId="41" fontId="7" fillId="0" borderId="0" xfId="0" applyNumberFormat="1" applyFont="1" applyFill="1" applyAlignment="1">
      <alignment vertical="center"/>
    </xf>
    <xf numFmtId="41" fontId="7" fillId="0" borderId="41" xfId="0" applyNumberFormat="1" applyFont="1" applyFill="1" applyBorder="1" applyAlignment="1" applyProtection="1">
      <alignment horizontal="right" vertical="center"/>
    </xf>
    <xf numFmtId="41" fontId="7" fillId="0" borderId="33" xfId="0" applyNumberFormat="1" applyFont="1" applyFill="1" applyBorder="1" applyAlignment="1" applyProtection="1">
      <alignment horizontal="center" vertical="center"/>
    </xf>
    <xf numFmtId="41" fontId="7" fillId="0" borderId="41" xfId="0" applyNumberFormat="1" applyFont="1" applyFill="1" applyBorder="1" applyAlignment="1" applyProtection="1">
      <alignment horizontal="center" vertical="center"/>
    </xf>
    <xf numFmtId="41" fontId="7" fillId="0" borderId="7" xfId="0" applyNumberFormat="1" applyFont="1" applyFill="1" applyBorder="1" applyAlignment="1" applyProtection="1">
      <alignment horizontal="right" vertical="center"/>
    </xf>
    <xf numFmtId="0" fontId="0" fillId="0" borderId="0" xfId="0" applyFont="1" applyFill="1" applyBorder="1" applyAlignment="1" applyProtection="1">
      <alignment horizontal="distributed" vertical="center"/>
    </xf>
    <xf numFmtId="0" fontId="1" fillId="0" borderId="0" xfId="0" applyFont="1" applyFill="1" applyBorder="1" applyAlignment="1" applyProtection="1">
      <alignment horizontal="distributed" vertical="center"/>
    </xf>
    <xf numFmtId="0" fontId="1" fillId="0" borderId="7" xfId="0" applyFont="1" applyFill="1" applyBorder="1" applyAlignment="1">
      <alignment horizontal="distributed" vertical="center"/>
    </xf>
    <xf numFmtId="41" fontId="1" fillId="0" borderId="0" xfId="0" applyNumberFormat="1" applyFont="1" applyFill="1" applyBorder="1" applyAlignment="1" applyProtection="1">
      <alignment horizontal="right" vertical="center"/>
    </xf>
    <xf numFmtId="41" fontId="1" fillId="0" borderId="41" xfId="0" applyNumberFormat="1" applyFont="1" applyFill="1" applyBorder="1" applyAlignment="1" applyProtection="1">
      <alignment horizontal="right" vertical="center"/>
    </xf>
    <xf numFmtId="41" fontId="1" fillId="0" borderId="33" xfId="0" applyNumberFormat="1" applyFont="1" applyFill="1" applyBorder="1" applyAlignment="1" applyProtection="1">
      <alignment horizontal="right" vertical="center"/>
    </xf>
    <xf numFmtId="41" fontId="1" fillId="0" borderId="7" xfId="0" applyNumberFormat="1" applyFont="1" applyFill="1" applyBorder="1" applyAlignment="1" applyProtection="1">
      <alignment horizontal="right" vertical="center"/>
    </xf>
    <xf numFmtId="0" fontId="1" fillId="0" borderId="0" xfId="0" applyFont="1" applyFill="1" applyBorder="1" applyAlignment="1" applyProtection="1">
      <alignment horizontal="distributed" vertical="center"/>
    </xf>
    <xf numFmtId="0" fontId="20" fillId="0" borderId="0" xfId="0" applyFont="1" applyFill="1" applyBorder="1" applyAlignment="1" applyProtection="1">
      <alignment vertical="center"/>
    </xf>
    <xf numFmtId="41" fontId="7" fillId="0" borderId="33" xfId="0" applyNumberFormat="1" applyFont="1" applyFill="1" applyBorder="1" applyAlignment="1">
      <alignment vertical="center"/>
    </xf>
    <xf numFmtId="41" fontId="7" fillId="0" borderId="41" xfId="0" applyNumberFormat="1" applyFont="1" applyFill="1" applyBorder="1" applyAlignment="1">
      <alignment vertical="center"/>
    </xf>
    <xf numFmtId="0" fontId="7" fillId="0" borderId="0" xfId="0" applyFont="1" applyFill="1" applyBorder="1" applyAlignment="1" applyProtection="1">
      <alignment horizontal="distributed" vertical="center"/>
    </xf>
    <xf numFmtId="41" fontId="7" fillId="0" borderId="0" xfId="0" applyNumberFormat="1" applyFont="1" applyFill="1" applyAlignment="1" applyProtection="1">
      <alignment vertical="center"/>
    </xf>
    <xf numFmtId="41" fontId="7" fillId="0" borderId="41" xfId="0" applyNumberFormat="1" applyFont="1" applyFill="1" applyBorder="1" applyAlignment="1" applyProtection="1">
      <alignment vertical="center"/>
    </xf>
    <xf numFmtId="41" fontId="0" fillId="0" borderId="0" xfId="0" applyNumberFormat="1" applyFill="1">
      <alignment vertical="center"/>
    </xf>
    <xf numFmtId="41" fontId="7" fillId="0" borderId="33" xfId="0" applyNumberFormat="1" applyFont="1" applyFill="1" applyBorder="1" applyAlignment="1" applyProtection="1">
      <alignment vertical="center"/>
    </xf>
    <xf numFmtId="41" fontId="7" fillId="0" borderId="55" xfId="0" applyNumberFormat="1" applyFont="1" applyFill="1" applyBorder="1" applyAlignment="1" applyProtection="1">
      <alignment vertical="center"/>
    </xf>
    <xf numFmtId="0" fontId="7" fillId="0" borderId="0" xfId="0" applyFont="1" applyFill="1" applyBorder="1" applyAlignment="1" applyProtection="1">
      <alignment horizontal="distributed" vertical="center"/>
    </xf>
    <xf numFmtId="0" fontId="0" fillId="0" borderId="1" xfId="0" applyFill="1" applyBorder="1" applyAlignment="1" applyProtection="1">
      <alignment horizontal="centerContinuous" vertical="center"/>
    </xf>
    <xf numFmtId="0" fontId="0" fillId="0" borderId="16" xfId="0" applyFill="1" applyBorder="1" applyAlignment="1" applyProtection="1">
      <alignment horizontal="centerContinuous" vertical="center"/>
    </xf>
    <xf numFmtId="0" fontId="0" fillId="0" borderId="43" xfId="0" applyFill="1" applyBorder="1" applyAlignment="1">
      <alignment vertical="center"/>
    </xf>
    <xf numFmtId="0" fontId="0" fillId="0" borderId="66" xfId="0" applyFill="1" applyBorder="1" applyAlignment="1" applyProtection="1">
      <alignment vertical="center"/>
    </xf>
    <xf numFmtId="0" fontId="0" fillId="0" borderId="67" xfId="0" applyFill="1" applyBorder="1" applyAlignment="1" applyProtection="1">
      <alignment vertical="center"/>
    </xf>
    <xf numFmtId="0" fontId="0" fillId="0" borderId="16" xfId="0" applyFill="1" applyBorder="1" applyAlignment="1" applyProtection="1">
      <alignment vertical="center"/>
    </xf>
    <xf numFmtId="0" fontId="0" fillId="0" borderId="0" xfId="0" applyFill="1" applyBorder="1" applyAlignment="1" applyProtection="1">
      <alignment horizontal="centerContinuous"/>
    </xf>
    <xf numFmtId="0" fontId="0" fillId="0" borderId="0" xfId="0" applyFill="1" applyProtection="1">
      <alignment vertical="center"/>
    </xf>
    <xf numFmtId="0" fontId="0" fillId="0" borderId="0" xfId="0" applyFill="1" applyBorder="1" applyProtection="1">
      <alignment vertical="center"/>
    </xf>
    <xf numFmtId="0" fontId="8" fillId="0" borderId="0" xfId="1" applyFont="1" applyFill="1" applyBorder="1" applyAlignment="1" applyProtection="1">
      <alignment horizontal="center" vertical="center"/>
    </xf>
    <xf numFmtId="0" fontId="7" fillId="0" borderId="0" xfId="1" applyFill="1" applyAlignment="1">
      <alignment vertical="center"/>
    </xf>
    <xf numFmtId="0" fontId="8" fillId="0" borderId="0" xfId="0" applyFont="1" applyFill="1" applyBorder="1" applyAlignment="1" applyProtection="1">
      <alignment horizontal="centerContinuous"/>
    </xf>
    <xf numFmtId="49" fontId="8" fillId="0" borderId="0" xfId="0" applyNumberFormat="1" applyFont="1" applyFill="1" applyBorder="1" applyAlignment="1" applyProtection="1"/>
    <xf numFmtId="0" fontId="9" fillId="0" borderId="36" xfId="0" applyFont="1" applyFill="1" applyBorder="1" applyAlignment="1" applyProtection="1">
      <alignment horizontal="center" vertical="center"/>
    </xf>
    <xf numFmtId="0" fontId="0" fillId="0" borderId="20" xfId="0" applyFill="1" applyBorder="1" applyAlignment="1" applyProtection="1">
      <alignment horizontal="center" vertical="center"/>
    </xf>
    <xf numFmtId="0" fontId="0" fillId="0" borderId="17" xfId="0" applyFill="1" applyBorder="1" applyAlignment="1" applyProtection="1">
      <alignment horizontal="center" vertical="center"/>
    </xf>
    <xf numFmtId="0" fontId="0" fillId="0" borderId="18" xfId="0" applyFill="1" applyBorder="1" applyAlignment="1" applyProtection="1">
      <alignment horizontal="center" vertical="center"/>
    </xf>
    <xf numFmtId="0" fontId="0" fillId="0" borderId="48" xfId="0" applyFill="1" applyBorder="1" applyAlignment="1" applyProtection="1">
      <alignment horizontal="center" vertical="center"/>
    </xf>
    <xf numFmtId="0" fontId="0" fillId="0" borderId="0" xfId="0" applyFill="1" applyBorder="1" applyAlignment="1" applyProtection="1">
      <alignment horizontal="center" vertical="center"/>
    </xf>
    <xf numFmtId="0" fontId="0" fillId="0" borderId="36" xfId="0" applyFont="1" applyFill="1" applyBorder="1" applyAlignment="1" applyProtection="1">
      <alignment horizontal="center" vertical="center"/>
    </xf>
    <xf numFmtId="0" fontId="7" fillId="0" borderId="51" xfId="0" applyFont="1" applyFill="1" applyBorder="1" applyAlignment="1" applyProtection="1">
      <alignment horizontal="center" vertical="center"/>
    </xf>
    <xf numFmtId="0" fontId="7" fillId="0" borderId="36" xfId="0" applyFont="1" applyFill="1" applyBorder="1" applyAlignment="1" applyProtection="1">
      <alignment horizontal="center" vertical="center"/>
    </xf>
    <xf numFmtId="0" fontId="9" fillId="0" borderId="0" xfId="0" applyFont="1" applyFill="1" applyBorder="1" applyAlignment="1" applyProtection="1">
      <alignment horizontal="center" vertical="center"/>
    </xf>
    <xf numFmtId="0" fontId="9" fillId="0" borderId="0" xfId="0" applyFont="1" applyFill="1" applyBorder="1" applyAlignment="1" applyProtection="1">
      <alignment horizontal="center" vertical="center"/>
    </xf>
    <xf numFmtId="0" fontId="9" fillId="0" borderId="58" xfId="0" applyFont="1" applyFill="1" applyBorder="1" applyAlignment="1" applyProtection="1">
      <alignment horizontal="center" vertical="center"/>
    </xf>
    <xf numFmtId="0" fontId="9" fillId="0" borderId="17" xfId="0" applyFont="1" applyFill="1" applyBorder="1" applyAlignment="1">
      <alignment horizontal="center" vertical="center"/>
    </xf>
    <xf numFmtId="0" fontId="9" fillId="0" borderId="24" xfId="0" applyFont="1" applyFill="1" applyBorder="1" applyAlignment="1">
      <alignment horizontal="center" vertical="center"/>
    </xf>
    <xf numFmtId="0" fontId="29" fillId="0" borderId="58" xfId="0" applyFont="1" applyFill="1" applyBorder="1" applyAlignment="1" applyProtection="1">
      <alignment horizontal="center" vertical="center"/>
    </xf>
    <xf numFmtId="0" fontId="9" fillId="0" borderId="17" xfId="0" applyFont="1" applyFill="1" applyBorder="1" applyAlignment="1" applyProtection="1">
      <alignment horizontal="center" vertical="center"/>
    </xf>
    <xf numFmtId="0" fontId="9" fillId="0" borderId="24" xfId="0" applyFont="1" applyFill="1" applyBorder="1" applyAlignment="1" applyProtection="1">
      <alignment horizontal="center" vertical="center"/>
    </xf>
    <xf numFmtId="0" fontId="9" fillId="0" borderId="68" xfId="0" applyFont="1" applyFill="1" applyBorder="1" applyAlignment="1" applyProtection="1">
      <alignment horizontal="center" vertical="justify" wrapText="1"/>
    </xf>
    <xf numFmtId="0" fontId="9" fillId="0" borderId="49" xfId="0" applyFont="1" applyFill="1" applyBorder="1" applyAlignment="1" applyProtection="1">
      <alignment horizontal="center" vertical="justify" wrapText="1"/>
    </xf>
    <xf numFmtId="0" fontId="9" fillId="0" borderId="48" xfId="0" applyFont="1" applyFill="1" applyBorder="1" applyAlignment="1" applyProtection="1">
      <alignment horizontal="center" vertical="justify" wrapText="1"/>
    </xf>
    <xf numFmtId="0" fontId="0" fillId="0" borderId="44" xfId="0" applyFill="1" applyBorder="1" applyAlignment="1" applyProtection="1">
      <alignment horizontal="center" vertical="center"/>
    </xf>
    <xf numFmtId="0" fontId="7" fillId="0" borderId="43" xfId="0" applyFont="1" applyFill="1" applyBorder="1" applyAlignment="1" applyProtection="1">
      <alignment horizontal="center" vertical="center"/>
    </xf>
    <xf numFmtId="0" fontId="7" fillId="0" borderId="30" xfId="0" applyFont="1" applyFill="1" applyBorder="1" applyAlignment="1" applyProtection="1">
      <alignment horizontal="center" vertical="center"/>
    </xf>
    <xf numFmtId="0" fontId="9" fillId="0" borderId="0" xfId="0" applyFont="1" applyFill="1" applyBorder="1" applyAlignment="1" applyProtection="1">
      <alignment horizontal="center" vertical="justify" wrapText="1"/>
    </xf>
    <xf numFmtId="0" fontId="9" fillId="0" borderId="1" xfId="0" applyFont="1" applyFill="1" applyBorder="1" applyAlignment="1" applyProtection="1">
      <alignment horizontal="center" vertical="center"/>
    </xf>
    <xf numFmtId="0" fontId="9" fillId="0" borderId="19" xfId="0" applyFont="1" applyFill="1" applyBorder="1" applyAlignment="1" applyProtection="1">
      <alignment horizontal="center" vertical="center"/>
    </xf>
    <xf numFmtId="0" fontId="9" fillId="0" borderId="16" xfId="0" applyFont="1" applyFill="1" applyBorder="1" applyAlignment="1" applyProtection="1">
      <alignment horizontal="center" vertical="center"/>
    </xf>
    <xf numFmtId="0" fontId="29" fillId="0" borderId="16" xfId="0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 applyProtection="1">
      <alignment horizontal="center" vertical="center"/>
    </xf>
    <xf numFmtId="0" fontId="9" fillId="0" borderId="25" xfId="0" applyFont="1" applyFill="1" applyBorder="1" applyAlignment="1" applyProtection="1">
      <alignment horizontal="center" vertical="justify" wrapText="1"/>
    </xf>
    <xf numFmtId="0" fontId="9" fillId="0" borderId="15" xfId="0" applyFont="1" applyFill="1" applyBorder="1" applyAlignment="1" applyProtection="1">
      <alignment horizontal="center" vertical="justify" wrapText="1"/>
    </xf>
    <xf numFmtId="0" fontId="9" fillId="0" borderId="53" xfId="0" applyFont="1" applyFill="1" applyBorder="1" applyAlignment="1" applyProtection="1">
      <alignment horizontal="center" vertical="justify" wrapText="1"/>
    </xf>
    <xf numFmtId="0" fontId="9" fillId="0" borderId="69" xfId="0" applyFont="1" applyFill="1" applyBorder="1" applyAlignment="1" applyProtection="1">
      <alignment horizontal="center" vertical="center"/>
    </xf>
    <xf numFmtId="0" fontId="9" fillId="0" borderId="70" xfId="0" applyFont="1" applyFill="1" applyBorder="1" applyAlignment="1" applyProtection="1">
      <alignment horizontal="center" vertical="center"/>
    </xf>
    <xf numFmtId="0" fontId="9" fillId="0" borderId="43" xfId="0" applyFont="1" applyFill="1" applyBorder="1" applyAlignment="1" applyProtection="1">
      <alignment horizontal="center" vertical="center"/>
    </xf>
    <xf numFmtId="0" fontId="9" fillId="0" borderId="0" xfId="0" applyFont="1" applyFill="1" applyBorder="1" applyAlignment="1" applyProtection="1">
      <alignment horizontal="center" vertical="justify"/>
    </xf>
    <xf numFmtId="0" fontId="0" fillId="0" borderId="7" xfId="0" applyFill="1" applyBorder="1" applyProtection="1">
      <alignment vertical="center"/>
    </xf>
    <xf numFmtId="41" fontId="7" fillId="0" borderId="0" xfId="0" applyNumberFormat="1" applyFont="1" applyFill="1" applyBorder="1" applyProtection="1">
      <alignment vertical="center"/>
    </xf>
    <xf numFmtId="41" fontId="1" fillId="0" borderId="31" xfId="0" applyNumberFormat="1" applyFont="1" applyFill="1" applyBorder="1" applyProtection="1">
      <alignment vertical="center"/>
    </xf>
    <xf numFmtId="41" fontId="1" fillId="0" borderId="2" xfId="0" applyNumberFormat="1" applyFont="1" applyFill="1" applyBorder="1" applyProtection="1">
      <alignment vertical="center"/>
    </xf>
    <xf numFmtId="41" fontId="1" fillId="0" borderId="37" xfId="0" applyNumberFormat="1" applyFont="1" applyFill="1" applyBorder="1" applyProtection="1">
      <alignment vertical="center"/>
    </xf>
    <xf numFmtId="41" fontId="0" fillId="0" borderId="0" xfId="0" applyNumberFormat="1" applyFill="1" applyProtection="1">
      <alignment vertical="center"/>
    </xf>
    <xf numFmtId="41" fontId="0" fillId="0" borderId="31" xfId="0" applyNumberFormat="1" applyFill="1" applyBorder="1" applyProtection="1">
      <alignment vertical="center"/>
    </xf>
    <xf numFmtId="41" fontId="0" fillId="0" borderId="2" xfId="0" applyNumberFormat="1" applyFill="1" applyBorder="1" applyProtection="1">
      <alignment vertical="center"/>
    </xf>
    <xf numFmtId="41" fontId="0" fillId="0" borderId="37" xfId="0" applyNumberFormat="1" applyFill="1" applyBorder="1" applyProtection="1">
      <alignment vertical="center"/>
    </xf>
    <xf numFmtId="41" fontId="0" fillId="0" borderId="34" xfId="0" applyNumberFormat="1" applyFill="1" applyBorder="1" applyProtection="1">
      <alignment vertical="center"/>
    </xf>
    <xf numFmtId="41" fontId="0" fillId="0" borderId="35" xfId="0" applyNumberFormat="1" applyFill="1" applyBorder="1" applyProtection="1">
      <alignment vertical="center"/>
    </xf>
    <xf numFmtId="41" fontId="9" fillId="0" borderId="0" xfId="0" applyNumberFormat="1" applyFont="1" applyFill="1" applyBorder="1" applyAlignment="1" applyProtection="1">
      <alignment vertical="center"/>
    </xf>
    <xf numFmtId="41" fontId="9" fillId="0" borderId="36" xfId="0" applyNumberFormat="1" applyFont="1" applyFill="1" applyBorder="1" applyAlignment="1" applyProtection="1">
      <alignment vertical="center"/>
    </xf>
    <xf numFmtId="41" fontId="9" fillId="0" borderId="34" xfId="0" applyNumberFormat="1" applyFont="1" applyFill="1" applyBorder="1" applyAlignment="1" applyProtection="1">
      <alignment vertical="center"/>
    </xf>
    <xf numFmtId="41" fontId="9" fillId="0" borderId="51" xfId="0" applyNumberFormat="1" applyFont="1" applyFill="1" applyBorder="1" applyAlignment="1" applyProtection="1">
      <alignment vertical="center"/>
    </xf>
    <xf numFmtId="41" fontId="0" fillId="0" borderId="0" xfId="0" applyNumberFormat="1" applyFill="1" applyBorder="1" applyProtection="1">
      <alignment vertical="center"/>
    </xf>
    <xf numFmtId="0" fontId="9" fillId="0" borderId="0" xfId="0" applyFont="1" applyFill="1" applyBorder="1" applyAlignment="1" applyProtection="1">
      <alignment horizontal="distributed" vertical="center"/>
    </xf>
    <xf numFmtId="0" fontId="9" fillId="0" borderId="7" xfId="0" applyFont="1" applyFill="1" applyBorder="1" applyAlignment="1">
      <alignment horizontal="distributed" vertical="center"/>
    </xf>
    <xf numFmtId="41" fontId="7" fillId="0" borderId="55" xfId="0" applyNumberFormat="1" applyFont="1" applyFill="1" applyBorder="1" applyAlignment="1" applyProtection="1">
      <alignment horizontal="right" vertical="center"/>
    </xf>
    <xf numFmtId="0" fontId="9" fillId="0" borderId="42" xfId="0" applyFont="1" applyFill="1" applyBorder="1" applyAlignment="1" applyProtection="1">
      <alignment horizontal="center" vertical="center"/>
    </xf>
    <xf numFmtId="0" fontId="9" fillId="0" borderId="7" xfId="0" applyFont="1" applyFill="1" applyBorder="1" applyAlignment="1" applyProtection="1">
      <alignment vertical="center"/>
    </xf>
    <xf numFmtId="41" fontId="9" fillId="0" borderId="0" xfId="0" applyNumberFormat="1" applyFont="1" applyFill="1" applyBorder="1" applyAlignment="1" applyProtection="1">
      <alignment horizontal="centerContinuous" vertical="center"/>
    </xf>
    <xf numFmtId="41" fontId="9" fillId="0" borderId="39" xfId="0" applyNumberFormat="1" applyFont="1" applyFill="1" applyBorder="1" applyAlignment="1">
      <alignment vertical="center"/>
    </xf>
    <xf numFmtId="41" fontId="0" fillId="0" borderId="0" xfId="0" applyNumberFormat="1" applyFill="1" applyBorder="1" applyAlignment="1">
      <alignment vertical="center"/>
    </xf>
    <xf numFmtId="41" fontId="0" fillId="0" borderId="55" xfId="0" applyNumberFormat="1" applyFill="1" applyBorder="1" applyAlignment="1">
      <alignment vertical="center"/>
    </xf>
    <xf numFmtId="0" fontId="9" fillId="0" borderId="0" xfId="0" applyFont="1" applyFill="1" applyBorder="1" applyAlignment="1" applyProtection="1">
      <alignment horizontal="distributed" vertical="center"/>
    </xf>
    <xf numFmtId="0" fontId="9" fillId="0" borderId="0" xfId="0" applyFont="1" applyFill="1" applyBorder="1" applyAlignment="1">
      <alignment horizontal="distributed" vertical="center"/>
    </xf>
    <xf numFmtId="0" fontId="0" fillId="0" borderId="0" xfId="0" applyFill="1" applyAlignment="1">
      <alignment horizontal="distributed" vertical="center"/>
    </xf>
    <xf numFmtId="41" fontId="9" fillId="0" borderId="0" xfId="0" applyNumberFormat="1" applyFont="1" applyFill="1" applyBorder="1" applyAlignment="1">
      <alignment vertical="center"/>
    </xf>
    <xf numFmtId="41" fontId="9" fillId="0" borderId="39" xfId="0" applyNumberFormat="1" applyFont="1" applyFill="1" applyBorder="1" applyAlignment="1" applyProtection="1">
      <alignment horizontal="centerContinuous" vertical="center"/>
    </xf>
    <xf numFmtId="41" fontId="9" fillId="0" borderId="39" xfId="0" applyNumberFormat="1" applyFont="1" applyFill="1" applyBorder="1" applyAlignment="1" applyProtection="1">
      <alignment vertical="center"/>
    </xf>
    <xf numFmtId="41" fontId="7" fillId="0" borderId="55" xfId="0" applyNumberFormat="1" applyFont="1" applyFill="1" applyBorder="1" applyAlignment="1">
      <alignment vertical="center"/>
    </xf>
    <xf numFmtId="0" fontId="9" fillId="0" borderId="42" xfId="0" applyFont="1" applyFill="1" applyBorder="1" applyAlignment="1" applyProtection="1">
      <alignment horizontal="distributed" vertical="center"/>
    </xf>
    <xf numFmtId="0" fontId="9" fillId="0" borderId="7" xfId="0" applyFont="1" applyFill="1" applyBorder="1" applyAlignment="1">
      <alignment horizontal="distributed" vertical="center"/>
    </xf>
    <xf numFmtId="41" fontId="9" fillId="0" borderId="0" xfId="0" applyNumberFormat="1" applyFont="1" applyFill="1" applyBorder="1" applyAlignment="1" applyProtection="1">
      <alignment horizontal="distributed" vertical="center"/>
    </xf>
    <xf numFmtId="41" fontId="9" fillId="0" borderId="39" xfId="0" applyNumberFormat="1" applyFont="1" applyFill="1" applyBorder="1" applyAlignment="1" applyProtection="1">
      <alignment horizontal="distributed" vertical="center"/>
    </xf>
    <xf numFmtId="0" fontId="9" fillId="0" borderId="7" xfId="0" applyFont="1" applyFill="1" applyBorder="1" applyAlignment="1" applyProtection="1">
      <alignment horizontal="distributed" vertical="center"/>
    </xf>
    <xf numFmtId="41" fontId="0" fillId="0" borderId="39" xfId="0" applyNumberFormat="1" applyFill="1" applyBorder="1">
      <alignment vertical="center"/>
    </xf>
    <xf numFmtId="41" fontId="0" fillId="0" borderId="40" xfId="0" applyNumberFormat="1" applyFill="1" applyBorder="1">
      <alignment vertical="center"/>
    </xf>
    <xf numFmtId="41" fontId="7" fillId="0" borderId="39" xfId="0" applyNumberFormat="1" applyFont="1" applyFill="1" applyBorder="1" applyAlignment="1" applyProtection="1">
      <alignment vertical="center"/>
    </xf>
    <xf numFmtId="177" fontId="1" fillId="0" borderId="41" xfId="0" applyNumberFormat="1" applyFont="1" applyFill="1" applyBorder="1" applyAlignment="1" applyProtection="1">
      <alignment horizontal="right" vertical="center"/>
    </xf>
    <xf numFmtId="0" fontId="9" fillId="0" borderId="39" xfId="0" applyFont="1" applyFill="1" applyBorder="1" applyAlignment="1" applyProtection="1">
      <alignment horizontal="distributed" vertical="center"/>
    </xf>
    <xf numFmtId="0" fontId="0" fillId="0" borderId="55" xfId="0" applyFill="1" applyBorder="1" applyAlignment="1">
      <alignment vertical="center"/>
    </xf>
    <xf numFmtId="0" fontId="0" fillId="0" borderId="1" xfId="0" applyFill="1" applyBorder="1" applyProtection="1">
      <alignment vertical="center"/>
    </xf>
    <xf numFmtId="0" fontId="0" fillId="0" borderId="16" xfId="0" applyFill="1" applyBorder="1" applyProtection="1">
      <alignment vertical="center"/>
    </xf>
    <xf numFmtId="0" fontId="0" fillId="0" borderId="67" xfId="0" applyFill="1" applyBorder="1" applyProtection="1">
      <alignment vertical="center"/>
    </xf>
    <xf numFmtId="0" fontId="0" fillId="0" borderId="66" xfId="0" applyFill="1" applyBorder="1" applyProtection="1">
      <alignment vertical="center"/>
    </xf>
    <xf numFmtId="0" fontId="0" fillId="0" borderId="71" xfId="0" applyFill="1" applyBorder="1" applyProtection="1">
      <alignment vertical="center"/>
    </xf>
    <xf numFmtId="0" fontId="0" fillId="0" borderId="45" xfId="0" applyFill="1" applyBorder="1" applyProtection="1">
      <alignment vertical="center"/>
    </xf>
    <xf numFmtId="0" fontId="0" fillId="0" borderId="43" xfId="0" applyFill="1" applyBorder="1" applyProtection="1">
      <alignment vertical="center"/>
    </xf>
    <xf numFmtId="0" fontId="0" fillId="0" borderId="46" xfId="0" applyFill="1" applyBorder="1">
      <alignment vertical="center"/>
    </xf>
    <xf numFmtId="0" fontId="0" fillId="0" borderId="44" xfId="0" applyFill="1" applyBorder="1" applyProtection="1">
      <alignment vertical="center"/>
    </xf>
    <xf numFmtId="0" fontId="0" fillId="0" borderId="0" xfId="0" quotePrefix="1" applyNumberFormat="1" applyFill="1">
      <alignment vertical="center"/>
    </xf>
  </cellXfs>
  <cellStyles count="2">
    <cellStyle name="標準" xfId="0" builtinId="0"/>
    <cellStyle name="標準 3" xfId="1" xr:uid="{FD8E0D4C-51E5-49C6-AE18-118D9C513F9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CEC255-39FC-4629-ABF1-3F9FEADA2C4F}">
  <dimension ref="A1:AH56"/>
  <sheetViews>
    <sheetView tabSelected="1" view="pageBreakPreview" zoomScale="60" zoomScaleNormal="70" workbookViewId="0"/>
  </sheetViews>
  <sheetFormatPr defaultColWidth="10.6328125" defaultRowHeight="14" x14ac:dyDescent="0.2"/>
  <cols>
    <col min="1" max="1" width="2.6328125" style="209" customWidth="1"/>
    <col min="2" max="2" width="9.6328125" style="209" customWidth="1"/>
    <col min="3" max="6" width="5.81640625" style="163" customWidth="1"/>
    <col min="7" max="16" width="9.36328125" style="163" customWidth="1"/>
    <col min="17" max="17" width="3.6328125" style="163" customWidth="1"/>
    <col min="18" max="18" width="6.7265625" style="163" customWidth="1"/>
    <col min="19" max="19" width="5.453125" style="163" customWidth="1"/>
    <col min="20" max="20" width="5.90625" style="163" customWidth="1"/>
    <col min="21" max="21" width="8.90625" style="163" customWidth="1"/>
    <col min="22" max="22" width="8.08984375" style="163" customWidth="1"/>
    <col min="23" max="23" width="8.36328125" style="163" customWidth="1"/>
    <col min="24" max="26" width="6" style="163" customWidth="1"/>
    <col min="27" max="27" width="8.26953125" style="163" customWidth="1"/>
    <col min="28" max="28" width="8.08984375" style="163" customWidth="1"/>
    <col min="29" max="29" width="9.6328125" style="163" customWidth="1"/>
    <col min="30" max="30" width="7.26953125" style="163" customWidth="1"/>
    <col min="31" max="31" width="6.26953125" style="163" customWidth="1"/>
    <col min="32" max="32" width="7" style="163" customWidth="1"/>
    <col min="33" max="33" width="3.6328125" style="163" customWidth="1"/>
    <col min="34" max="34" width="8.08984375" style="163" customWidth="1"/>
    <col min="35" max="16384" width="10.6328125" style="163"/>
  </cols>
  <sheetData>
    <row r="1" spans="1:34" s="6" customFormat="1" ht="23.5" x14ac:dyDescent="0.2">
      <c r="A1" s="1"/>
      <c r="B1" s="1"/>
      <c r="C1" s="2"/>
      <c r="D1" s="2"/>
      <c r="E1" s="2"/>
      <c r="F1" s="2"/>
      <c r="G1" s="2"/>
      <c r="H1" s="2"/>
      <c r="I1" s="2"/>
      <c r="J1" s="2"/>
      <c r="K1" s="3" t="s">
        <v>0</v>
      </c>
      <c r="L1" s="3"/>
      <c r="M1" s="3"/>
      <c r="N1" s="3"/>
      <c r="O1" s="4"/>
      <c r="P1" s="4"/>
      <c r="Q1" s="4"/>
      <c r="R1" s="5"/>
      <c r="S1" s="5"/>
      <c r="T1" s="4" t="s">
        <v>1</v>
      </c>
      <c r="U1" s="4"/>
      <c r="V1" s="4"/>
      <c r="W1" s="4"/>
      <c r="X1" s="4"/>
      <c r="Y1" s="4"/>
      <c r="Z1" s="4"/>
      <c r="AA1" s="5"/>
    </row>
    <row r="2" spans="1:34" s="6" customFormat="1" x14ac:dyDescent="0.2">
      <c r="A2" s="7"/>
      <c r="B2" s="7"/>
    </row>
    <row r="3" spans="1:34" s="6" customFormat="1" ht="19.5" customHeight="1" x14ac:dyDescent="0.2">
      <c r="A3" s="8"/>
      <c r="B3" s="8"/>
      <c r="C3" s="9"/>
      <c r="D3" s="9"/>
      <c r="E3" s="9"/>
      <c r="F3" s="9"/>
      <c r="G3" s="10" t="s">
        <v>2</v>
      </c>
      <c r="I3" s="9" t="s">
        <v>3</v>
      </c>
      <c r="J3" s="9"/>
      <c r="K3" s="9"/>
      <c r="L3" s="9"/>
      <c r="M3" s="9"/>
      <c r="N3" s="9"/>
      <c r="O3" s="9"/>
      <c r="P3" s="9"/>
      <c r="Q3" s="11"/>
      <c r="R3" s="9"/>
      <c r="S3" s="9"/>
      <c r="T3" s="9"/>
      <c r="U3" s="9"/>
      <c r="V3" s="9"/>
      <c r="W3" s="9"/>
      <c r="X3" s="9"/>
      <c r="Y3" s="9"/>
      <c r="Z3" s="9"/>
    </row>
    <row r="4" spans="1:34" s="6" customFormat="1" ht="23.25" customHeight="1" x14ac:dyDescent="0.2">
      <c r="A4" s="12"/>
      <c r="B4" s="12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4"/>
      <c r="R4" s="13"/>
      <c r="S4" s="13"/>
      <c r="T4" s="13"/>
    </row>
    <row r="5" spans="1:34" s="7" customFormat="1" ht="20.149999999999999" customHeight="1" x14ac:dyDescent="0.2">
      <c r="A5" s="15" t="s">
        <v>4</v>
      </c>
      <c r="B5" s="16"/>
      <c r="C5" s="17"/>
      <c r="D5" s="18"/>
      <c r="E5" s="18"/>
      <c r="F5" s="19"/>
      <c r="G5" s="20"/>
      <c r="H5" s="21"/>
      <c r="I5" s="21"/>
      <c r="J5" s="21"/>
      <c r="K5" s="21" t="s">
        <v>5</v>
      </c>
      <c r="L5" s="21"/>
      <c r="M5" s="21"/>
      <c r="N5" s="21"/>
      <c r="O5" s="21"/>
      <c r="P5" s="21" t="s">
        <v>6</v>
      </c>
      <c r="Q5" s="22"/>
      <c r="R5" s="21"/>
      <c r="S5" s="21"/>
      <c r="T5" s="21"/>
      <c r="U5" s="23"/>
      <c r="V5" s="23"/>
      <c r="W5" s="23" t="s">
        <v>7</v>
      </c>
      <c r="X5" s="23"/>
      <c r="Y5" s="23"/>
      <c r="Z5" s="23"/>
      <c r="AA5" s="23"/>
      <c r="AB5" s="23"/>
      <c r="AC5" s="23"/>
      <c r="AD5" s="24"/>
      <c r="AE5" s="24"/>
      <c r="AF5" s="25"/>
      <c r="AG5" s="15" t="s">
        <v>4</v>
      </c>
      <c r="AH5" s="15"/>
    </row>
    <row r="6" spans="1:34" s="7" customFormat="1" ht="20.149999999999999" customHeight="1" x14ac:dyDescent="0.2">
      <c r="A6" s="26"/>
      <c r="B6" s="27"/>
      <c r="C6" s="28" t="s">
        <v>8</v>
      </c>
      <c r="D6" s="26"/>
      <c r="E6" s="26"/>
      <c r="F6" s="27"/>
      <c r="G6" s="29" t="s">
        <v>9</v>
      </c>
      <c r="H6" s="15"/>
      <c r="I6" s="15"/>
      <c r="J6" s="15"/>
      <c r="K6" s="15"/>
      <c r="L6" s="15"/>
      <c r="M6" s="15"/>
      <c r="N6" s="15"/>
      <c r="O6" s="15"/>
      <c r="P6" s="30"/>
      <c r="Q6" s="31"/>
      <c r="R6" s="32" t="s">
        <v>10</v>
      </c>
      <c r="S6" s="33"/>
      <c r="T6" s="34"/>
      <c r="U6" s="35" t="s">
        <v>11</v>
      </c>
      <c r="V6" s="35"/>
      <c r="W6" s="35"/>
      <c r="X6" s="35"/>
      <c r="Y6" s="35"/>
      <c r="Z6" s="35"/>
      <c r="AA6" s="35"/>
      <c r="AB6" s="35"/>
      <c r="AC6" s="36"/>
      <c r="AD6" s="37" t="s">
        <v>12</v>
      </c>
      <c r="AE6" s="33"/>
      <c r="AF6" s="38"/>
      <c r="AG6" s="26"/>
      <c r="AH6" s="26"/>
    </row>
    <row r="7" spans="1:34" s="7" customFormat="1" ht="16.5" customHeight="1" x14ac:dyDescent="0.2">
      <c r="A7" s="26"/>
      <c r="B7" s="27"/>
      <c r="C7" s="39"/>
      <c r="D7" s="40"/>
      <c r="E7" s="40"/>
      <c r="F7" s="41"/>
      <c r="G7" s="42" t="s">
        <v>13</v>
      </c>
      <c r="H7" s="42"/>
      <c r="I7" s="43"/>
      <c r="J7" s="44" t="s">
        <v>14</v>
      </c>
      <c r="K7" s="45" t="s">
        <v>15</v>
      </c>
      <c r="L7" s="42"/>
      <c r="M7" s="42"/>
      <c r="N7" s="46" t="s">
        <v>16</v>
      </c>
      <c r="O7" s="47"/>
      <c r="P7" s="48"/>
      <c r="Q7" s="31"/>
      <c r="R7" s="49" t="s">
        <v>17</v>
      </c>
      <c r="S7" s="15"/>
      <c r="T7" s="30"/>
      <c r="U7" s="50" t="s">
        <v>13</v>
      </c>
      <c r="V7" s="50"/>
      <c r="W7" s="51"/>
      <c r="X7" s="52" t="s">
        <v>18</v>
      </c>
      <c r="Y7" s="53"/>
      <c r="Z7" s="54"/>
      <c r="AA7" s="53" t="s">
        <v>19</v>
      </c>
      <c r="AB7" s="53"/>
      <c r="AC7" s="55"/>
      <c r="AD7" s="29" t="s">
        <v>17</v>
      </c>
      <c r="AE7" s="15"/>
      <c r="AF7" s="16"/>
      <c r="AG7" s="26"/>
      <c r="AH7" s="26"/>
    </row>
    <row r="8" spans="1:34" s="7" customFormat="1" ht="20.149999999999999" customHeight="1" x14ac:dyDescent="0.2">
      <c r="A8" s="56"/>
      <c r="B8" s="57"/>
      <c r="C8" s="58" t="s">
        <v>9</v>
      </c>
      <c r="D8" s="59" t="s">
        <v>20</v>
      </c>
      <c r="E8" s="59" t="s">
        <v>21</v>
      </c>
      <c r="F8" s="59" t="s">
        <v>22</v>
      </c>
      <c r="G8" s="60" t="s">
        <v>9</v>
      </c>
      <c r="H8" s="60" t="s">
        <v>23</v>
      </c>
      <c r="I8" s="61" t="s">
        <v>24</v>
      </c>
      <c r="J8" s="61" t="s">
        <v>9</v>
      </c>
      <c r="K8" s="60" t="s">
        <v>9</v>
      </c>
      <c r="L8" s="62" t="s">
        <v>23</v>
      </c>
      <c r="M8" s="60" t="s">
        <v>24</v>
      </c>
      <c r="N8" s="61" t="s">
        <v>9</v>
      </c>
      <c r="O8" s="63" t="s">
        <v>23</v>
      </c>
      <c r="P8" s="44" t="s">
        <v>24</v>
      </c>
      <c r="Q8" s="64"/>
      <c r="R8" s="44" t="s">
        <v>13</v>
      </c>
      <c r="S8" s="65" t="s">
        <v>23</v>
      </c>
      <c r="T8" s="66" t="s">
        <v>24</v>
      </c>
      <c r="U8" s="67" t="s">
        <v>9</v>
      </c>
      <c r="V8" s="68" t="s">
        <v>23</v>
      </c>
      <c r="W8" s="44" t="s">
        <v>24</v>
      </c>
      <c r="X8" s="69" t="s">
        <v>9</v>
      </c>
      <c r="Y8" s="69" t="s">
        <v>23</v>
      </c>
      <c r="Z8" s="69" t="s">
        <v>24</v>
      </c>
      <c r="AA8" s="69" t="s">
        <v>9</v>
      </c>
      <c r="AB8" s="69" t="s">
        <v>23</v>
      </c>
      <c r="AC8" s="69" t="s">
        <v>24</v>
      </c>
      <c r="AD8" s="44" t="s">
        <v>13</v>
      </c>
      <c r="AE8" s="65" t="s">
        <v>23</v>
      </c>
      <c r="AF8" s="66" t="s">
        <v>24</v>
      </c>
      <c r="AG8" s="56"/>
      <c r="AH8" s="56"/>
    </row>
    <row r="9" spans="1:34" s="7" customFormat="1" ht="20.149999999999999" customHeight="1" x14ac:dyDescent="0.2">
      <c r="A9" s="8"/>
      <c r="B9" s="70"/>
      <c r="C9" s="71"/>
      <c r="D9" s="71"/>
      <c r="E9" s="72"/>
      <c r="F9" s="72"/>
      <c r="G9" s="73"/>
      <c r="H9" s="71"/>
      <c r="I9" s="74"/>
      <c r="J9" s="75"/>
      <c r="K9" s="71"/>
      <c r="L9" s="71"/>
      <c r="M9" s="71"/>
      <c r="N9" s="76"/>
      <c r="O9" s="71"/>
      <c r="P9" s="77"/>
      <c r="Q9" s="71"/>
      <c r="R9" s="78"/>
      <c r="S9" s="79"/>
      <c r="T9" s="77"/>
      <c r="U9" s="71"/>
      <c r="V9" s="71"/>
      <c r="W9" s="71"/>
      <c r="X9" s="73"/>
      <c r="Y9" s="80"/>
      <c r="Z9" s="81"/>
      <c r="AA9" s="71"/>
      <c r="AB9" s="71"/>
      <c r="AC9" s="71"/>
      <c r="AD9" s="82"/>
      <c r="AE9" s="83"/>
      <c r="AF9" s="83"/>
      <c r="AG9" s="84"/>
      <c r="AH9" s="80"/>
    </row>
    <row r="10" spans="1:34" s="7" customFormat="1" ht="20.149999999999999" customHeight="1" x14ac:dyDescent="0.2">
      <c r="A10" s="85" t="s">
        <v>25</v>
      </c>
      <c r="B10" s="86"/>
      <c r="C10" s="87">
        <v>40</v>
      </c>
      <c r="D10" s="87">
        <v>0</v>
      </c>
      <c r="E10" s="87">
        <v>2</v>
      </c>
      <c r="F10" s="87">
        <v>38</v>
      </c>
      <c r="G10" s="88">
        <v>6859</v>
      </c>
      <c r="H10" s="89">
        <v>3157</v>
      </c>
      <c r="I10" s="89">
        <v>3702</v>
      </c>
      <c r="J10" s="90">
        <v>0</v>
      </c>
      <c r="K10" s="87">
        <v>231</v>
      </c>
      <c r="L10" s="87">
        <v>126</v>
      </c>
      <c r="M10" s="89">
        <v>105</v>
      </c>
      <c r="N10" s="91">
        <v>6628</v>
      </c>
      <c r="O10" s="87">
        <v>3031</v>
      </c>
      <c r="P10" s="92">
        <v>3597</v>
      </c>
      <c r="Q10" s="87"/>
      <c r="R10" s="93">
        <v>12</v>
      </c>
      <c r="S10" s="87">
        <v>6</v>
      </c>
      <c r="T10" s="92">
        <v>6</v>
      </c>
      <c r="U10" s="94">
        <v>6359</v>
      </c>
      <c r="V10" s="95">
        <v>2810</v>
      </c>
      <c r="W10" s="94">
        <v>3549</v>
      </c>
      <c r="X10" s="96">
        <v>231</v>
      </c>
      <c r="Y10" s="97">
        <v>126</v>
      </c>
      <c r="Z10" s="98">
        <v>105</v>
      </c>
      <c r="AA10" s="97">
        <v>6128</v>
      </c>
      <c r="AB10" s="97">
        <v>2684</v>
      </c>
      <c r="AC10" s="97">
        <v>3444</v>
      </c>
      <c r="AD10" s="99">
        <v>488</v>
      </c>
      <c r="AE10" s="100">
        <v>341</v>
      </c>
      <c r="AF10" s="100">
        <v>147</v>
      </c>
      <c r="AG10" s="101" t="str">
        <f>A10</f>
        <v>令和５年度</v>
      </c>
      <c r="AH10" s="102"/>
    </row>
    <row r="11" spans="1:34" s="7" customFormat="1" ht="20.149999999999999" customHeight="1" x14ac:dyDescent="0.2">
      <c r="A11" s="31"/>
      <c r="B11" s="103"/>
      <c r="C11" s="104"/>
      <c r="D11" s="104"/>
      <c r="E11" s="105"/>
      <c r="F11" s="105"/>
      <c r="G11" s="106"/>
      <c r="H11" s="105"/>
      <c r="I11" s="105"/>
      <c r="J11" s="107"/>
      <c r="K11" s="105"/>
      <c r="L11" s="105"/>
      <c r="M11" s="105"/>
      <c r="N11" s="106"/>
      <c r="O11" s="104"/>
      <c r="P11" s="108"/>
      <c r="Q11" s="104"/>
      <c r="R11" s="109"/>
      <c r="S11" s="104"/>
      <c r="T11" s="108"/>
      <c r="U11" s="8"/>
      <c r="V11" s="12"/>
      <c r="W11" s="110"/>
      <c r="X11" s="111"/>
      <c r="Y11" s="112"/>
      <c r="Z11" s="113"/>
      <c r="AA11" s="114"/>
      <c r="AB11" s="114"/>
      <c r="AC11" s="114"/>
      <c r="AD11" s="115"/>
      <c r="AE11" s="116"/>
      <c r="AF11" s="116"/>
      <c r="AG11" s="117"/>
      <c r="AH11" s="118"/>
    </row>
    <row r="12" spans="1:34" s="7" customFormat="1" ht="20.149999999999999" customHeight="1" x14ac:dyDescent="0.2">
      <c r="A12" s="119" t="s">
        <v>26</v>
      </c>
      <c r="B12" s="120"/>
      <c r="C12" s="121">
        <v>38</v>
      </c>
      <c r="D12" s="121">
        <v>0</v>
      </c>
      <c r="E12" s="121">
        <v>2</v>
      </c>
      <c r="F12" s="121">
        <v>36</v>
      </c>
      <c r="G12" s="122">
        <v>6471</v>
      </c>
      <c r="H12" s="123">
        <v>3018</v>
      </c>
      <c r="I12" s="123">
        <v>3453</v>
      </c>
      <c r="J12" s="124">
        <v>0</v>
      </c>
      <c r="K12" s="121">
        <v>243</v>
      </c>
      <c r="L12" s="121">
        <v>134</v>
      </c>
      <c r="M12" s="123">
        <v>109</v>
      </c>
      <c r="N12" s="125">
        <v>6228</v>
      </c>
      <c r="O12" s="121">
        <v>2884</v>
      </c>
      <c r="P12" s="126">
        <v>3344</v>
      </c>
      <c r="Q12" s="121"/>
      <c r="R12" s="127">
        <v>15</v>
      </c>
      <c r="S12" s="121">
        <v>7</v>
      </c>
      <c r="T12" s="126">
        <v>8</v>
      </c>
      <c r="U12" s="128">
        <v>6063</v>
      </c>
      <c r="V12" s="128">
        <v>2733</v>
      </c>
      <c r="W12" s="128">
        <v>3330</v>
      </c>
      <c r="X12" s="129">
        <v>243</v>
      </c>
      <c r="Y12" s="128">
        <v>134</v>
      </c>
      <c r="Z12" s="130">
        <v>109</v>
      </c>
      <c r="AA12" s="128">
        <v>5820</v>
      </c>
      <c r="AB12" s="128">
        <v>2599</v>
      </c>
      <c r="AC12" s="128">
        <v>3221</v>
      </c>
      <c r="AD12" s="131">
        <v>393</v>
      </c>
      <c r="AE12" s="128">
        <v>278</v>
      </c>
      <c r="AF12" s="128">
        <v>115</v>
      </c>
      <c r="AG12" s="132" t="str">
        <f>A12</f>
        <v>令和６年度</v>
      </c>
      <c r="AH12" s="133"/>
    </row>
    <row r="13" spans="1:34" s="7" customFormat="1" ht="20.149999999999999" customHeight="1" x14ac:dyDescent="0.2">
      <c r="A13" s="31"/>
      <c r="B13" s="103"/>
      <c r="C13" s="104"/>
      <c r="D13" s="104"/>
      <c r="E13" s="104"/>
      <c r="F13" s="104"/>
      <c r="G13" s="106"/>
      <c r="H13" s="104"/>
      <c r="I13" s="104"/>
      <c r="J13" s="107"/>
      <c r="K13" s="104"/>
      <c r="L13" s="104"/>
      <c r="M13" s="104"/>
      <c r="N13" s="106"/>
      <c r="O13" s="104"/>
      <c r="P13" s="108"/>
      <c r="Q13" s="104"/>
      <c r="R13" s="109"/>
      <c r="S13" s="104"/>
      <c r="T13" s="108"/>
      <c r="U13" s="8"/>
      <c r="V13" s="8"/>
      <c r="W13" s="134"/>
      <c r="X13" s="111"/>
      <c r="Y13" s="112"/>
      <c r="Z13" s="113"/>
      <c r="AA13" s="112"/>
      <c r="AB13" s="112"/>
      <c r="AC13" s="112"/>
      <c r="AD13" s="115"/>
      <c r="AE13" s="116"/>
      <c r="AF13" s="116"/>
      <c r="AG13" s="117"/>
      <c r="AH13" s="118"/>
    </row>
    <row r="14" spans="1:34" s="7" customFormat="1" ht="20.149999999999999" customHeight="1" x14ac:dyDescent="0.2">
      <c r="A14" s="31"/>
      <c r="B14" s="103"/>
      <c r="C14" s="105"/>
      <c r="D14" s="105"/>
      <c r="E14" s="105"/>
      <c r="F14" s="105"/>
      <c r="G14" s="106"/>
      <c r="H14" s="105"/>
      <c r="I14" s="105"/>
      <c r="J14" s="107"/>
      <c r="K14" s="105"/>
      <c r="L14" s="105"/>
      <c r="M14" s="105"/>
      <c r="N14" s="106"/>
      <c r="O14" s="104"/>
      <c r="P14" s="108"/>
      <c r="Q14" s="104"/>
      <c r="R14" s="109"/>
      <c r="S14" s="104"/>
      <c r="T14" s="104"/>
      <c r="U14" s="135"/>
      <c r="V14" s="8"/>
      <c r="W14" s="136"/>
      <c r="X14" s="111"/>
      <c r="Y14" s="112"/>
      <c r="Z14" s="113"/>
      <c r="AA14" s="114"/>
      <c r="AB14" s="114"/>
      <c r="AC14" s="114"/>
      <c r="AD14" s="115"/>
      <c r="AE14" s="116"/>
      <c r="AF14" s="116"/>
      <c r="AG14" s="117"/>
      <c r="AH14" s="118"/>
    </row>
    <row r="15" spans="1:34" s="7" customFormat="1" ht="20.149999999999999" customHeight="1" x14ac:dyDescent="0.2">
      <c r="A15" s="85" t="s">
        <v>27</v>
      </c>
      <c r="B15" s="86"/>
      <c r="C15" s="137">
        <v>26</v>
      </c>
      <c r="D15" s="137">
        <v>0</v>
      </c>
      <c r="E15" s="137">
        <v>0</v>
      </c>
      <c r="F15" s="137">
        <v>26</v>
      </c>
      <c r="G15" s="138">
        <v>5050</v>
      </c>
      <c r="H15" s="139">
        <v>2419</v>
      </c>
      <c r="I15" s="139">
        <v>2631</v>
      </c>
      <c r="J15" s="90">
        <v>0</v>
      </c>
      <c r="K15" s="137">
        <v>0</v>
      </c>
      <c r="L15" s="137">
        <v>0</v>
      </c>
      <c r="M15" s="139">
        <v>0</v>
      </c>
      <c r="N15" s="91">
        <v>5050</v>
      </c>
      <c r="O15" s="87">
        <v>2419</v>
      </c>
      <c r="P15" s="92">
        <v>2631</v>
      </c>
      <c r="Q15" s="87"/>
      <c r="R15" s="93">
        <v>15</v>
      </c>
      <c r="S15" s="87">
        <v>7</v>
      </c>
      <c r="T15" s="87">
        <v>8</v>
      </c>
      <c r="U15" s="138">
        <v>4642</v>
      </c>
      <c r="V15" s="87">
        <v>2134</v>
      </c>
      <c r="W15" s="140">
        <v>2508</v>
      </c>
      <c r="X15" s="138">
        <v>0</v>
      </c>
      <c r="Y15" s="87">
        <v>0</v>
      </c>
      <c r="Z15" s="140">
        <v>0</v>
      </c>
      <c r="AA15" s="137">
        <v>4642</v>
      </c>
      <c r="AB15" s="137">
        <v>2134</v>
      </c>
      <c r="AC15" s="137">
        <v>2508</v>
      </c>
      <c r="AD15" s="93">
        <v>393</v>
      </c>
      <c r="AE15" s="100">
        <v>278</v>
      </c>
      <c r="AF15" s="100">
        <v>115</v>
      </c>
      <c r="AG15" s="101" t="s">
        <v>27</v>
      </c>
      <c r="AH15" s="102"/>
    </row>
    <row r="16" spans="1:34" s="7" customFormat="1" ht="20.149999999999999" customHeight="1" x14ac:dyDescent="0.2">
      <c r="A16" s="85" t="s">
        <v>28</v>
      </c>
      <c r="B16" s="86"/>
      <c r="C16" s="137">
        <v>1</v>
      </c>
      <c r="D16" s="137">
        <v>0</v>
      </c>
      <c r="E16" s="137">
        <v>1</v>
      </c>
      <c r="F16" s="137">
        <v>0</v>
      </c>
      <c r="G16" s="138">
        <v>90</v>
      </c>
      <c r="H16" s="139">
        <v>15</v>
      </c>
      <c r="I16" s="139">
        <v>75</v>
      </c>
      <c r="J16" s="90">
        <v>0</v>
      </c>
      <c r="K16" s="137">
        <v>90</v>
      </c>
      <c r="L16" s="137">
        <v>15</v>
      </c>
      <c r="M16" s="139">
        <v>75</v>
      </c>
      <c r="N16" s="91">
        <v>0</v>
      </c>
      <c r="O16" s="87">
        <v>0</v>
      </c>
      <c r="P16" s="92">
        <v>0</v>
      </c>
      <c r="Q16" s="87"/>
      <c r="R16" s="93">
        <v>0</v>
      </c>
      <c r="S16" s="87">
        <v>0</v>
      </c>
      <c r="T16" s="87">
        <v>0</v>
      </c>
      <c r="U16" s="138">
        <v>90</v>
      </c>
      <c r="V16" s="87">
        <v>15</v>
      </c>
      <c r="W16" s="140">
        <v>75</v>
      </c>
      <c r="X16" s="138">
        <v>90</v>
      </c>
      <c r="Y16" s="87">
        <v>15</v>
      </c>
      <c r="Z16" s="140">
        <v>75</v>
      </c>
      <c r="AA16" s="137">
        <v>0</v>
      </c>
      <c r="AB16" s="137">
        <v>0</v>
      </c>
      <c r="AC16" s="137">
        <v>0</v>
      </c>
      <c r="AD16" s="93">
        <v>0</v>
      </c>
      <c r="AE16" s="100">
        <v>0</v>
      </c>
      <c r="AF16" s="100">
        <v>0</v>
      </c>
      <c r="AG16" s="101" t="s">
        <v>28</v>
      </c>
      <c r="AH16" s="102"/>
    </row>
    <row r="17" spans="1:34" s="7" customFormat="1" ht="20.149999999999999" customHeight="1" x14ac:dyDescent="0.2">
      <c r="A17" s="85" t="s">
        <v>29</v>
      </c>
      <c r="B17" s="86"/>
      <c r="C17" s="137">
        <v>1</v>
      </c>
      <c r="D17" s="137">
        <v>0</v>
      </c>
      <c r="E17" s="137">
        <v>0</v>
      </c>
      <c r="F17" s="137">
        <v>1</v>
      </c>
      <c r="G17" s="138">
        <v>35</v>
      </c>
      <c r="H17" s="139">
        <v>12</v>
      </c>
      <c r="I17" s="139">
        <v>23</v>
      </c>
      <c r="J17" s="90">
        <v>0</v>
      </c>
      <c r="K17" s="137">
        <v>0</v>
      </c>
      <c r="L17" s="137">
        <v>0</v>
      </c>
      <c r="M17" s="139">
        <v>0</v>
      </c>
      <c r="N17" s="91">
        <v>35</v>
      </c>
      <c r="O17" s="87">
        <v>12</v>
      </c>
      <c r="P17" s="92">
        <v>23</v>
      </c>
      <c r="Q17" s="87"/>
      <c r="R17" s="93">
        <v>0</v>
      </c>
      <c r="S17" s="87">
        <v>0</v>
      </c>
      <c r="T17" s="87">
        <v>0</v>
      </c>
      <c r="U17" s="138">
        <v>35</v>
      </c>
      <c r="V17" s="87">
        <v>12</v>
      </c>
      <c r="W17" s="140">
        <v>23</v>
      </c>
      <c r="X17" s="138">
        <v>0</v>
      </c>
      <c r="Y17" s="87">
        <v>0</v>
      </c>
      <c r="Z17" s="140">
        <v>0</v>
      </c>
      <c r="AA17" s="137">
        <v>35</v>
      </c>
      <c r="AB17" s="137">
        <v>12</v>
      </c>
      <c r="AC17" s="137">
        <v>23</v>
      </c>
      <c r="AD17" s="93">
        <v>0</v>
      </c>
      <c r="AE17" s="100">
        <v>0</v>
      </c>
      <c r="AF17" s="100">
        <v>0</v>
      </c>
      <c r="AG17" s="101" t="s">
        <v>29</v>
      </c>
      <c r="AH17" s="102"/>
    </row>
    <row r="18" spans="1:34" s="7" customFormat="1" ht="20.149999999999999" customHeight="1" x14ac:dyDescent="0.2">
      <c r="A18" s="85" t="s">
        <v>30</v>
      </c>
      <c r="B18" s="86"/>
      <c r="C18" s="137">
        <v>1</v>
      </c>
      <c r="D18" s="137">
        <v>0</v>
      </c>
      <c r="E18" s="137">
        <v>0</v>
      </c>
      <c r="F18" s="137">
        <v>1</v>
      </c>
      <c r="G18" s="138">
        <v>65</v>
      </c>
      <c r="H18" s="139">
        <v>15</v>
      </c>
      <c r="I18" s="139">
        <v>50</v>
      </c>
      <c r="J18" s="90">
        <v>0</v>
      </c>
      <c r="K18" s="137">
        <v>0</v>
      </c>
      <c r="L18" s="137">
        <v>0</v>
      </c>
      <c r="M18" s="139">
        <v>0</v>
      </c>
      <c r="N18" s="91">
        <v>65</v>
      </c>
      <c r="O18" s="87">
        <v>15</v>
      </c>
      <c r="P18" s="92">
        <v>50</v>
      </c>
      <c r="Q18" s="87"/>
      <c r="R18" s="93">
        <v>0</v>
      </c>
      <c r="S18" s="87">
        <v>0</v>
      </c>
      <c r="T18" s="87">
        <v>0</v>
      </c>
      <c r="U18" s="138">
        <v>65</v>
      </c>
      <c r="V18" s="87">
        <v>15</v>
      </c>
      <c r="W18" s="140">
        <v>50</v>
      </c>
      <c r="X18" s="138">
        <v>0</v>
      </c>
      <c r="Y18" s="87">
        <v>0</v>
      </c>
      <c r="Z18" s="140">
        <v>0</v>
      </c>
      <c r="AA18" s="137">
        <v>65</v>
      </c>
      <c r="AB18" s="137">
        <v>15</v>
      </c>
      <c r="AC18" s="137">
        <v>50</v>
      </c>
      <c r="AD18" s="93">
        <v>0</v>
      </c>
      <c r="AE18" s="100">
        <v>0</v>
      </c>
      <c r="AF18" s="100">
        <v>0</v>
      </c>
      <c r="AG18" s="101" t="s">
        <v>30</v>
      </c>
      <c r="AH18" s="102"/>
    </row>
    <row r="19" spans="1:34" s="7" customFormat="1" ht="20.149999999999999" customHeight="1" x14ac:dyDescent="0.2">
      <c r="A19" s="85" t="s">
        <v>31</v>
      </c>
      <c r="B19" s="86"/>
      <c r="C19" s="137">
        <v>1</v>
      </c>
      <c r="D19" s="137">
        <v>0</v>
      </c>
      <c r="E19" s="137">
        <v>1</v>
      </c>
      <c r="F19" s="137">
        <v>0</v>
      </c>
      <c r="G19" s="138">
        <v>153</v>
      </c>
      <c r="H19" s="139">
        <v>119</v>
      </c>
      <c r="I19" s="139">
        <v>34</v>
      </c>
      <c r="J19" s="90">
        <v>0</v>
      </c>
      <c r="K19" s="137">
        <v>153</v>
      </c>
      <c r="L19" s="137">
        <v>119</v>
      </c>
      <c r="M19" s="139">
        <v>34</v>
      </c>
      <c r="N19" s="91">
        <v>0</v>
      </c>
      <c r="O19" s="87">
        <v>0</v>
      </c>
      <c r="P19" s="92">
        <v>0</v>
      </c>
      <c r="Q19" s="87"/>
      <c r="R19" s="93">
        <v>0</v>
      </c>
      <c r="S19" s="87">
        <v>0</v>
      </c>
      <c r="T19" s="87">
        <v>0</v>
      </c>
      <c r="U19" s="138">
        <v>153</v>
      </c>
      <c r="V19" s="87">
        <v>119</v>
      </c>
      <c r="W19" s="140">
        <v>34</v>
      </c>
      <c r="X19" s="138">
        <v>153</v>
      </c>
      <c r="Y19" s="87">
        <v>119</v>
      </c>
      <c r="Z19" s="140">
        <v>34</v>
      </c>
      <c r="AA19" s="137">
        <v>0</v>
      </c>
      <c r="AB19" s="137">
        <v>0</v>
      </c>
      <c r="AC19" s="137">
        <v>0</v>
      </c>
      <c r="AD19" s="93">
        <v>0</v>
      </c>
      <c r="AE19" s="100">
        <v>0</v>
      </c>
      <c r="AF19" s="100">
        <v>0</v>
      </c>
      <c r="AG19" s="101" t="s">
        <v>31</v>
      </c>
      <c r="AH19" s="141"/>
    </row>
    <row r="20" spans="1:34" s="7" customFormat="1" ht="20.149999999999999" customHeight="1" x14ac:dyDescent="0.2">
      <c r="A20" s="142"/>
      <c r="B20" s="143"/>
      <c r="C20" s="137"/>
      <c r="D20" s="137"/>
      <c r="E20" s="137"/>
      <c r="F20" s="137"/>
      <c r="G20" s="138"/>
      <c r="H20" s="137"/>
      <c r="I20" s="137"/>
      <c r="J20" s="90"/>
      <c r="K20" s="137"/>
      <c r="L20" s="137"/>
      <c r="M20" s="137"/>
      <c r="N20" s="138"/>
      <c r="O20" s="87"/>
      <c r="P20" s="92"/>
      <c r="Q20" s="87"/>
      <c r="R20" s="93"/>
      <c r="S20" s="87"/>
      <c r="T20" s="87"/>
      <c r="U20" s="138"/>
      <c r="V20" s="87"/>
      <c r="W20" s="140"/>
      <c r="X20" s="138"/>
      <c r="Y20" s="87"/>
      <c r="Z20" s="140"/>
      <c r="AA20" s="137"/>
      <c r="AB20" s="137"/>
      <c r="AC20" s="137"/>
      <c r="AD20" s="99"/>
      <c r="AE20" s="100"/>
      <c r="AF20" s="100"/>
      <c r="AG20" s="144"/>
      <c r="AH20" s="145"/>
    </row>
    <row r="21" spans="1:34" s="7" customFormat="1" ht="20.149999999999999" customHeight="1" x14ac:dyDescent="0.2">
      <c r="A21" s="85" t="s">
        <v>32</v>
      </c>
      <c r="B21" s="86"/>
      <c r="C21" s="137">
        <v>4</v>
      </c>
      <c r="D21" s="137">
        <v>0</v>
      </c>
      <c r="E21" s="137">
        <v>0</v>
      </c>
      <c r="F21" s="137">
        <v>4</v>
      </c>
      <c r="G21" s="138">
        <v>425</v>
      </c>
      <c r="H21" s="139">
        <v>189</v>
      </c>
      <c r="I21" s="139">
        <v>236</v>
      </c>
      <c r="J21" s="90">
        <v>0</v>
      </c>
      <c r="K21" s="137">
        <v>0</v>
      </c>
      <c r="L21" s="137">
        <v>0</v>
      </c>
      <c r="M21" s="139">
        <v>0</v>
      </c>
      <c r="N21" s="91">
        <v>425</v>
      </c>
      <c r="O21" s="87">
        <v>189</v>
      </c>
      <c r="P21" s="92">
        <v>236</v>
      </c>
      <c r="Q21" s="87"/>
      <c r="R21" s="93">
        <v>0</v>
      </c>
      <c r="S21" s="87">
        <v>0</v>
      </c>
      <c r="T21" s="87">
        <v>0</v>
      </c>
      <c r="U21" s="138">
        <v>425</v>
      </c>
      <c r="V21" s="87">
        <v>189</v>
      </c>
      <c r="W21" s="140">
        <v>236</v>
      </c>
      <c r="X21" s="138">
        <v>0</v>
      </c>
      <c r="Y21" s="87">
        <v>0</v>
      </c>
      <c r="Z21" s="140">
        <v>0</v>
      </c>
      <c r="AA21" s="137">
        <v>425</v>
      </c>
      <c r="AB21" s="137">
        <v>189</v>
      </c>
      <c r="AC21" s="137">
        <v>236</v>
      </c>
      <c r="AD21" s="93">
        <v>0</v>
      </c>
      <c r="AE21" s="100">
        <v>0</v>
      </c>
      <c r="AF21" s="100">
        <v>0</v>
      </c>
      <c r="AG21" s="101" t="s">
        <v>32</v>
      </c>
      <c r="AH21" s="141"/>
    </row>
    <row r="22" spans="1:34" s="7" customFormat="1" ht="20.149999999999999" customHeight="1" x14ac:dyDescent="0.2">
      <c r="A22" s="146" t="s">
        <v>33</v>
      </c>
      <c r="B22" s="147"/>
      <c r="C22" s="137">
        <v>1</v>
      </c>
      <c r="D22" s="137">
        <v>0</v>
      </c>
      <c r="E22" s="137">
        <v>0</v>
      </c>
      <c r="F22" s="137">
        <v>1</v>
      </c>
      <c r="G22" s="138">
        <v>392</v>
      </c>
      <c r="H22" s="139">
        <v>155</v>
      </c>
      <c r="I22" s="139">
        <v>237</v>
      </c>
      <c r="J22" s="90">
        <v>0</v>
      </c>
      <c r="K22" s="137">
        <v>0</v>
      </c>
      <c r="L22" s="137">
        <v>0</v>
      </c>
      <c r="M22" s="139">
        <v>0</v>
      </c>
      <c r="N22" s="91">
        <v>392</v>
      </c>
      <c r="O22" s="87">
        <v>155</v>
      </c>
      <c r="P22" s="92">
        <v>237</v>
      </c>
      <c r="Q22" s="87"/>
      <c r="R22" s="93">
        <v>0</v>
      </c>
      <c r="S22" s="87">
        <v>0</v>
      </c>
      <c r="T22" s="87">
        <v>0</v>
      </c>
      <c r="U22" s="138">
        <v>392</v>
      </c>
      <c r="V22" s="87">
        <v>155</v>
      </c>
      <c r="W22" s="140">
        <v>237</v>
      </c>
      <c r="X22" s="138">
        <v>0</v>
      </c>
      <c r="Y22" s="87">
        <v>0</v>
      </c>
      <c r="Z22" s="140">
        <v>0</v>
      </c>
      <c r="AA22" s="137">
        <v>392</v>
      </c>
      <c r="AB22" s="137">
        <v>155</v>
      </c>
      <c r="AC22" s="137">
        <v>237</v>
      </c>
      <c r="AD22" s="93">
        <v>0</v>
      </c>
      <c r="AE22" s="100">
        <v>0</v>
      </c>
      <c r="AF22" s="100">
        <v>0</v>
      </c>
      <c r="AG22" s="148" t="s">
        <v>33</v>
      </c>
      <c r="AH22" s="149"/>
    </row>
    <row r="23" spans="1:34" s="7" customFormat="1" ht="20.149999999999999" customHeight="1" x14ac:dyDescent="0.2">
      <c r="A23" s="85" t="s">
        <v>34</v>
      </c>
      <c r="B23" s="86"/>
      <c r="C23" s="137">
        <v>2</v>
      </c>
      <c r="D23" s="137">
        <v>0</v>
      </c>
      <c r="E23" s="137">
        <v>0</v>
      </c>
      <c r="F23" s="137">
        <v>2</v>
      </c>
      <c r="G23" s="138">
        <v>193</v>
      </c>
      <c r="H23" s="139">
        <v>75</v>
      </c>
      <c r="I23" s="139">
        <v>118</v>
      </c>
      <c r="J23" s="90">
        <v>0</v>
      </c>
      <c r="K23" s="137">
        <v>0</v>
      </c>
      <c r="L23" s="137">
        <v>0</v>
      </c>
      <c r="M23" s="139">
        <v>0</v>
      </c>
      <c r="N23" s="91">
        <v>193</v>
      </c>
      <c r="O23" s="87">
        <v>75</v>
      </c>
      <c r="P23" s="92">
        <v>118</v>
      </c>
      <c r="Q23" s="87"/>
      <c r="R23" s="93">
        <v>0</v>
      </c>
      <c r="S23" s="87">
        <v>0</v>
      </c>
      <c r="T23" s="87">
        <v>0</v>
      </c>
      <c r="U23" s="138">
        <v>193</v>
      </c>
      <c r="V23" s="87">
        <v>75</v>
      </c>
      <c r="W23" s="140">
        <v>118</v>
      </c>
      <c r="X23" s="138">
        <v>0</v>
      </c>
      <c r="Y23" s="87">
        <v>0</v>
      </c>
      <c r="Z23" s="140">
        <v>0</v>
      </c>
      <c r="AA23" s="137">
        <v>193</v>
      </c>
      <c r="AB23" s="137">
        <v>75</v>
      </c>
      <c r="AC23" s="137">
        <v>118</v>
      </c>
      <c r="AD23" s="93">
        <v>0</v>
      </c>
      <c r="AE23" s="100">
        <v>0</v>
      </c>
      <c r="AF23" s="100">
        <v>0</v>
      </c>
      <c r="AG23" s="150" t="s">
        <v>34</v>
      </c>
      <c r="AH23" s="151"/>
    </row>
    <row r="24" spans="1:34" s="7" customFormat="1" ht="20.149999999999999" customHeight="1" x14ac:dyDescent="0.2">
      <c r="A24" s="85" t="s">
        <v>35</v>
      </c>
      <c r="B24" s="86"/>
      <c r="C24" s="137">
        <v>1</v>
      </c>
      <c r="D24" s="137">
        <v>0</v>
      </c>
      <c r="E24" s="137">
        <v>0</v>
      </c>
      <c r="F24" s="137">
        <v>1</v>
      </c>
      <c r="G24" s="138">
        <v>68</v>
      </c>
      <c r="H24" s="139">
        <v>19</v>
      </c>
      <c r="I24" s="139">
        <v>49</v>
      </c>
      <c r="J24" s="90">
        <v>0</v>
      </c>
      <c r="K24" s="137">
        <v>0</v>
      </c>
      <c r="L24" s="137">
        <v>0</v>
      </c>
      <c r="M24" s="139">
        <v>0</v>
      </c>
      <c r="N24" s="91">
        <v>68</v>
      </c>
      <c r="O24" s="87">
        <v>19</v>
      </c>
      <c r="P24" s="92">
        <v>49</v>
      </c>
      <c r="Q24" s="87"/>
      <c r="R24" s="93">
        <v>0</v>
      </c>
      <c r="S24" s="87">
        <v>0</v>
      </c>
      <c r="T24" s="87">
        <v>0</v>
      </c>
      <c r="U24" s="138">
        <v>68</v>
      </c>
      <c r="V24" s="87">
        <v>19</v>
      </c>
      <c r="W24" s="140">
        <v>49</v>
      </c>
      <c r="X24" s="138">
        <v>0</v>
      </c>
      <c r="Y24" s="87">
        <v>0</v>
      </c>
      <c r="Z24" s="140">
        <v>0</v>
      </c>
      <c r="AA24" s="137">
        <v>68</v>
      </c>
      <c r="AB24" s="137">
        <v>19</v>
      </c>
      <c r="AC24" s="137">
        <v>49</v>
      </c>
      <c r="AD24" s="93">
        <v>0</v>
      </c>
      <c r="AE24" s="100">
        <v>0</v>
      </c>
      <c r="AF24" s="100">
        <v>0</v>
      </c>
      <c r="AG24" s="150" t="s">
        <v>35</v>
      </c>
      <c r="AH24" s="151"/>
    </row>
    <row r="25" spans="1:34" s="7" customFormat="1" ht="20.149999999999999" customHeight="1" x14ac:dyDescent="0.2">
      <c r="A25" s="152"/>
      <c r="B25" s="152"/>
      <c r="C25" s="153"/>
      <c r="D25" s="152"/>
      <c r="E25" s="152"/>
      <c r="F25" s="152"/>
      <c r="G25" s="154"/>
      <c r="H25" s="152"/>
      <c r="I25" s="155"/>
      <c r="J25" s="156"/>
      <c r="K25" s="152"/>
      <c r="L25" s="152"/>
      <c r="M25" s="152"/>
      <c r="N25" s="154"/>
      <c r="O25" s="152"/>
      <c r="P25" s="155"/>
      <c r="Q25" s="8"/>
      <c r="R25" s="154"/>
      <c r="S25" s="152"/>
      <c r="T25" s="155"/>
      <c r="U25" s="157"/>
      <c r="V25" s="157"/>
      <c r="W25" s="157"/>
      <c r="X25" s="158"/>
      <c r="Y25" s="157"/>
      <c r="Z25" s="159"/>
      <c r="AA25" s="157"/>
      <c r="AB25" s="157"/>
      <c r="AC25" s="157"/>
      <c r="AD25" s="158"/>
      <c r="AE25" s="157"/>
      <c r="AF25" s="157"/>
      <c r="AG25" s="160"/>
      <c r="AH25" s="157"/>
    </row>
    <row r="26" spans="1:34" s="7" customFormat="1" ht="27.75" customHeight="1" x14ac:dyDescent="0.2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</row>
    <row r="27" spans="1:34" s="7" customFormat="1" ht="27.75" customHeight="1" x14ac:dyDescent="0.2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</row>
    <row r="28" spans="1:34" ht="19.5" customHeight="1" x14ac:dyDescent="0.3">
      <c r="A28" s="161"/>
      <c r="B28" s="161"/>
      <c r="C28" s="162" t="s">
        <v>36</v>
      </c>
      <c r="E28" s="164" t="s">
        <v>37</v>
      </c>
      <c r="F28" s="164"/>
      <c r="G28" s="164"/>
      <c r="H28" s="164"/>
      <c r="I28" s="164"/>
      <c r="J28" s="164"/>
      <c r="K28" s="164"/>
      <c r="L28" s="164"/>
      <c r="M28" s="165"/>
      <c r="N28" s="165"/>
      <c r="R28" s="166"/>
      <c r="S28" s="166"/>
      <c r="T28" s="166"/>
      <c r="U28" s="166"/>
    </row>
    <row r="29" spans="1:34" s="7" customFormat="1" ht="20.149999999999999" customHeight="1" x14ac:dyDescent="0.2">
      <c r="A29" s="167"/>
      <c r="B29" s="167"/>
      <c r="C29" s="167"/>
      <c r="D29" s="64"/>
      <c r="E29" s="64"/>
      <c r="F29" s="64"/>
      <c r="G29" s="64"/>
      <c r="H29" s="167"/>
      <c r="I29" s="167"/>
      <c r="J29" s="167"/>
      <c r="K29" s="167"/>
      <c r="L29" s="167"/>
      <c r="M29" s="167"/>
      <c r="N29" s="167"/>
      <c r="O29" s="167"/>
      <c r="P29" s="167"/>
      <c r="Q29" s="167"/>
      <c r="R29" s="167"/>
      <c r="T29" s="167"/>
    </row>
    <row r="30" spans="1:34" s="7" customFormat="1" ht="20.149999999999999" customHeight="1" x14ac:dyDescent="0.2">
      <c r="A30" s="15" t="s">
        <v>4</v>
      </c>
      <c r="B30" s="15"/>
      <c r="C30" s="168" t="s">
        <v>38</v>
      </c>
      <c r="D30" s="50"/>
      <c r="E30" s="50"/>
      <c r="F30" s="50"/>
      <c r="G30" s="50"/>
      <c r="H30" s="50"/>
      <c r="I30" s="50"/>
      <c r="J30" s="51"/>
      <c r="K30" s="169" t="s">
        <v>39</v>
      </c>
      <c r="L30" s="170"/>
      <c r="M30" s="170"/>
      <c r="N30" s="167"/>
      <c r="O30" s="167"/>
      <c r="P30" s="167"/>
    </row>
    <row r="31" spans="1:34" s="7" customFormat="1" ht="20.149999999999999" customHeight="1" x14ac:dyDescent="0.2">
      <c r="A31" s="26"/>
      <c r="B31" s="26"/>
      <c r="C31" s="168" t="s">
        <v>40</v>
      </c>
      <c r="D31" s="50"/>
      <c r="E31" s="50"/>
      <c r="F31" s="50"/>
      <c r="G31" s="50"/>
      <c r="H31" s="168" t="s">
        <v>41</v>
      </c>
      <c r="I31" s="50"/>
      <c r="J31" s="51"/>
      <c r="K31" s="171"/>
      <c r="L31" s="172"/>
      <c r="M31" s="172"/>
      <c r="N31" s="167"/>
      <c r="O31" s="167"/>
      <c r="P31" s="167"/>
    </row>
    <row r="32" spans="1:34" s="7" customFormat="1" ht="20.149999999999999" customHeight="1" x14ac:dyDescent="0.2">
      <c r="A32" s="56"/>
      <c r="B32" s="56"/>
      <c r="C32" s="173" t="s">
        <v>13</v>
      </c>
      <c r="D32" s="173"/>
      <c r="E32" s="174" t="s">
        <v>42</v>
      </c>
      <c r="F32" s="174"/>
      <c r="G32" s="175" t="s">
        <v>43</v>
      </c>
      <c r="H32" s="175" t="s">
        <v>13</v>
      </c>
      <c r="I32" s="175" t="s">
        <v>42</v>
      </c>
      <c r="J32" s="176" t="s">
        <v>43</v>
      </c>
      <c r="K32" s="176" t="s">
        <v>13</v>
      </c>
      <c r="L32" s="176" t="s">
        <v>42</v>
      </c>
      <c r="M32" s="176" t="s">
        <v>43</v>
      </c>
      <c r="N32" s="167"/>
      <c r="O32" s="167"/>
      <c r="P32" s="167"/>
      <c r="S32" s="167"/>
    </row>
    <row r="33" spans="1:16" s="7" customFormat="1" ht="20.149999999999999" customHeight="1" x14ac:dyDescent="0.2">
      <c r="A33" s="8"/>
      <c r="B33" s="70"/>
      <c r="C33" s="177"/>
      <c r="D33" s="178"/>
      <c r="E33" s="179"/>
      <c r="F33" s="179"/>
      <c r="G33" s="180"/>
      <c r="H33" s="181"/>
      <c r="I33" s="182"/>
      <c r="J33" s="183"/>
      <c r="K33" s="182"/>
      <c r="L33" s="182"/>
      <c r="M33" s="182"/>
      <c r="N33" s="167"/>
      <c r="O33" s="167"/>
      <c r="P33" s="167"/>
    </row>
    <row r="34" spans="1:16" s="7" customFormat="1" ht="20.149999999999999" customHeight="1" x14ac:dyDescent="0.2">
      <c r="A34" s="85" t="str">
        <f>A10</f>
        <v>令和５年度</v>
      </c>
      <c r="B34" s="86"/>
      <c r="C34" s="184">
        <v>550</v>
      </c>
      <c r="D34" s="185"/>
      <c r="E34" s="186">
        <v>256</v>
      </c>
      <c r="F34" s="186"/>
      <c r="G34" s="89">
        <v>294</v>
      </c>
      <c r="H34" s="99">
        <v>1663</v>
      </c>
      <c r="I34" s="100">
        <v>1008</v>
      </c>
      <c r="J34" s="187">
        <v>655</v>
      </c>
      <c r="K34" s="100">
        <v>192</v>
      </c>
      <c r="L34" s="100">
        <v>85</v>
      </c>
      <c r="M34" s="100">
        <v>107</v>
      </c>
      <c r="N34" s="167"/>
      <c r="O34" s="167"/>
      <c r="P34" s="167"/>
    </row>
    <row r="35" spans="1:16" s="7" customFormat="1" ht="20.149999999999999" customHeight="1" x14ac:dyDescent="0.2">
      <c r="A35" s="31"/>
      <c r="B35" s="103"/>
      <c r="C35" s="188"/>
      <c r="D35" s="189"/>
      <c r="E35" s="190"/>
      <c r="F35" s="190"/>
      <c r="G35" s="191"/>
      <c r="H35" s="115"/>
      <c r="I35" s="116"/>
      <c r="J35" s="192"/>
      <c r="K35" s="116"/>
      <c r="L35" s="116"/>
      <c r="M35" s="116"/>
      <c r="N35" s="167"/>
      <c r="O35" s="167"/>
      <c r="P35" s="167"/>
    </row>
    <row r="36" spans="1:16" s="7" customFormat="1" ht="20.149999999999999" customHeight="1" x14ac:dyDescent="0.2">
      <c r="A36" s="119" t="str">
        <f>A12</f>
        <v>令和６年度</v>
      </c>
      <c r="B36" s="120"/>
      <c r="C36" s="193">
        <v>535</v>
      </c>
      <c r="D36" s="193"/>
      <c r="E36" s="193">
        <v>263</v>
      </c>
      <c r="F36" s="193"/>
      <c r="G36" s="194">
        <v>272</v>
      </c>
      <c r="H36" s="195">
        <v>1656</v>
      </c>
      <c r="I36" s="123">
        <v>1030</v>
      </c>
      <c r="J36" s="196">
        <v>626</v>
      </c>
      <c r="K36" s="123">
        <v>179</v>
      </c>
      <c r="L36" s="123">
        <v>77</v>
      </c>
      <c r="M36" s="123">
        <v>102</v>
      </c>
      <c r="N36" s="167"/>
      <c r="O36" s="167"/>
      <c r="P36" s="167"/>
    </row>
    <row r="37" spans="1:16" s="7" customFormat="1" ht="20.149999999999999" customHeight="1" x14ac:dyDescent="0.2">
      <c r="A37" s="31"/>
      <c r="B37" s="103"/>
      <c r="C37" s="188"/>
      <c r="D37" s="189"/>
      <c r="E37" s="190"/>
      <c r="F37" s="190"/>
      <c r="G37" s="191"/>
      <c r="H37" s="115"/>
      <c r="I37" s="116"/>
      <c r="J37" s="192"/>
      <c r="K37" s="116"/>
      <c r="L37" s="116"/>
      <c r="M37" s="116"/>
      <c r="N37" s="167"/>
      <c r="O37" s="167"/>
      <c r="P37" s="167"/>
    </row>
    <row r="38" spans="1:16" s="7" customFormat="1" ht="20.149999999999999" customHeight="1" x14ac:dyDescent="0.2">
      <c r="A38" s="31"/>
      <c r="B38" s="103" t="s">
        <v>14</v>
      </c>
      <c r="C38" s="197">
        <v>0</v>
      </c>
      <c r="D38" s="198"/>
      <c r="E38" s="199">
        <v>0</v>
      </c>
      <c r="F38" s="199"/>
      <c r="G38" s="89">
        <v>0</v>
      </c>
      <c r="H38" s="99">
        <v>0</v>
      </c>
      <c r="I38" s="100">
        <v>0</v>
      </c>
      <c r="J38" s="187">
        <v>0</v>
      </c>
      <c r="K38" s="100">
        <v>0</v>
      </c>
      <c r="L38" s="100">
        <v>0</v>
      </c>
      <c r="M38" s="100">
        <v>0</v>
      </c>
      <c r="N38" s="167"/>
      <c r="O38" s="167"/>
      <c r="P38" s="167"/>
    </row>
    <row r="39" spans="1:16" s="7" customFormat="1" ht="20.149999999999999" customHeight="1" x14ac:dyDescent="0.2">
      <c r="A39" s="31"/>
      <c r="B39" s="103" t="s">
        <v>44</v>
      </c>
      <c r="C39" s="197">
        <v>46</v>
      </c>
      <c r="D39" s="198"/>
      <c r="E39" s="199">
        <v>29</v>
      </c>
      <c r="F39" s="199"/>
      <c r="G39" s="89">
        <v>17</v>
      </c>
      <c r="H39" s="99">
        <v>107</v>
      </c>
      <c r="I39" s="100">
        <v>67</v>
      </c>
      <c r="J39" s="187">
        <v>40</v>
      </c>
      <c r="K39" s="100">
        <v>19</v>
      </c>
      <c r="L39" s="100">
        <v>13</v>
      </c>
      <c r="M39" s="100">
        <v>6</v>
      </c>
      <c r="N39" s="167"/>
      <c r="O39" s="167"/>
      <c r="P39" s="167"/>
    </row>
    <row r="40" spans="1:16" s="7" customFormat="1" ht="20.149999999999999" customHeight="1" x14ac:dyDescent="0.2">
      <c r="A40" s="31"/>
      <c r="B40" s="103" t="s">
        <v>45</v>
      </c>
      <c r="C40" s="197">
        <v>489</v>
      </c>
      <c r="D40" s="198"/>
      <c r="E40" s="199">
        <v>234</v>
      </c>
      <c r="F40" s="199"/>
      <c r="G40" s="89">
        <v>255</v>
      </c>
      <c r="H40" s="99">
        <v>1549</v>
      </c>
      <c r="I40" s="100">
        <v>963</v>
      </c>
      <c r="J40" s="187">
        <v>586</v>
      </c>
      <c r="K40" s="100">
        <v>160</v>
      </c>
      <c r="L40" s="100">
        <v>64</v>
      </c>
      <c r="M40" s="100">
        <v>96</v>
      </c>
      <c r="N40" s="167"/>
      <c r="O40" s="167"/>
      <c r="P40" s="167"/>
    </row>
    <row r="41" spans="1:16" s="7" customFormat="1" ht="20.149999999999999" customHeight="1" x14ac:dyDescent="0.2">
      <c r="A41" s="31"/>
      <c r="B41" s="103"/>
      <c r="C41" s="188"/>
      <c r="D41" s="189"/>
      <c r="E41" s="190"/>
      <c r="F41" s="190"/>
      <c r="G41" s="191"/>
      <c r="H41" s="115"/>
      <c r="I41" s="116"/>
      <c r="J41" s="192"/>
      <c r="K41" s="116"/>
      <c r="L41" s="116"/>
      <c r="M41" s="116"/>
      <c r="N41" s="167"/>
      <c r="O41" s="167"/>
      <c r="P41" s="167"/>
    </row>
    <row r="42" spans="1:16" s="7" customFormat="1" ht="20.149999999999999" customHeight="1" x14ac:dyDescent="0.2">
      <c r="A42" s="85" t="s">
        <v>27</v>
      </c>
      <c r="B42" s="86"/>
      <c r="C42" s="197">
        <v>360</v>
      </c>
      <c r="D42" s="198"/>
      <c r="E42" s="199">
        <v>187</v>
      </c>
      <c r="F42" s="199"/>
      <c r="G42" s="89">
        <v>173</v>
      </c>
      <c r="H42" s="99">
        <v>1064</v>
      </c>
      <c r="I42" s="100">
        <v>673</v>
      </c>
      <c r="J42" s="187">
        <v>391</v>
      </c>
      <c r="K42" s="100">
        <v>129</v>
      </c>
      <c r="L42" s="100">
        <v>49</v>
      </c>
      <c r="M42" s="100">
        <v>80</v>
      </c>
      <c r="N42" s="167"/>
      <c r="O42" s="167"/>
      <c r="P42" s="167"/>
    </row>
    <row r="43" spans="1:16" s="7" customFormat="1" ht="20.149999999999999" customHeight="1" x14ac:dyDescent="0.2">
      <c r="A43" s="85" t="s">
        <v>28</v>
      </c>
      <c r="B43" s="86"/>
      <c r="C43" s="197">
        <v>12</v>
      </c>
      <c r="D43" s="198"/>
      <c r="E43" s="199">
        <v>1</v>
      </c>
      <c r="F43" s="199"/>
      <c r="G43" s="89">
        <v>11</v>
      </c>
      <c r="H43" s="99">
        <v>105</v>
      </c>
      <c r="I43" s="100">
        <v>66</v>
      </c>
      <c r="J43" s="187">
        <v>39</v>
      </c>
      <c r="K43" s="100">
        <v>2</v>
      </c>
      <c r="L43" s="100">
        <v>1</v>
      </c>
      <c r="M43" s="100">
        <v>1</v>
      </c>
      <c r="N43" s="167"/>
      <c r="O43" s="167"/>
      <c r="P43" s="167"/>
    </row>
    <row r="44" spans="1:16" s="7" customFormat="1" ht="20.149999999999999" customHeight="1" x14ac:dyDescent="0.2">
      <c r="A44" s="85" t="s">
        <v>29</v>
      </c>
      <c r="B44" s="86"/>
      <c r="C44" s="197">
        <v>9</v>
      </c>
      <c r="D44" s="198"/>
      <c r="E44" s="199">
        <v>1</v>
      </c>
      <c r="F44" s="199"/>
      <c r="G44" s="89">
        <v>8</v>
      </c>
      <c r="H44" s="99">
        <v>66</v>
      </c>
      <c r="I44" s="100">
        <v>33</v>
      </c>
      <c r="J44" s="187">
        <v>33</v>
      </c>
      <c r="K44" s="100">
        <v>2</v>
      </c>
      <c r="L44" s="100">
        <v>1</v>
      </c>
      <c r="M44" s="100">
        <v>1</v>
      </c>
      <c r="N44" s="167"/>
      <c r="O44" s="167"/>
      <c r="P44" s="167"/>
    </row>
    <row r="45" spans="1:16" s="7" customFormat="1" ht="20.149999999999999" customHeight="1" x14ac:dyDescent="0.2">
      <c r="A45" s="85" t="s">
        <v>30</v>
      </c>
      <c r="B45" s="86"/>
      <c r="C45" s="197">
        <v>10</v>
      </c>
      <c r="D45" s="198"/>
      <c r="E45" s="199">
        <v>0</v>
      </c>
      <c r="F45" s="199"/>
      <c r="G45" s="89">
        <v>10</v>
      </c>
      <c r="H45" s="99">
        <v>84</v>
      </c>
      <c r="I45" s="100">
        <v>49</v>
      </c>
      <c r="J45" s="187">
        <v>35</v>
      </c>
      <c r="K45" s="100">
        <v>3</v>
      </c>
      <c r="L45" s="100">
        <v>0</v>
      </c>
      <c r="M45" s="100">
        <v>3</v>
      </c>
      <c r="N45" s="167"/>
      <c r="O45" s="167"/>
      <c r="P45" s="167"/>
    </row>
    <row r="46" spans="1:16" s="7" customFormat="1" ht="20.149999999999999" customHeight="1" x14ac:dyDescent="0.2">
      <c r="A46" s="85" t="s">
        <v>31</v>
      </c>
      <c r="B46" s="86"/>
      <c r="C46" s="197">
        <v>34</v>
      </c>
      <c r="D46" s="198"/>
      <c r="E46" s="199">
        <v>28</v>
      </c>
      <c r="F46" s="199"/>
      <c r="G46" s="89">
        <v>6</v>
      </c>
      <c r="H46" s="99">
        <v>2</v>
      </c>
      <c r="I46" s="100">
        <v>1</v>
      </c>
      <c r="J46" s="187">
        <v>1</v>
      </c>
      <c r="K46" s="100">
        <v>17</v>
      </c>
      <c r="L46" s="100">
        <v>12</v>
      </c>
      <c r="M46" s="100">
        <v>5</v>
      </c>
      <c r="N46" s="167"/>
      <c r="O46" s="167"/>
      <c r="P46" s="167"/>
    </row>
    <row r="47" spans="1:16" s="7" customFormat="1" ht="20.149999999999999" customHeight="1" x14ac:dyDescent="0.2">
      <c r="A47" s="200"/>
      <c r="B47" s="201"/>
      <c r="C47" s="202"/>
      <c r="D47" s="203"/>
      <c r="E47" s="87"/>
      <c r="F47" s="87"/>
      <c r="G47" s="87"/>
      <c r="H47" s="204"/>
      <c r="I47" s="203"/>
      <c r="J47" s="205"/>
      <c r="K47" s="203"/>
      <c r="L47" s="203"/>
      <c r="M47" s="203"/>
      <c r="N47" s="167"/>
      <c r="O47" s="167"/>
      <c r="P47" s="167"/>
    </row>
    <row r="48" spans="1:16" s="7" customFormat="1" ht="20.149999999999999" customHeight="1" x14ac:dyDescent="0.2">
      <c r="A48" s="85" t="s">
        <v>46</v>
      </c>
      <c r="B48" s="86"/>
      <c r="C48" s="197">
        <v>45</v>
      </c>
      <c r="D48" s="198"/>
      <c r="E48" s="199">
        <v>23</v>
      </c>
      <c r="F48" s="199"/>
      <c r="G48" s="89">
        <v>22</v>
      </c>
      <c r="H48" s="99">
        <v>118</v>
      </c>
      <c r="I48" s="100">
        <v>77</v>
      </c>
      <c r="J48" s="187">
        <v>41</v>
      </c>
      <c r="K48" s="100">
        <v>12</v>
      </c>
      <c r="L48" s="100">
        <v>8</v>
      </c>
      <c r="M48" s="100">
        <v>4</v>
      </c>
      <c r="N48" s="167"/>
      <c r="O48" s="167"/>
      <c r="P48" s="167"/>
    </row>
    <row r="49" spans="1:18" s="7" customFormat="1" ht="20.149999999999999" customHeight="1" x14ac:dyDescent="0.2">
      <c r="A49" s="146" t="s">
        <v>33</v>
      </c>
      <c r="B49" s="147"/>
      <c r="C49" s="197">
        <v>39</v>
      </c>
      <c r="D49" s="198"/>
      <c r="E49" s="199">
        <v>18</v>
      </c>
      <c r="F49" s="199"/>
      <c r="G49" s="89">
        <v>21</v>
      </c>
      <c r="H49" s="99">
        <v>69</v>
      </c>
      <c r="I49" s="100">
        <v>43</v>
      </c>
      <c r="J49" s="187">
        <v>26</v>
      </c>
      <c r="K49" s="100">
        <v>3</v>
      </c>
      <c r="L49" s="100">
        <v>1</v>
      </c>
      <c r="M49" s="100">
        <v>2</v>
      </c>
      <c r="N49" s="167"/>
      <c r="O49" s="167"/>
      <c r="P49" s="167"/>
    </row>
    <row r="50" spans="1:18" s="7" customFormat="1" ht="20.149999999999999" customHeight="1" x14ac:dyDescent="0.2">
      <c r="A50" s="85" t="s">
        <v>34</v>
      </c>
      <c r="B50" s="86"/>
      <c r="C50" s="197">
        <v>17</v>
      </c>
      <c r="D50" s="198"/>
      <c r="E50" s="199">
        <v>4</v>
      </c>
      <c r="F50" s="199"/>
      <c r="G50" s="89">
        <v>13</v>
      </c>
      <c r="H50" s="99">
        <v>104</v>
      </c>
      <c r="I50" s="100">
        <v>64</v>
      </c>
      <c r="J50" s="187">
        <v>40</v>
      </c>
      <c r="K50" s="100">
        <v>7</v>
      </c>
      <c r="L50" s="100">
        <v>3</v>
      </c>
      <c r="M50" s="100">
        <v>4</v>
      </c>
      <c r="N50" s="167"/>
      <c r="O50" s="167"/>
      <c r="P50" s="167"/>
    </row>
    <row r="51" spans="1:18" s="6" customFormat="1" ht="20.149999999999999" customHeight="1" x14ac:dyDescent="0.2">
      <c r="A51" s="85" t="s">
        <v>35</v>
      </c>
      <c r="B51" s="86"/>
      <c r="C51" s="197">
        <v>9</v>
      </c>
      <c r="D51" s="198"/>
      <c r="E51" s="199">
        <v>1</v>
      </c>
      <c r="F51" s="199"/>
      <c r="G51" s="89">
        <v>8</v>
      </c>
      <c r="H51" s="99">
        <v>44</v>
      </c>
      <c r="I51" s="100">
        <v>24</v>
      </c>
      <c r="J51" s="187">
        <v>20</v>
      </c>
      <c r="K51" s="100">
        <v>4</v>
      </c>
      <c r="L51" s="100">
        <v>2</v>
      </c>
      <c r="M51" s="100">
        <v>2</v>
      </c>
      <c r="N51" s="206"/>
      <c r="O51" s="206"/>
      <c r="P51" s="206"/>
    </row>
    <row r="52" spans="1:18" x14ac:dyDescent="0.2">
      <c r="A52" s="40"/>
      <c r="B52" s="41"/>
      <c r="C52" s="207"/>
      <c r="D52" s="157"/>
      <c r="E52" s="157"/>
      <c r="F52" s="157"/>
      <c r="G52" s="208"/>
      <c r="H52" s="158"/>
      <c r="I52" s="157"/>
      <c r="J52" s="159"/>
      <c r="K52" s="157"/>
      <c r="L52" s="157"/>
      <c r="M52" s="157"/>
      <c r="N52" s="206"/>
      <c r="O52" s="206"/>
      <c r="P52" s="206"/>
    </row>
    <row r="53" spans="1:18" x14ac:dyDescent="0.2">
      <c r="A53" s="167"/>
      <c r="B53" s="167"/>
      <c r="C53" s="206"/>
      <c r="D53" s="206"/>
      <c r="E53" s="206"/>
      <c r="F53" s="206"/>
      <c r="G53" s="206"/>
      <c r="H53" s="206"/>
      <c r="I53" s="206"/>
      <c r="J53" s="206"/>
      <c r="K53" s="206"/>
      <c r="L53" s="206"/>
      <c r="M53" s="206"/>
      <c r="N53" s="206"/>
      <c r="O53" s="206"/>
      <c r="P53" s="206"/>
    </row>
    <row r="54" spans="1:18" x14ac:dyDescent="0.2">
      <c r="A54" s="167"/>
      <c r="B54" s="167"/>
      <c r="C54" s="206"/>
      <c r="D54" s="206"/>
      <c r="E54" s="206"/>
      <c r="F54" s="206"/>
      <c r="G54" s="206"/>
      <c r="H54" s="206"/>
      <c r="I54" s="206"/>
      <c r="J54" s="206"/>
      <c r="K54" s="206"/>
      <c r="L54" s="206"/>
      <c r="M54" s="206"/>
      <c r="N54" s="206"/>
      <c r="O54" s="206"/>
      <c r="P54" s="206"/>
      <c r="Q54" s="206"/>
      <c r="R54" s="206"/>
    </row>
    <row r="55" spans="1:18" x14ac:dyDescent="0.2">
      <c r="A55" s="167"/>
      <c r="B55" s="167"/>
      <c r="C55" s="206"/>
      <c r="D55" s="206"/>
      <c r="E55" s="206"/>
      <c r="F55" s="206"/>
      <c r="G55" s="206"/>
      <c r="H55" s="206"/>
      <c r="I55" s="206"/>
      <c r="J55" s="206"/>
      <c r="K55" s="206"/>
      <c r="L55" s="206"/>
      <c r="M55" s="206"/>
      <c r="N55" s="206"/>
      <c r="O55" s="206"/>
      <c r="P55" s="206"/>
      <c r="Q55" s="206"/>
      <c r="R55" s="206"/>
    </row>
    <row r="56" spans="1:18" x14ac:dyDescent="0.2">
      <c r="A56" s="167"/>
      <c r="B56" s="167"/>
      <c r="C56" s="206"/>
      <c r="D56" s="206"/>
      <c r="E56" s="206"/>
      <c r="F56" s="206"/>
      <c r="G56" s="206"/>
      <c r="H56" s="206"/>
      <c r="I56" s="206"/>
      <c r="J56" s="206"/>
      <c r="K56" s="206"/>
      <c r="L56" s="206"/>
      <c r="M56" s="206"/>
      <c r="N56" s="206"/>
      <c r="O56" s="206"/>
      <c r="P56" s="206"/>
      <c r="Q56" s="206"/>
      <c r="R56" s="206"/>
    </row>
  </sheetData>
  <mergeCells count="90">
    <mergeCell ref="A51:B51"/>
    <mergeCell ref="C51:D51"/>
    <mergeCell ref="E51:F51"/>
    <mergeCell ref="A49:B49"/>
    <mergeCell ref="C49:D49"/>
    <mergeCell ref="E49:F49"/>
    <mergeCell ref="A50:B50"/>
    <mergeCell ref="C50:D50"/>
    <mergeCell ref="E50:F50"/>
    <mergeCell ref="A46:B46"/>
    <mergeCell ref="C46:D46"/>
    <mergeCell ref="E46:F46"/>
    <mergeCell ref="A48:B48"/>
    <mergeCell ref="C48:D48"/>
    <mergeCell ref="E48:F48"/>
    <mergeCell ref="A44:B44"/>
    <mergeCell ref="C44:D44"/>
    <mergeCell ref="E44:F44"/>
    <mergeCell ref="A45:B45"/>
    <mergeCell ref="C45:D45"/>
    <mergeCell ref="E45:F45"/>
    <mergeCell ref="A42:B42"/>
    <mergeCell ref="C42:D42"/>
    <mergeCell ref="E42:F42"/>
    <mergeCell ref="A43:B43"/>
    <mergeCell ref="C43:D43"/>
    <mergeCell ref="E43:F43"/>
    <mergeCell ref="C39:D39"/>
    <mergeCell ref="E39:F39"/>
    <mergeCell ref="C40:D40"/>
    <mergeCell ref="E40:F40"/>
    <mergeCell ref="C41:D41"/>
    <mergeCell ref="E41:F41"/>
    <mergeCell ref="A36:B36"/>
    <mergeCell ref="C36:D36"/>
    <mergeCell ref="E36:F36"/>
    <mergeCell ref="C37:D37"/>
    <mergeCell ref="E37:F37"/>
    <mergeCell ref="C38:D38"/>
    <mergeCell ref="E38:F38"/>
    <mergeCell ref="C33:D33"/>
    <mergeCell ref="E33:F33"/>
    <mergeCell ref="A34:B34"/>
    <mergeCell ref="C34:D34"/>
    <mergeCell ref="E34:F34"/>
    <mergeCell ref="C35:D35"/>
    <mergeCell ref="E35:F35"/>
    <mergeCell ref="A24:B24"/>
    <mergeCell ref="AG24:AH24"/>
    <mergeCell ref="A30:B32"/>
    <mergeCell ref="C30:J30"/>
    <mergeCell ref="K30:M31"/>
    <mergeCell ref="C31:G31"/>
    <mergeCell ref="H31:J31"/>
    <mergeCell ref="C32:D32"/>
    <mergeCell ref="E32:F32"/>
    <mergeCell ref="A21:B21"/>
    <mergeCell ref="AG21:AH21"/>
    <mergeCell ref="A22:B22"/>
    <mergeCell ref="AG22:AH22"/>
    <mergeCell ref="A23:B23"/>
    <mergeCell ref="AG23:AH23"/>
    <mergeCell ref="A17:B17"/>
    <mergeCell ref="AG17:AH17"/>
    <mergeCell ref="A18:B18"/>
    <mergeCell ref="AG18:AH18"/>
    <mergeCell ref="A19:B19"/>
    <mergeCell ref="AG19:AH19"/>
    <mergeCell ref="A12:B12"/>
    <mergeCell ref="AG12:AH12"/>
    <mergeCell ref="A15:B15"/>
    <mergeCell ref="AG15:AH15"/>
    <mergeCell ref="A16:B16"/>
    <mergeCell ref="AG16:AH16"/>
    <mergeCell ref="N7:P7"/>
    <mergeCell ref="R7:T7"/>
    <mergeCell ref="U7:W7"/>
    <mergeCell ref="AD7:AF7"/>
    <mergeCell ref="A10:B10"/>
    <mergeCell ref="AG10:AH10"/>
    <mergeCell ref="K1:N1"/>
    <mergeCell ref="A5:B8"/>
    <mergeCell ref="AG5:AH8"/>
    <mergeCell ref="C6:F6"/>
    <mergeCell ref="G6:P6"/>
    <mergeCell ref="R6:T6"/>
    <mergeCell ref="U6:AC6"/>
    <mergeCell ref="AD6:AF6"/>
    <mergeCell ref="G7:I7"/>
    <mergeCell ref="K7:M7"/>
  </mergeCells>
  <phoneticPr fontId="2"/>
  <pageMargins left="0.7" right="0.7" top="0.75" bottom="0.75" header="0.3" footer="0.3"/>
  <pageSetup paperSize="9" scale="69" orientation="portrait" copies="0" r:id="rId1"/>
  <colBreaks count="1" manualBreakCount="1">
    <brk id="1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7A2F9B-56CC-4E1B-8762-C4920F6DEF60}">
  <dimension ref="A1:AK77"/>
  <sheetViews>
    <sheetView view="pageBreakPreview" zoomScale="55" zoomScaleNormal="100" zoomScaleSheetLayoutView="55" workbookViewId="0"/>
  </sheetViews>
  <sheetFormatPr defaultColWidth="10.6328125" defaultRowHeight="13" x14ac:dyDescent="0.2"/>
  <cols>
    <col min="1" max="1" width="3.26953125" style="163" customWidth="1"/>
    <col min="2" max="2" width="13.453125" style="163" customWidth="1"/>
    <col min="3" max="3" width="8.453125" style="163" bestFit="1" customWidth="1"/>
    <col min="4" max="6" width="9.26953125" style="163" customWidth="1"/>
    <col min="7" max="7" width="5.36328125" style="163" customWidth="1"/>
    <col min="8" max="8" width="7.6328125" style="163" bestFit="1" customWidth="1"/>
    <col min="9" max="9" width="7.6328125" style="163" customWidth="1"/>
    <col min="10" max="10" width="6.453125" style="163" customWidth="1"/>
    <col min="11" max="14" width="9" style="163" customWidth="1"/>
    <col min="15" max="18" width="6.7265625" style="163" customWidth="1"/>
    <col min="19" max="19" width="1.7265625" style="163" customWidth="1"/>
    <col min="20" max="23" width="6.7265625" style="163" customWidth="1"/>
    <col min="24" max="32" width="9" style="163" customWidth="1"/>
    <col min="33" max="35" width="6.7265625" style="163" customWidth="1"/>
    <col min="36" max="36" width="3.26953125" style="163" customWidth="1"/>
    <col min="37" max="37" width="13.453125" style="313" customWidth="1"/>
    <col min="38" max="38" width="16" style="163" customWidth="1"/>
    <col min="39" max="16384" width="10.6328125" style="163"/>
  </cols>
  <sheetData>
    <row r="1" spans="1:37" ht="21" customHeight="1" x14ac:dyDescent="0.3">
      <c r="A1" s="210"/>
      <c r="B1" s="210"/>
      <c r="C1" s="210"/>
      <c r="D1" s="211" t="s">
        <v>47</v>
      </c>
      <c r="F1" s="212" t="s">
        <v>48</v>
      </c>
      <c r="G1" s="212"/>
      <c r="H1" s="212"/>
      <c r="I1" s="212"/>
      <c r="J1" s="212"/>
      <c r="K1" s="212"/>
      <c r="L1" s="212"/>
      <c r="M1" s="212"/>
      <c r="N1" s="212"/>
      <c r="O1" s="212"/>
      <c r="P1" s="212"/>
      <c r="Q1" s="212"/>
      <c r="R1" s="212"/>
      <c r="S1" s="212"/>
      <c r="T1" s="212"/>
      <c r="U1" s="212" t="s">
        <v>49</v>
      </c>
      <c r="V1" s="212"/>
      <c r="W1" s="212"/>
      <c r="X1" s="212"/>
      <c r="Y1" s="212"/>
      <c r="Z1" s="212"/>
      <c r="AA1" s="212"/>
      <c r="AB1" s="212"/>
      <c r="AC1" s="212"/>
      <c r="AD1" s="212"/>
      <c r="AE1" s="213"/>
      <c r="AF1" s="213"/>
      <c r="AG1" s="213"/>
      <c r="AH1" s="213"/>
      <c r="AI1" s="213"/>
      <c r="AK1" s="214"/>
    </row>
    <row r="2" spans="1:37" ht="24" customHeight="1" x14ac:dyDescent="0.2">
      <c r="C2" s="215"/>
      <c r="D2" s="215"/>
      <c r="E2" s="215"/>
      <c r="F2" s="215"/>
      <c r="G2" s="215"/>
      <c r="H2" s="215"/>
      <c r="I2" s="215"/>
      <c r="J2" s="215"/>
      <c r="K2" s="215"/>
      <c r="L2" s="215"/>
      <c r="M2" s="215"/>
      <c r="N2" s="216"/>
      <c r="O2" s="215"/>
      <c r="P2" s="215"/>
      <c r="Q2" s="215"/>
      <c r="R2" s="215"/>
      <c r="S2" s="215"/>
      <c r="T2" s="215"/>
      <c r="U2" s="215"/>
      <c r="V2" s="215"/>
      <c r="W2" s="215"/>
      <c r="X2" s="215"/>
      <c r="Y2" s="215"/>
      <c r="Z2" s="215"/>
      <c r="AA2" s="215"/>
      <c r="AB2" s="215"/>
      <c r="AC2" s="215"/>
      <c r="AD2" s="217"/>
      <c r="AE2" s="217"/>
      <c r="AF2" s="217"/>
      <c r="AG2" s="217"/>
      <c r="AH2" s="217"/>
      <c r="AI2" s="217"/>
      <c r="AJ2" s="217"/>
      <c r="AK2" s="218"/>
    </row>
    <row r="3" spans="1:37" ht="30" customHeight="1" x14ac:dyDescent="0.2">
      <c r="A3" s="219" t="s">
        <v>50</v>
      </c>
      <c r="B3" s="220"/>
      <c r="C3" s="221" t="s">
        <v>51</v>
      </c>
      <c r="D3" s="222" t="s">
        <v>52</v>
      </c>
      <c r="E3" s="222"/>
      <c r="F3" s="222"/>
      <c r="G3" s="223" t="s">
        <v>20</v>
      </c>
      <c r="H3" s="224" t="s">
        <v>18</v>
      </c>
      <c r="I3" s="225"/>
      <c r="J3" s="226"/>
      <c r="K3" s="227" t="s">
        <v>53</v>
      </c>
      <c r="L3" s="228"/>
      <c r="M3" s="229"/>
      <c r="N3" s="230" t="s">
        <v>54</v>
      </c>
      <c r="O3" s="230" t="s">
        <v>55</v>
      </c>
      <c r="P3" s="230" t="s">
        <v>56</v>
      </c>
      <c r="Q3" s="230" t="s">
        <v>57</v>
      </c>
      <c r="R3" s="230" t="s">
        <v>31</v>
      </c>
      <c r="S3" s="231"/>
      <c r="T3" s="230" t="s">
        <v>32</v>
      </c>
      <c r="U3" s="232" t="s">
        <v>58</v>
      </c>
      <c r="V3" s="230" t="s">
        <v>59</v>
      </c>
      <c r="W3" s="230" t="s">
        <v>35</v>
      </c>
      <c r="X3" s="224" t="s">
        <v>60</v>
      </c>
      <c r="Y3" s="225"/>
      <c r="Z3" s="226"/>
      <c r="AA3" s="224" t="s">
        <v>61</v>
      </c>
      <c r="AB3" s="225"/>
      <c r="AC3" s="226"/>
      <c r="AD3" s="233" t="s">
        <v>62</v>
      </c>
      <c r="AE3" s="234"/>
      <c r="AF3" s="235"/>
      <c r="AG3" s="233" t="s">
        <v>63</v>
      </c>
      <c r="AH3" s="234"/>
      <c r="AI3" s="236"/>
      <c r="AJ3" s="237" t="s">
        <v>50</v>
      </c>
      <c r="AK3" s="237"/>
    </row>
    <row r="4" spans="1:37" ht="27.75" customHeight="1" x14ac:dyDescent="0.2">
      <c r="A4" s="238"/>
      <c r="B4" s="239"/>
      <c r="C4" s="240" t="s">
        <v>9</v>
      </c>
      <c r="D4" s="241" t="s">
        <v>9</v>
      </c>
      <c r="E4" s="242" t="s">
        <v>23</v>
      </c>
      <c r="F4" s="242" t="s">
        <v>24</v>
      </c>
      <c r="G4" s="243" t="s">
        <v>9</v>
      </c>
      <c r="H4" s="243" t="s">
        <v>9</v>
      </c>
      <c r="I4" s="243" t="s">
        <v>23</v>
      </c>
      <c r="J4" s="244" t="s">
        <v>24</v>
      </c>
      <c r="K4" s="245" t="s">
        <v>9</v>
      </c>
      <c r="L4" s="245" t="s">
        <v>23</v>
      </c>
      <c r="M4" s="245" t="s">
        <v>24</v>
      </c>
      <c r="N4" s="230"/>
      <c r="O4" s="230"/>
      <c r="P4" s="230"/>
      <c r="Q4" s="230"/>
      <c r="R4" s="230"/>
      <c r="S4" s="231"/>
      <c r="T4" s="230"/>
      <c r="U4" s="232"/>
      <c r="V4" s="230"/>
      <c r="W4" s="230"/>
      <c r="X4" s="245" t="s">
        <v>9</v>
      </c>
      <c r="Y4" s="246" t="s">
        <v>23</v>
      </c>
      <c r="Z4" s="245" t="s">
        <v>24</v>
      </c>
      <c r="AA4" s="247" t="s">
        <v>9</v>
      </c>
      <c r="AB4" s="246" t="s">
        <v>23</v>
      </c>
      <c r="AC4" s="245" t="s">
        <v>24</v>
      </c>
      <c r="AD4" s="247" t="s">
        <v>9</v>
      </c>
      <c r="AE4" s="246" t="s">
        <v>23</v>
      </c>
      <c r="AF4" s="245" t="s">
        <v>24</v>
      </c>
      <c r="AG4" s="247" t="s">
        <v>9</v>
      </c>
      <c r="AH4" s="246" t="s">
        <v>23</v>
      </c>
      <c r="AI4" s="245" t="s">
        <v>24</v>
      </c>
      <c r="AJ4" s="248"/>
      <c r="AK4" s="248"/>
    </row>
    <row r="5" spans="1:37" ht="14.25" customHeight="1" x14ac:dyDescent="0.2">
      <c r="A5" s="215"/>
      <c r="B5" s="249"/>
      <c r="C5" s="250"/>
      <c r="D5" s="251"/>
      <c r="E5" s="252"/>
      <c r="F5" s="253"/>
      <c r="H5" s="254"/>
      <c r="I5" s="255"/>
      <c r="J5" s="256"/>
      <c r="K5" s="257"/>
      <c r="L5" s="215"/>
      <c r="M5" s="258"/>
      <c r="N5" s="215"/>
      <c r="O5" s="215"/>
      <c r="P5" s="215"/>
      <c r="Q5" s="215"/>
      <c r="R5" s="215"/>
      <c r="S5" s="215"/>
      <c r="T5" s="215"/>
      <c r="U5" s="215"/>
      <c r="V5" s="215"/>
      <c r="W5" s="215"/>
      <c r="X5" s="257"/>
      <c r="Y5" s="215"/>
      <c r="Z5" s="258"/>
      <c r="AD5" s="257"/>
      <c r="AE5" s="215"/>
      <c r="AF5" s="258"/>
      <c r="AJ5" s="259"/>
      <c r="AK5" s="214"/>
    </row>
    <row r="6" spans="1:37" ht="18.75" customHeight="1" x14ac:dyDescent="0.2">
      <c r="A6" s="260" t="s">
        <v>9</v>
      </c>
      <c r="B6" s="261"/>
      <c r="C6" s="262">
        <v>6859</v>
      </c>
      <c r="D6" s="263">
        <v>6471</v>
      </c>
      <c r="E6" s="264">
        <v>3018</v>
      </c>
      <c r="F6" s="265">
        <v>3453</v>
      </c>
      <c r="G6" s="266">
        <v>0</v>
      </c>
      <c r="H6" s="267">
        <v>243</v>
      </c>
      <c r="I6" s="268">
        <v>134</v>
      </c>
      <c r="J6" s="269">
        <v>109</v>
      </c>
      <c r="K6" s="267">
        <v>6228</v>
      </c>
      <c r="L6" s="268">
        <v>2884</v>
      </c>
      <c r="M6" s="269">
        <v>3344</v>
      </c>
      <c r="N6" s="268">
        <v>5050</v>
      </c>
      <c r="O6" s="268">
        <v>90</v>
      </c>
      <c r="P6" s="268">
        <v>35</v>
      </c>
      <c r="Q6" s="268">
        <v>65</v>
      </c>
      <c r="R6" s="268">
        <v>153</v>
      </c>
      <c r="S6" s="268"/>
      <c r="T6" s="268">
        <v>425</v>
      </c>
      <c r="U6" s="268">
        <v>392</v>
      </c>
      <c r="V6" s="268">
        <v>193</v>
      </c>
      <c r="W6" s="269">
        <v>68</v>
      </c>
      <c r="X6" s="267">
        <v>2821</v>
      </c>
      <c r="Y6" s="268">
        <v>1377</v>
      </c>
      <c r="Z6" s="269">
        <v>1444</v>
      </c>
      <c r="AA6" s="268">
        <v>2891</v>
      </c>
      <c r="AB6" s="268">
        <v>1364</v>
      </c>
      <c r="AC6" s="268">
        <v>1527</v>
      </c>
      <c r="AD6" s="267">
        <v>1932</v>
      </c>
      <c r="AE6" s="268">
        <v>766</v>
      </c>
      <c r="AF6" s="269">
        <v>1166</v>
      </c>
      <c r="AG6" s="268">
        <v>100</v>
      </c>
      <c r="AH6" s="268">
        <v>62</v>
      </c>
      <c r="AI6" s="268">
        <v>38</v>
      </c>
      <c r="AJ6" s="270" t="s">
        <v>9</v>
      </c>
      <c r="AK6" s="271"/>
    </row>
    <row r="7" spans="1:37" ht="37.5" customHeight="1" x14ac:dyDescent="0.2">
      <c r="A7" s="272" t="s">
        <v>64</v>
      </c>
      <c r="B7" s="273"/>
      <c r="C7" s="262">
        <v>894</v>
      </c>
      <c r="D7" s="263">
        <v>1082</v>
      </c>
      <c r="E7" s="264">
        <v>868</v>
      </c>
      <c r="F7" s="265">
        <v>214</v>
      </c>
      <c r="G7" s="268">
        <v>0</v>
      </c>
      <c r="H7" s="267">
        <v>0</v>
      </c>
      <c r="I7" s="268">
        <v>0</v>
      </c>
      <c r="J7" s="269">
        <v>0</v>
      </c>
      <c r="K7" s="267">
        <v>1082</v>
      </c>
      <c r="L7" s="268">
        <v>868</v>
      </c>
      <c r="M7" s="269">
        <v>214</v>
      </c>
      <c r="N7" s="268">
        <v>1051</v>
      </c>
      <c r="O7" s="268">
        <v>0</v>
      </c>
      <c r="P7" s="268">
        <v>0</v>
      </c>
      <c r="Q7" s="268">
        <v>0</v>
      </c>
      <c r="R7" s="268">
        <v>0</v>
      </c>
      <c r="S7" s="268"/>
      <c r="T7" s="268">
        <v>0</v>
      </c>
      <c r="U7" s="268">
        <v>0</v>
      </c>
      <c r="V7" s="268">
        <v>31</v>
      </c>
      <c r="W7" s="269">
        <v>0</v>
      </c>
      <c r="X7" s="267">
        <v>489</v>
      </c>
      <c r="Y7" s="268">
        <v>387</v>
      </c>
      <c r="Z7" s="269">
        <v>102</v>
      </c>
      <c r="AA7" s="268">
        <v>409</v>
      </c>
      <c r="AB7" s="268">
        <v>330</v>
      </c>
      <c r="AC7" s="268">
        <v>79</v>
      </c>
      <c r="AD7" s="267">
        <v>318</v>
      </c>
      <c r="AE7" s="268">
        <v>267</v>
      </c>
      <c r="AF7" s="269">
        <v>51</v>
      </c>
      <c r="AG7" s="268">
        <v>51</v>
      </c>
      <c r="AH7" s="268">
        <v>35</v>
      </c>
      <c r="AI7" s="268">
        <v>16</v>
      </c>
      <c r="AJ7" s="274" t="s">
        <v>64</v>
      </c>
      <c r="AK7" s="275"/>
    </row>
    <row r="8" spans="1:37" ht="16.5" hidden="1" customHeight="1" x14ac:dyDescent="0.2">
      <c r="A8" s="276"/>
      <c r="B8" s="277" t="s">
        <v>65</v>
      </c>
      <c r="C8" s="262">
        <v>0</v>
      </c>
      <c r="D8" s="278">
        <v>0</v>
      </c>
      <c r="E8" s="279">
        <v>0</v>
      </c>
      <c r="F8" s="280">
        <v>0</v>
      </c>
      <c r="G8" s="266">
        <v>0</v>
      </c>
      <c r="H8" s="281">
        <v>0</v>
      </c>
      <c r="I8" s="266">
        <v>0</v>
      </c>
      <c r="J8" s="282">
        <v>0</v>
      </c>
      <c r="K8" s="281">
        <v>0</v>
      </c>
      <c r="L8" s="266">
        <v>0</v>
      </c>
      <c r="M8" s="282">
        <v>0</v>
      </c>
      <c r="N8" s="266">
        <v>0</v>
      </c>
      <c r="O8" s="266">
        <v>0</v>
      </c>
      <c r="P8" s="266">
        <v>0</v>
      </c>
      <c r="Q8" s="266">
        <v>0</v>
      </c>
      <c r="R8" s="266">
        <v>0</v>
      </c>
      <c r="S8" s="266"/>
      <c r="T8" s="266">
        <v>0</v>
      </c>
      <c r="U8" s="266">
        <v>0</v>
      </c>
      <c r="V8" s="266">
        <v>0</v>
      </c>
      <c r="W8" s="266">
        <v>0</v>
      </c>
      <c r="X8" s="267">
        <v>0</v>
      </c>
      <c r="Y8" s="268">
        <v>0</v>
      </c>
      <c r="Z8" s="269">
        <v>0</v>
      </c>
      <c r="AA8" s="268">
        <v>0</v>
      </c>
      <c r="AB8" s="268">
        <v>0</v>
      </c>
      <c r="AC8" s="268">
        <v>0</v>
      </c>
      <c r="AD8" s="267">
        <v>0</v>
      </c>
      <c r="AE8" s="268">
        <v>0</v>
      </c>
      <c r="AF8" s="269">
        <v>0</v>
      </c>
      <c r="AG8" s="268">
        <v>0</v>
      </c>
      <c r="AH8" s="268">
        <v>0</v>
      </c>
      <c r="AI8" s="268">
        <v>0</v>
      </c>
      <c r="AJ8" s="283"/>
      <c r="AK8" s="284" t="str">
        <f>B8</f>
        <v>測量</v>
      </c>
    </row>
    <row r="9" spans="1:37" ht="16.5" customHeight="1" x14ac:dyDescent="0.2">
      <c r="A9" s="215"/>
      <c r="B9" s="277" t="s">
        <v>66</v>
      </c>
      <c r="C9" s="262">
        <v>87</v>
      </c>
      <c r="D9" s="278">
        <v>73</v>
      </c>
      <c r="E9" s="279">
        <v>52</v>
      </c>
      <c r="F9" s="280">
        <v>21</v>
      </c>
      <c r="G9" s="266">
        <v>0</v>
      </c>
      <c r="H9" s="281">
        <v>0</v>
      </c>
      <c r="I9" s="266">
        <v>0</v>
      </c>
      <c r="J9" s="282">
        <v>0</v>
      </c>
      <c r="K9" s="281">
        <v>73</v>
      </c>
      <c r="L9" s="266">
        <v>52</v>
      </c>
      <c r="M9" s="282">
        <v>21</v>
      </c>
      <c r="N9" s="266">
        <v>73</v>
      </c>
      <c r="O9" s="266">
        <v>0</v>
      </c>
      <c r="P9" s="266">
        <v>0</v>
      </c>
      <c r="Q9" s="266">
        <v>0</v>
      </c>
      <c r="R9" s="266">
        <v>0</v>
      </c>
      <c r="S9" s="266"/>
      <c r="T9" s="266">
        <v>0</v>
      </c>
      <c r="U9" s="266">
        <v>0</v>
      </c>
      <c r="V9" s="266">
        <v>0</v>
      </c>
      <c r="W9" s="266">
        <v>0</v>
      </c>
      <c r="X9" s="281">
        <v>46</v>
      </c>
      <c r="Y9" s="266">
        <v>31</v>
      </c>
      <c r="Z9" s="282">
        <v>15</v>
      </c>
      <c r="AA9" s="266">
        <v>50</v>
      </c>
      <c r="AB9" s="266">
        <v>35</v>
      </c>
      <c r="AC9" s="266">
        <v>15</v>
      </c>
      <c r="AD9" s="281">
        <v>33</v>
      </c>
      <c r="AE9" s="266">
        <v>25</v>
      </c>
      <c r="AF9" s="282">
        <v>8</v>
      </c>
      <c r="AG9" s="266">
        <v>0</v>
      </c>
      <c r="AH9" s="266">
        <v>0</v>
      </c>
      <c r="AI9" s="266">
        <v>0</v>
      </c>
      <c r="AJ9" s="285"/>
      <c r="AK9" s="284" t="str">
        <f t="shared" ref="AK9:AK16" si="0">B9</f>
        <v>土木・建築</v>
      </c>
    </row>
    <row r="10" spans="1:37" ht="16.5" customHeight="1" x14ac:dyDescent="0.2">
      <c r="A10" s="215"/>
      <c r="B10" s="277" t="s">
        <v>67</v>
      </c>
      <c r="C10" s="262">
        <v>36</v>
      </c>
      <c r="D10" s="278">
        <v>43</v>
      </c>
      <c r="E10" s="279">
        <v>42</v>
      </c>
      <c r="F10" s="280">
        <v>1</v>
      </c>
      <c r="G10" s="266">
        <v>0</v>
      </c>
      <c r="H10" s="281">
        <v>0</v>
      </c>
      <c r="I10" s="266">
        <v>0</v>
      </c>
      <c r="J10" s="282">
        <v>0</v>
      </c>
      <c r="K10" s="281">
        <v>43</v>
      </c>
      <c r="L10" s="266">
        <v>42</v>
      </c>
      <c r="M10" s="282">
        <v>1</v>
      </c>
      <c r="N10" s="266">
        <v>43</v>
      </c>
      <c r="O10" s="266">
        <v>0</v>
      </c>
      <c r="P10" s="266">
        <v>0</v>
      </c>
      <c r="Q10" s="266">
        <v>0</v>
      </c>
      <c r="R10" s="266">
        <v>0</v>
      </c>
      <c r="S10" s="266"/>
      <c r="T10" s="266">
        <v>0</v>
      </c>
      <c r="U10" s="266">
        <v>0</v>
      </c>
      <c r="V10" s="266">
        <v>0</v>
      </c>
      <c r="W10" s="266">
        <v>0</v>
      </c>
      <c r="X10" s="281">
        <v>18</v>
      </c>
      <c r="Y10" s="266">
        <v>18</v>
      </c>
      <c r="Z10" s="282">
        <v>0</v>
      </c>
      <c r="AA10" s="266">
        <v>10</v>
      </c>
      <c r="AB10" s="266">
        <v>9</v>
      </c>
      <c r="AC10" s="266">
        <v>1</v>
      </c>
      <c r="AD10" s="281">
        <v>10</v>
      </c>
      <c r="AE10" s="266">
        <v>9</v>
      </c>
      <c r="AF10" s="282">
        <v>1</v>
      </c>
      <c r="AG10" s="266">
        <v>0</v>
      </c>
      <c r="AH10" s="266">
        <v>0</v>
      </c>
      <c r="AI10" s="266">
        <v>0</v>
      </c>
      <c r="AJ10" s="285"/>
      <c r="AK10" s="284" t="str">
        <f t="shared" si="0"/>
        <v>電気・電子</v>
      </c>
    </row>
    <row r="11" spans="1:37" ht="16.5" customHeight="1" x14ac:dyDescent="0.2">
      <c r="A11" s="215"/>
      <c r="B11" s="277" t="s">
        <v>68</v>
      </c>
      <c r="C11" s="262">
        <v>0</v>
      </c>
      <c r="D11" s="278">
        <v>67</v>
      </c>
      <c r="E11" s="279">
        <v>32</v>
      </c>
      <c r="F11" s="280">
        <v>35</v>
      </c>
      <c r="G11" s="266">
        <v>0</v>
      </c>
      <c r="H11" s="281">
        <v>0</v>
      </c>
      <c r="I11" s="266">
        <v>0</v>
      </c>
      <c r="J11" s="282">
        <v>0</v>
      </c>
      <c r="K11" s="281">
        <v>67</v>
      </c>
      <c r="L11" s="266">
        <v>32</v>
      </c>
      <c r="M11" s="282">
        <v>35</v>
      </c>
      <c r="N11" s="266">
        <v>67</v>
      </c>
      <c r="O11" s="266">
        <v>0</v>
      </c>
      <c r="P11" s="266">
        <v>0</v>
      </c>
      <c r="Q11" s="266">
        <v>0</v>
      </c>
      <c r="R11" s="266">
        <v>0</v>
      </c>
      <c r="S11" s="266"/>
      <c r="T11" s="266">
        <v>0</v>
      </c>
      <c r="U11" s="266">
        <v>0</v>
      </c>
      <c r="V11" s="266">
        <v>0</v>
      </c>
      <c r="W11" s="266">
        <v>0</v>
      </c>
      <c r="X11" s="281">
        <v>35</v>
      </c>
      <c r="Y11" s="266">
        <v>18</v>
      </c>
      <c r="Z11" s="282">
        <v>17</v>
      </c>
      <c r="AA11" s="266">
        <v>30</v>
      </c>
      <c r="AB11" s="266">
        <v>15</v>
      </c>
      <c r="AC11" s="266">
        <v>15</v>
      </c>
      <c r="AD11" s="281">
        <v>24</v>
      </c>
      <c r="AE11" s="266">
        <v>12</v>
      </c>
      <c r="AF11" s="282">
        <v>12</v>
      </c>
      <c r="AG11" s="266">
        <v>4</v>
      </c>
      <c r="AH11" s="266">
        <v>2</v>
      </c>
      <c r="AI11" s="266">
        <v>2</v>
      </c>
      <c r="AJ11" s="285"/>
      <c r="AK11" s="284" t="str">
        <f t="shared" si="0"/>
        <v>無線・通信</v>
      </c>
    </row>
    <row r="12" spans="1:37" ht="16.5" customHeight="1" x14ac:dyDescent="0.2">
      <c r="A12" s="215"/>
      <c r="B12" s="277" t="s">
        <v>69</v>
      </c>
      <c r="C12" s="262">
        <v>130</v>
      </c>
      <c r="D12" s="278">
        <v>140</v>
      </c>
      <c r="E12" s="279">
        <v>135</v>
      </c>
      <c r="F12" s="280">
        <v>5</v>
      </c>
      <c r="G12" s="266">
        <v>0</v>
      </c>
      <c r="H12" s="281">
        <v>0</v>
      </c>
      <c r="I12" s="266">
        <v>0</v>
      </c>
      <c r="J12" s="282">
        <v>0</v>
      </c>
      <c r="K12" s="281">
        <v>140</v>
      </c>
      <c r="L12" s="266">
        <v>135</v>
      </c>
      <c r="M12" s="282">
        <v>5</v>
      </c>
      <c r="N12" s="266">
        <v>140</v>
      </c>
      <c r="O12" s="266">
        <v>0</v>
      </c>
      <c r="P12" s="266">
        <v>0</v>
      </c>
      <c r="Q12" s="266">
        <v>0</v>
      </c>
      <c r="R12" s="266">
        <v>0</v>
      </c>
      <c r="S12" s="266"/>
      <c r="T12" s="266">
        <v>0</v>
      </c>
      <c r="U12" s="266">
        <v>0</v>
      </c>
      <c r="V12" s="266">
        <v>0</v>
      </c>
      <c r="W12" s="266">
        <v>0</v>
      </c>
      <c r="X12" s="281">
        <v>79</v>
      </c>
      <c r="Y12" s="266">
        <v>76</v>
      </c>
      <c r="Z12" s="282">
        <v>3</v>
      </c>
      <c r="AA12" s="266">
        <v>68</v>
      </c>
      <c r="AB12" s="266">
        <v>68</v>
      </c>
      <c r="AC12" s="266">
        <v>0</v>
      </c>
      <c r="AD12" s="281">
        <v>58</v>
      </c>
      <c r="AE12" s="266">
        <v>58</v>
      </c>
      <c r="AF12" s="282">
        <v>0</v>
      </c>
      <c r="AG12" s="266">
        <v>1</v>
      </c>
      <c r="AH12" s="266">
        <v>1</v>
      </c>
      <c r="AI12" s="266">
        <v>0</v>
      </c>
      <c r="AJ12" s="285"/>
      <c r="AK12" s="284" t="str">
        <f t="shared" si="0"/>
        <v>自動車整備</v>
      </c>
    </row>
    <row r="13" spans="1:37" ht="16.5" hidden="1" customHeight="1" x14ac:dyDescent="0.2">
      <c r="A13" s="215"/>
      <c r="B13" s="277" t="s">
        <v>70</v>
      </c>
      <c r="C13" s="262">
        <v>0</v>
      </c>
      <c r="D13" s="278">
        <v>0</v>
      </c>
      <c r="E13" s="279">
        <v>0</v>
      </c>
      <c r="F13" s="280">
        <v>0</v>
      </c>
      <c r="G13" s="266">
        <v>0</v>
      </c>
      <c r="H13" s="281">
        <v>0</v>
      </c>
      <c r="I13" s="266">
        <v>0</v>
      </c>
      <c r="J13" s="282">
        <v>0</v>
      </c>
      <c r="K13" s="281">
        <v>0</v>
      </c>
      <c r="L13" s="266">
        <v>0</v>
      </c>
      <c r="M13" s="282">
        <v>0</v>
      </c>
      <c r="N13" s="266">
        <v>0</v>
      </c>
      <c r="O13" s="266">
        <v>0</v>
      </c>
      <c r="P13" s="266">
        <v>0</v>
      </c>
      <c r="Q13" s="266">
        <v>0</v>
      </c>
      <c r="R13" s="266">
        <v>0</v>
      </c>
      <c r="S13" s="266"/>
      <c r="T13" s="266">
        <v>0</v>
      </c>
      <c r="U13" s="266">
        <v>0</v>
      </c>
      <c r="V13" s="266">
        <v>0</v>
      </c>
      <c r="W13" s="266">
        <v>0</v>
      </c>
      <c r="X13" s="281">
        <v>0</v>
      </c>
      <c r="Y13" s="266">
        <v>0</v>
      </c>
      <c r="Z13" s="282">
        <v>0</v>
      </c>
      <c r="AA13" s="266">
        <v>0</v>
      </c>
      <c r="AB13" s="266">
        <v>0</v>
      </c>
      <c r="AC13" s="266">
        <v>0</v>
      </c>
      <c r="AD13" s="281">
        <v>0</v>
      </c>
      <c r="AE13" s="266">
        <v>0</v>
      </c>
      <c r="AF13" s="282">
        <v>0</v>
      </c>
      <c r="AG13" s="266">
        <v>0</v>
      </c>
      <c r="AH13" s="266">
        <v>0</v>
      </c>
      <c r="AI13" s="266">
        <v>0</v>
      </c>
      <c r="AJ13" s="285"/>
      <c r="AK13" s="284" t="str">
        <f t="shared" si="0"/>
        <v>機械</v>
      </c>
    </row>
    <row r="14" spans="1:37" ht="16.5" hidden="1" customHeight="1" x14ac:dyDescent="0.2">
      <c r="A14" s="215"/>
      <c r="B14" s="277" t="s">
        <v>71</v>
      </c>
      <c r="C14" s="262">
        <v>0</v>
      </c>
      <c r="D14" s="278">
        <v>0</v>
      </c>
      <c r="E14" s="279">
        <v>0</v>
      </c>
      <c r="F14" s="280">
        <v>0</v>
      </c>
      <c r="G14" s="266">
        <v>0</v>
      </c>
      <c r="H14" s="281">
        <v>0</v>
      </c>
      <c r="I14" s="266">
        <v>0</v>
      </c>
      <c r="J14" s="282">
        <v>0</v>
      </c>
      <c r="K14" s="281">
        <v>0</v>
      </c>
      <c r="L14" s="266">
        <v>0</v>
      </c>
      <c r="M14" s="282">
        <v>0</v>
      </c>
      <c r="N14" s="266">
        <v>0</v>
      </c>
      <c r="O14" s="266">
        <v>0</v>
      </c>
      <c r="P14" s="266">
        <v>0</v>
      </c>
      <c r="Q14" s="266">
        <v>0</v>
      </c>
      <c r="R14" s="266">
        <v>0</v>
      </c>
      <c r="S14" s="266"/>
      <c r="T14" s="266">
        <v>0</v>
      </c>
      <c r="U14" s="266">
        <v>0</v>
      </c>
      <c r="V14" s="266">
        <v>0</v>
      </c>
      <c r="W14" s="266">
        <v>0</v>
      </c>
      <c r="X14" s="281">
        <v>0</v>
      </c>
      <c r="Y14" s="266">
        <v>0</v>
      </c>
      <c r="Z14" s="282">
        <v>0</v>
      </c>
      <c r="AA14" s="266">
        <v>0</v>
      </c>
      <c r="AB14" s="266">
        <v>0</v>
      </c>
      <c r="AC14" s="266">
        <v>0</v>
      </c>
      <c r="AD14" s="281">
        <v>0</v>
      </c>
      <c r="AE14" s="266">
        <v>0</v>
      </c>
      <c r="AF14" s="282">
        <v>0</v>
      </c>
      <c r="AG14" s="266">
        <v>0</v>
      </c>
      <c r="AH14" s="266">
        <v>0</v>
      </c>
      <c r="AI14" s="266">
        <v>0</v>
      </c>
      <c r="AJ14" s="285"/>
      <c r="AK14" s="284" t="str">
        <f t="shared" si="0"/>
        <v>電子計算機</v>
      </c>
    </row>
    <row r="15" spans="1:37" ht="16.5" customHeight="1" x14ac:dyDescent="0.2">
      <c r="A15" s="215"/>
      <c r="B15" s="277" t="s">
        <v>72</v>
      </c>
      <c r="C15" s="262">
        <v>634</v>
      </c>
      <c r="D15" s="278">
        <v>667</v>
      </c>
      <c r="E15" s="279">
        <v>571</v>
      </c>
      <c r="F15" s="280">
        <v>96</v>
      </c>
      <c r="G15" s="266">
        <v>0</v>
      </c>
      <c r="H15" s="281">
        <v>0</v>
      </c>
      <c r="I15" s="266">
        <v>0</v>
      </c>
      <c r="J15" s="282">
        <v>0</v>
      </c>
      <c r="K15" s="281">
        <v>667</v>
      </c>
      <c r="L15" s="266">
        <v>571</v>
      </c>
      <c r="M15" s="282">
        <v>96</v>
      </c>
      <c r="N15" s="266">
        <v>636</v>
      </c>
      <c r="O15" s="266">
        <v>0</v>
      </c>
      <c r="P15" s="266">
        <v>0</v>
      </c>
      <c r="Q15" s="266">
        <v>0</v>
      </c>
      <c r="R15" s="266">
        <v>0</v>
      </c>
      <c r="S15" s="266"/>
      <c r="T15" s="266">
        <v>0</v>
      </c>
      <c r="U15" s="266">
        <v>0</v>
      </c>
      <c r="V15" s="266">
        <v>31</v>
      </c>
      <c r="W15" s="266">
        <v>0</v>
      </c>
      <c r="X15" s="281">
        <v>268</v>
      </c>
      <c r="Y15" s="266">
        <v>223</v>
      </c>
      <c r="Z15" s="282">
        <v>45</v>
      </c>
      <c r="AA15" s="266">
        <v>204</v>
      </c>
      <c r="AB15" s="266">
        <v>186</v>
      </c>
      <c r="AC15" s="266">
        <v>18</v>
      </c>
      <c r="AD15" s="281">
        <v>171</v>
      </c>
      <c r="AE15" s="266">
        <v>157</v>
      </c>
      <c r="AF15" s="282">
        <v>14</v>
      </c>
      <c r="AG15" s="266">
        <v>25</v>
      </c>
      <c r="AH15" s="266">
        <v>23</v>
      </c>
      <c r="AI15" s="266">
        <v>2</v>
      </c>
      <c r="AJ15" s="285"/>
      <c r="AK15" s="284" t="str">
        <f t="shared" si="0"/>
        <v>情報処理</v>
      </c>
    </row>
    <row r="16" spans="1:37" ht="16.5" customHeight="1" x14ac:dyDescent="0.2">
      <c r="A16" s="215"/>
      <c r="B16" s="277" t="s">
        <v>73</v>
      </c>
      <c r="C16" s="262">
        <v>7</v>
      </c>
      <c r="D16" s="278">
        <v>92</v>
      </c>
      <c r="E16" s="279">
        <v>36</v>
      </c>
      <c r="F16" s="280">
        <v>56</v>
      </c>
      <c r="G16" s="266">
        <v>0</v>
      </c>
      <c r="H16" s="281">
        <v>0</v>
      </c>
      <c r="I16" s="266">
        <v>0</v>
      </c>
      <c r="J16" s="282">
        <v>0</v>
      </c>
      <c r="K16" s="281">
        <v>92</v>
      </c>
      <c r="L16" s="266">
        <v>36</v>
      </c>
      <c r="M16" s="282">
        <v>56</v>
      </c>
      <c r="N16" s="266">
        <v>92</v>
      </c>
      <c r="O16" s="266">
        <v>0</v>
      </c>
      <c r="P16" s="266">
        <v>0</v>
      </c>
      <c r="Q16" s="266">
        <v>0</v>
      </c>
      <c r="R16" s="266">
        <v>0</v>
      </c>
      <c r="S16" s="266"/>
      <c r="T16" s="266">
        <v>0</v>
      </c>
      <c r="U16" s="266">
        <v>0</v>
      </c>
      <c r="V16" s="266">
        <v>0</v>
      </c>
      <c r="W16" s="266">
        <v>0</v>
      </c>
      <c r="X16" s="281">
        <v>43</v>
      </c>
      <c r="Y16" s="266">
        <v>21</v>
      </c>
      <c r="Z16" s="282">
        <v>22</v>
      </c>
      <c r="AA16" s="266">
        <v>47</v>
      </c>
      <c r="AB16" s="266">
        <v>17</v>
      </c>
      <c r="AC16" s="266">
        <v>30</v>
      </c>
      <c r="AD16" s="281">
        <v>22</v>
      </c>
      <c r="AE16" s="266">
        <v>6</v>
      </c>
      <c r="AF16" s="282">
        <v>16</v>
      </c>
      <c r="AG16" s="266">
        <v>21</v>
      </c>
      <c r="AH16" s="266">
        <v>9</v>
      </c>
      <c r="AI16" s="266">
        <v>12</v>
      </c>
      <c r="AJ16" s="285"/>
      <c r="AK16" s="284" t="str">
        <f t="shared" si="0"/>
        <v>その他</v>
      </c>
    </row>
    <row r="17" spans="1:37" ht="33.75" customHeight="1" x14ac:dyDescent="0.2">
      <c r="A17" s="272" t="s">
        <v>74</v>
      </c>
      <c r="B17" s="273"/>
      <c r="C17" s="262">
        <v>143</v>
      </c>
      <c r="D17" s="263">
        <v>153</v>
      </c>
      <c r="E17" s="264">
        <v>119</v>
      </c>
      <c r="F17" s="265">
        <v>34</v>
      </c>
      <c r="G17" s="268">
        <v>0</v>
      </c>
      <c r="H17" s="267">
        <v>153</v>
      </c>
      <c r="I17" s="268">
        <v>119</v>
      </c>
      <c r="J17" s="269">
        <v>34</v>
      </c>
      <c r="K17" s="267">
        <v>0</v>
      </c>
      <c r="L17" s="268">
        <v>0</v>
      </c>
      <c r="M17" s="269">
        <v>0</v>
      </c>
      <c r="N17" s="268">
        <v>0</v>
      </c>
      <c r="O17" s="268">
        <v>0</v>
      </c>
      <c r="P17" s="268">
        <v>0</v>
      </c>
      <c r="Q17" s="268">
        <v>0</v>
      </c>
      <c r="R17" s="268">
        <v>153</v>
      </c>
      <c r="S17" s="268"/>
      <c r="T17" s="268">
        <v>0</v>
      </c>
      <c r="U17" s="268">
        <v>0</v>
      </c>
      <c r="V17" s="268">
        <v>0</v>
      </c>
      <c r="W17" s="268">
        <v>0</v>
      </c>
      <c r="X17" s="267">
        <v>77</v>
      </c>
      <c r="Y17" s="268">
        <v>61</v>
      </c>
      <c r="Z17" s="269">
        <v>16</v>
      </c>
      <c r="AA17" s="268">
        <v>60</v>
      </c>
      <c r="AB17" s="268">
        <v>46</v>
      </c>
      <c r="AC17" s="268">
        <v>14</v>
      </c>
      <c r="AD17" s="267">
        <v>46</v>
      </c>
      <c r="AE17" s="268">
        <v>37</v>
      </c>
      <c r="AF17" s="269">
        <v>9</v>
      </c>
      <c r="AG17" s="268">
        <v>14</v>
      </c>
      <c r="AH17" s="268">
        <v>9</v>
      </c>
      <c r="AI17" s="268">
        <v>5</v>
      </c>
      <c r="AJ17" s="274" t="s">
        <v>74</v>
      </c>
      <c r="AK17" s="275"/>
    </row>
    <row r="18" spans="1:37" ht="16.5" customHeight="1" x14ac:dyDescent="0.2">
      <c r="A18" s="276"/>
      <c r="B18" s="277" t="s">
        <v>75</v>
      </c>
      <c r="C18" s="262">
        <v>143</v>
      </c>
      <c r="D18" s="278">
        <v>153</v>
      </c>
      <c r="E18" s="279">
        <v>119</v>
      </c>
      <c r="F18" s="280">
        <v>34</v>
      </c>
      <c r="G18" s="266">
        <v>0</v>
      </c>
      <c r="H18" s="281">
        <v>153</v>
      </c>
      <c r="I18" s="266">
        <v>119</v>
      </c>
      <c r="J18" s="282">
        <v>34</v>
      </c>
      <c r="K18" s="281">
        <v>0</v>
      </c>
      <c r="L18" s="266">
        <v>0</v>
      </c>
      <c r="M18" s="282">
        <v>0</v>
      </c>
      <c r="N18" s="266">
        <v>0</v>
      </c>
      <c r="O18" s="266">
        <v>0</v>
      </c>
      <c r="P18" s="266">
        <v>0</v>
      </c>
      <c r="Q18" s="266">
        <v>0</v>
      </c>
      <c r="R18" s="266">
        <v>153</v>
      </c>
      <c r="S18" s="266"/>
      <c r="T18" s="266">
        <v>0</v>
      </c>
      <c r="U18" s="266">
        <v>0</v>
      </c>
      <c r="V18" s="266">
        <v>0</v>
      </c>
      <c r="W18" s="266">
        <v>0</v>
      </c>
      <c r="X18" s="281">
        <v>77</v>
      </c>
      <c r="Y18" s="266">
        <v>61</v>
      </c>
      <c r="Z18" s="282">
        <v>16</v>
      </c>
      <c r="AA18" s="266">
        <v>60</v>
      </c>
      <c r="AB18" s="266">
        <v>46</v>
      </c>
      <c r="AC18" s="266">
        <v>14</v>
      </c>
      <c r="AD18" s="281">
        <v>46</v>
      </c>
      <c r="AE18" s="266">
        <v>37</v>
      </c>
      <c r="AF18" s="282">
        <v>9</v>
      </c>
      <c r="AG18" s="266">
        <v>14</v>
      </c>
      <c r="AH18" s="266">
        <v>9</v>
      </c>
      <c r="AI18" s="266">
        <v>5</v>
      </c>
      <c r="AJ18" s="283"/>
      <c r="AK18" s="284" t="str">
        <f t="shared" ref="AK18:AK20" si="1">B18</f>
        <v>農業</v>
      </c>
    </row>
    <row r="19" spans="1:37" ht="16.5" hidden="1" customHeight="1" x14ac:dyDescent="0.2">
      <c r="A19" s="276"/>
      <c r="B19" s="277" t="s">
        <v>76</v>
      </c>
      <c r="C19" s="262">
        <v>0</v>
      </c>
      <c r="D19" s="278">
        <v>0</v>
      </c>
      <c r="E19" s="279">
        <v>0</v>
      </c>
      <c r="F19" s="280">
        <v>0</v>
      </c>
      <c r="G19" s="266">
        <v>0</v>
      </c>
      <c r="H19" s="281">
        <v>0</v>
      </c>
      <c r="I19" s="266">
        <v>0</v>
      </c>
      <c r="J19" s="282">
        <v>0</v>
      </c>
      <c r="K19" s="281">
        <v>0</v>
      </c>
      <c r="L19" s="266">
        <v>0</v>
      </c>
      <c r="M19" s="282">
        <v>0</v>
      </c>
      <c r="N19" s="266">
        <v>0</v>
      </c>
      <c r="O19" s="266">
        <v>0</v>
      </c>
      <c r="P19" s="266">
        <v>0</v>
      </c>
      <c r="Q19" s="266">
        <v>0</v>
      </c>
      <c r="R19" s="266">
        <v>0</v>
      </c>
      <c r="S19" s="266"/>
      <c r="T19" s="266">
        <v>0</v>
      </c>
      <c r="U19" s="266">
        <v>0</v>
      </c>
      <c r="V19" s="266">
        <v>0</v>
      </c>
      <c r="W19" s="266">
        <v>0</v>
      </c>
      <c r="X19" s="267">
        <v>0</v>
      </c>
      <c r="Y19" s="268">
        <v>0</v>
      </c>
      <c r="Z19" s="269">
        <v>0</v>
      </c>
      <c r="AA19" s="268">
        <v>0</v>
      </c>
      <c r="AB19" s="268">
        <v>0</v>
      </c>
      <c r="AC19" s="268">
        <v>0</v>
      </c>
      <c r="AD19" s="267">
        <v>0</v>
      </c>
      <c r="AE19" s="268">
        <v>0</v>
      </c>
      <c r="AF19" s="269">
        <v>0</v>
      </c>
      <c r="AG19" s="268">
        <v>0</v>
      </c>
      <c r="AH19" s="268">
        <v>0</v>
      </c>
      <c r="AI19" s="268">
        <v>0</v>
      </c>
      <c r="AJ19" s="283"/>
      <c r="AK19" s="284" t="str">
        <f t="shared" si="1"/>
        <v>園芸</v>
      </c>
    </row>
    <row r="20" spans="1:37" ht="16.5" hidden="1" customHeight="1" x14ac:dyDescent="0.2">
      <c r="A20" s="276"/>
      <c r="B20" s="277" t="s">
        <v>77</v>
      </c>
      <c r="C20" s="262">
        <v>0</v>
      </c>
      <c r="D20" s="278">
        <v>0</v>
      </c>
      <c r="E20" s="279">
        <v>0</v>
      </c>
      <c r="F20" s="280">
        <v>0</v>
      </c>
      <c r="G20" s="266">
        <v>0</v>
      </c>
      <c r="H20" s="281">
        <v>0</v>
      </c>
      <c r="I20" s="266">
        <v>0</v>
      </c>
      <c r="J20" s="282">
        <v>0</v>
      </c>
      <c r="K20" s="281">
        <v>0</v>
      </c>
      <c r="L20" s="266">
        <v>0</v>
      </c>
      <c r="M20" s="282">
        <v>0</v>
      </c>
      <c r="N20" s="266">
        <v>0</v>
      </c>
      <c r="O20" s="266">
        <v>0</v>
      </c>
      <c r="P20" s="266">
        <v>0</v>
      </c>
      <c r="Q20" s="266">
        <v>0</v>
      </c>
      <c r="R20" s="266">
        <v>0</v>
      </c>
      <c r="S20" s="266"/>
      <c r="T20" s="266">
        <v>0</v>
      </c>
      <c r="U20" s="266">
        <v>0</v>
      </c>
      <c r="V20" s="266">
        <v>0</v>
      </c>
      <c r="W20" s="266">
        <v>0</v>
      </c>
      <c r="X20" s="267">
        <v>0</v>
      </c>
      <c r="Y20" s="268">
        <v>0</v>
      </c>
      <c r="Z20" s="269">
        <v>0</v>
      </c>
      <c r="AA20" s="268">
        <v>0</v>
      </c>
      <c r="AB20" s="268">
        <v>0</v>
      </c>
      <c r="AC20" s="268">
        <v>0</v>
      </c>
      <c r="AD20" s="267">
        <v>0</v>
      </c>
      <c r="AE20" s="268">
        <v>0</v>
      </c>
      <c r="AF20" s="269">
        <v>0</v>
      </c>
      <c r="AG20" s="268">
        <v>0</v>
      </c>
      <c r="AH20" s="268">
        <v>0</v>
      </c>
      <c r="AI20" s="268">
        <v>0</v>
      </c>
      <c r="AJ20" s="283"/>
      <c r="AK20" s="284" t="str">
        <f t="shared" si="1"/>
        <v>その他</v>
      </c>
    </row>
    <row r="21" spans="1:37" ht="36" customHeight="1" x14ac:dyDescent="0.2">
      <c r="A21" s="272" t="s">
        <v>78</v>
      </c>
      <c r="B21" s="273"/>
      <c r="C21" s="262">
        <v>3486</v>
      </c>
      <c r="D21" s="263">
        <v>3183</v>
      </c>
      <c r="E21" s="264">
        <v>1210</v>
      </c>
      <c r="F21" s="265">
        <v>1973</v>
      </c>
      <c r="G21" s="268">
        <v>0</v>
      </c>
      <c r="H21" s="267">
        <v>90</v>
      </c>
      <c r="I21" s="268">
        <v>15</v>
      </c>
      <c r="J21" s="269">
        <v>75</v>
      </c>
      <c r="K21" s="267">
        <v>3093</v>
      </c>
      <c r="L21" s="268">
        <v>1195</v>
      </c>
      <c r="M21" s="269">
        <v>1898</v>
      </c>
      <c r="N21" s="268">
        <v>2096</v>
      </c>
      <c r="O21" s="268">
        <v>90</v>
      </c>
      <c r="P21" s="268">
        <v>35</v>
      </c>
      <c r="Q21" s="268">
        <v>65</v>
      </c>
      <c r="R21" s="268">
        <v>0</v>
      </c>
      <c r="S21" s="268"/>
      <c r="T21" s="268">
        <v>425</v>
      </c>
      <c r="U21" s="268">
        <v>289</v>
      </c>
      <c r="V21" s="268">
        <v>115</v>
      </c>
      <c r="W21" s="269">
        <v>68</v>
      </c>
      <c r="X21" s="267">
        <v>927</v>
      </c>
      <c r="Y21" s="268">
        <v>350</v>
      </c>
      <c r="Z21" s="269">
        <v>577</v>
      </c>
      <c r="AA21" s="268">
        <v>1051</v>
      </c>
      <c r="AB21" s="268">
        <v>353</v>
      </c>
      <c r="AC21" s="268">
        <v>698</v>
      </c>
      <c r="AD21" s="267">
        <v>942</v>
      </c>
      <c r="AE21" s="268">
        <v>302</v>
      </c>
      <c r="AF21" s="269">
        <v>640</v>
      </c>
      <c r="AG21" s="268">
        <v>6</v>
      </c>
      <c r="AH21" s="268">
        <v>4</v>
      </c>
      <c r="AI21" s="268">
        <v>2</v>
      </c>
      <c r="AJ21" s="274" t="s">
        <v>78</v>
      </c>
      <c r="AK21" s="275"/>
    </row>
    <row r="22" spans="1:37" ht="16.5" customHeight="1" x14ac:dyDescent="0.2">
      <c r="A22" s="215"/>
      <c r="B22" s="277" t="s">
        <v>79</v>
      </c>
      <c r="C22" s="262">
        <v>1628</v>
      </c>
      <c r="D22" s="278">
        <v>1403</v>
      </c>
      <c r="E22" s="279">
        <v>292</v>
      </c>
      <c r="F22" s="280">
        <v>1111</v>
      </c>
      <c r="G22" s="266">
        <v>0</v>
      </c>
      <c r="H22" s="281">
        <v>90</v>
      </c>
      <c r="I22" s="266">
        <v>15</v>
      </c>
      <c r="J22" s="282">
        <v>75</v>
      </c>
      <c r="K22" s="281">
        <v>1313</v>
      </c>
      <c r="L22" s="266">
        <v>277</v>
      </c>
      <c r="M22" s="282">
        <v>1036</v>
      </c>
      <c r="N22" s="266">
        <v>847</v>
      </c>
      <c r="O22" s="266">
        <v>90</v>
      </c>
      <c r="P22" s="266">
        <v>35</v>
      </c>
      <c r="Q22" s="266">
        <v>65</v>
      </c>
      <c r="R22" s="266">
        <v>0</v>
      </c>
      <c r="S22" s="266"/>
      <c r="T22" s="266">
        <v>86</v>
      </c>
      <c r="U22" s="266">
        <v>97</v>
      </c>
      <c r="V22" s="266">
        <v>115</v>
      </c>
      <c r="W22" s="266">
        <v>68</v>
      </c>
      <c r="X22" s="281">
        <v>386</v>
      </c>
      <c r="Y22" s="266">
        <v>78</v>
      </c>
      <c r="Z22" s="282">
        <v>308</v>
      </c>
      <c r="AA22" s="266">
        <v>537</v>
      </c>
      <c r="AB22" s="266">
        <v>89</v>
      </c>
      <c r="AC22" s="266">
        <v>448</v>
      </c>
      <c r="AD22" s="281">
        <v>506</v>
      </c>
      <c r="AE22" s="266">
        <v>84</v>
      </c>
      <c r="AF22" s="282">
        <v>422</v>
      </c>
      <c r="AG22" s="266">
        <v>1</v>
      </c>
      <c r="AH22" s="266">
        <v>1</v>
      </c>
      <c r="AI22" s="266">
        <v>0</v>
      </c>
      <c r="AJ22" s="285"/>
      <c r="AK22" s="284" t="str">
        <f t="shared" ref="AK22:AK31" si="2">B22</f>
        <v>看護</v>
      </c>
    </row>
    <row r="23" spans="1:37" ht="16.5" hidden="1" customHeight="1" x14ac:dyDescent="0.2">
      <c r="A23" s="215"/>
      <c r="B23" s="277" t="s">
        <v>80</v>
      </c>
      <c r="C23" s="262">
        <v>0</v>
      </c>
      <c r="D23" s="278">
        <v>0</v>
      </c>
      <c r="E23" s="279">
        <v>0</v>
      </c>
      <c r="F23" s="280">
        <v>0</v>
      </c>
      <c r="G23" s="266">
        <v>0</v>
      </c>
      <c r="H23" s="281">
        <v>0</v>
      </c>
      <c r="I23" s="266">
        <v>0</v>
      </c>
      <c r="J23" s="282">
        <v>0</v>
      </c>
      <c r="K23" s="281">
        <v>0</v>
      </c>
      <c r="L23" s="266">
        <v>0</v>
      </c>
      <c r="M23" s="282">
        <v>0</v>
      </c>
      <c r="N23" s="266">
        <v>0</v>
      </c>
      <c r="O23" s="266">
        <v>0</v>
      </c>
      <c r="P23" s="266">
        <v>0</v>
      </c>
      <c r="Q23" s="266">
        <v>0</v>
      </c>
      <c r="R23" s="266">
        <v>0</v>
      </c>
      <c r="S23" s="266"/>
      <c r="T23" s="266">
        <v>0</v>
      </c>
      <c r="U23" s="266">
        <v>0</v>
      </c>
      <c r="V23" s="266">
        <v>0</v>
      </c>
      <c r="W23" s="266">
        <v>0</v>
      </c>
      <c r="X23" s="281">
        <v>0</v>
      </c>
      <c r="Y23" s="266">
        <v>0</v>
      </c>
      <c r="Z23" s="282">
        <v>0</v>
      </c>
      <c r="AA23" s="268">
        <v>0</v>
      </c>
      <c r="AB23" s="268">
        <v>0</v>
      </c>
      <c r="AC23" s="268">
        <v>0</v>
      </c>
      <c r="AD23" s="281">
        <v>0</v>
      </c>
      <c r="AE23" s="266">
        <v>0</v>
      </c>
      <c r="AF23" s="282">
        <v>0</v>
      </c>
      <c r="AG23" s="266">
        <v>0</v>
      </c>
      <c r="AH23" s="266">
        <v>0</v>
      </c>
      <c r="AI23" s="266">
        <v>0</v>
      </c>
      <c r="AJ23" s="285"/>
      <c r="AK23" s="284" t="str">
        <f t="shared" si="2"/>
        <v>准看護</v>
      </c>
    </row>
    <row r="24" spans="1:37" ht="16.5" customHeight="1" x14ac:dyDescent="0.2">
      <c r="A24" s="215"/>
      <c r="B24" s="277" t="s">
        <v>81</v>
      </c>
      <c r="C24" s="262">
        <v>197</v>
      </c>
      <c r="D24" s="278">
        <v>203</v>
      </c>
      <c r="E24" s="279">
        <v>0</v>
      </c>
      <c r="F24" s="280">
        <v>203</v>
      </c>
      <c r="G24" s="266">
        <v>0</v>
      </c>
      <c r="H24" s="281">
        <v>0</v>
      </c>
      <c r="I24" s="266">
        <v>0</v>
      </c>
      <c r="J24" s="282">
        <v>0</v>
      </c>
      <c r="K24" s="281">
        <v>203</v>
      </c>
      <c r="L24" s="266">
        <v>0</v>
      </c>
      <c r="M24" s="282">
        <v>203</v>
      </c>
      <c r="N24" s="266">
        <v>203</v>
      </c>
      <c r="O24" s="266">
        <v>0</v>
      </c>
      <c r="P24" s="266">
        <v>0</v>
      </c>
      <c r="Q24" s="266">
        <v>0</v>
      </c>
      <c r="R24" s="266">
        <v>0</v>
      </c>
      <c r="S24" s="266"/>
      <c r="T24" s="266">
        <v>0</v>
      </c>
      <c r="U24" s="266">
        <v>0</v>
      </c>
      <c r="V24" s="266">
        <v>0</v>
      </c>
      <c r="W24" s="266">
        <v>0</v>
      </c>
      <c r="X24" s="281">
        <v>70</v>
      </c>
      <c r="Y24" s="266">
        <v>0</v>
      </c>
      <c r="Z24" s="282">
        <v>70</v>
      </c>
      <c r="AA24" s="266">
        <v>54</v>
      </c>
      <c r="AB24" s="266">
        <v>0</v>
      </c>
      <c r="AC24" s="266">
        <v>54</v>
      </c>
      <c r="AD24" s="281">
        <v>53</v>
      </c>
      <c r="AE24" s="266">
        <v>0</v>
      </c>
      <c r="AF24" s="282">
        <v>53</v>
      </c>
      <c r="AG24" s="266">
        <v>0</v>
      </c>
      <c r="AH24" s="266">
        <v>0</v>
      </c>
      <c r="AI24" s="266">
        <v>0</v>
      </c>
      <c r="AJ24" s="285"/>
      <c r="AK24" s="284" t="str">
        <f t="shared" si="2"/>
        <v>歯科衛生</v>
      </c>
    </row>
    <row r="25" spans="1:37" ht="16.5" customHeight="1" x14ac:dyDescent="0.2">
      <c r="A25" s="215"/>
      <c r="B25" s="277" t="s">
        <v>82</v>
      </c>
      <c r="C25" s="262">
        <v>13</v>
      </c>
      <c r="D25" s="278">
        <v>18</v>
      </c>
      <c r="E25" s="279">
        <v>9</v>
      </c>
      <c r="F25" s="280">
        <v>9</v>
      </c>
      <c r="G25" s="266">
        <v>0</v>
      </c>
      <c r="H25" s="281">
        <v>0</v>
      </c>
      <c r="I25" s="266">
        <v>0</v>
      </c>
      <c r="J25" s="282">
        <v>0</v>
      </c>
      <c r="K25" s="281">
        <v>18</v>
      </c>
      <c r="L25" s="266">
        <v>9</v>
      </c>
      <c r="M25" s="282">
        <v>9</v>
      </c>
      <c r="N25" s="266">
        <v>18</v>
      </c>
      <c r="O25" s="266">
        <v>0</v>
      </c>
      <c r="P25" s="266">
        <v>0</v>
      </c>
      <c r="Q25" s="266">
        <v>0</v>
      </c>
      <c r="R25" s="266">
        <v>0</v>
      </c>
      <c r="S25" s="266"/>
      <c r="T25" s="266">
        <v>0</v>
      </c>
      <c r="U25" s="266">
        <v>0</v>
      </c>
      <c r="V25" s="266">
        <v>0</v>
      </c>
      <c r="W25" s="266">
        <v>0</v>
      </c>
      <c r="X25" s="281">
        <v>11</v>
      </c>
      <c r="Y25" s="266">
        <v>3</v>
      </c>
      <c r="Z25" s="282">
        <v>8</v>
      </c>
      <c r="AA25" s="266">
        <v>5</v>
      </c>
      <c r="AB25" s="266">
        <v>4</v>
      </c>
      <c r="AC25" s="266">
        <v>1</v>
      </c>
      <c r="AD25" s="281">
        <v>4</v>
      </c>
      <c r="AE25" s="266">
        <v>4</v>
      </c>
      <c r="AF25" s="282">
        <v>0</v>
      </c>
      <c r="AG25" s="266">
        <v>0</v>
      </c>
      <c r="AH25" s="266">
        <v>0</v>
      </c>
      <c r="AI25" s="266">
        <v>0</v>
      </c>
      <c r="AJ25" s="285"/>
      <c r="AK25" s="284" t="str">
        <f t="shared" si="2"/>
        <v>歯科技工</v>
      </c>
    </row>
    <row r="26" spans="1:37" ht="16.5" customHeight="1" x14ac:dyDescent="0.2">
      <c r="A26" s="215"/>
      <c r="B26" s="277" t="s">
        <v>83</v>
      </c>
      <c r="C26" s="262">
        <v>0</v>
      </c>
      <c r="D26" s="278">
        <v>19</v>
      </c>
      <c r="E26" s="279">
        <v>4</v>
      </c>
      <c r="F26" s="280">
        <v>15</v>
      </c>
      <c r="G26" s="266">
        <v>0</v>
      </c>
      <c r="H26" s="281">
        <v>0</v>
      </c>
      <c r="I26" s="266">
        <v>0</v>
      </c>
      <c r="J26" s="282">
        <v>0</v>
      </c>
      <c r="K26" s="281">
        <v>19</v>
      </c>
      <c r="L26" s="266">
        <v>4</v>
      </c>
      <c r="M26" s="282">
        <v>15</v>
      </c>
      <c r="N26" s="266">
        <v>19</v>
      </c>
      <c r="O26" s="266">
        <v>0</v>
      </c>
      <c r="P26" s="266">
        <v>0</v>
      </c>
      <c r="Q26" s="266">
        <v>0</v>
      </c>
      <c r="R26" s="266">
        <v>0</v>
      </c>
      <c r="S26" s="266"/>
      <c r="T26" s="266">
        <v>0</v>
      </c>
      <c r="U26" s="266">
        <v>0</v>
      </c>
      <c r="V26" s="266">
        <v>0</v>
      </c>
      <c r="W26" s="266">
        <v>0</v>
      </c>
      <c r="X26" s="281">
        <v>19</v>
      </c>
      <c r="Y26" s="266">
        <v>4</v>
      </c>
      <c r="Z26" s="282">
        <v>15</v>
      </c>
      <c r="AA26" s="266">
        <v>0</v>
      </c>
      <c r="AB26" s="266">
        <v>0</v>
      </c>
      <c r="AC26" s="266">
        <v>0</v>
      </c>
      <c r="AD26" s="281">
        <v>0</v>
      </c>
      <c r="AE26" s="266">
        <v>0</v>
      </c>
      <c r="AF26" s="282">
        <v>0</v>
      </c>
      <c r="AG26" s="266">
        <v>0</v>
      </c>
      <c r="AH26" s="266">
        <v>0</v>
      </c>
      <c r="AI26" s="266">
        <v>0</v>
      </c>
      <c r="AJ26" s="285"/>
      <c r="AK26" s="284" t="str">
        <f t="shared" si="2"/>
        <v>臨床検査</v>
      </c>
    </row>
    <row r="27" spans="1:37" ht="16.5" customHeight="1" x14ac:dyDescent="0.2">
      <c r="A27" s="215"/>
      <c r="B27" s="277" t="s">
        <v>84</v>
      </c>
      <c r="C27" s="262">
        <v>302</v>
      </c>
      <c r="D27" s="278">
        <v>277</v>
      </c>
      <c r="E27" s="279">
        <v>182</v>
      </c>
      <c r="F27" s="280">
        <v>95</v>
      </c>
      <c r="G27" s="266">
        <v>0</v>
      </c>
      <c r="H27" s="281">
        <v>0</v>
      </c>
      <c r="I27" s="266">
        <v>0</v>
      </c>
      <c r="J27" s="282">
        <v>0</v>
      </c>
      <c r="K27" s="281">
        <v>277</v>
      </c>
      <c r="L27" s="266">
        <v>182</v>
      </c>
      <c r="M27" s="282">
        <v>95</v>
      </c>
      <c r="N27" s="266">
        <v>277</v>
      </c>
      <c r="O27" s="266">
        <v>0</v>
      </c>
      <c r="P27" s="266">
        <v>0</v>
      </c>
      <c r="Q27" s="266">
        <v>0</v>
      </c>
      <c r="R27" s="266">
        <v>0</v>
      </c>
      <c r="S27" s="266"/>
      <c r="T27" s="266">
        <v>0</v>
      </c>
      <c r="U27" s="266">
        <v>0</v>
      </c>
      <c r="V27" s="266">
        <v>0</v>
      </c>
      <c r="W27" s="266">
        <v>0</v>
      </c>
      <c r="X27" s="281">
        <v>57</v>
      </c>
      <c r="Y27" s="266">
        <v>40</v>
      </c>
      <c r="Z27" s="282">
        <v>17</v>
      </c>
      <c r="AA27" s="266">
        <v>72</v>
      </c>
      <c r="AB27" s="266">
        <v>44</v>
      </c>
      <c r="AC27" s="266">
        <v>28</v>
      </c>
      <c r="AD27" s="281">
        <v>40</v>
      </c>
      <c r="AE27" s="266">
        <v>27</v>
      </c>
      <c r="AF27" s="282">
        <v>13</v>
      </c>
      <c r="AG27" s="266">
        <v>0</v>
      </c>
      <c r="AH27" s="266">
        <v>0</v>
      </c>
      <c r="AI27" s="266">
        <v>0</v>
      </c>
      <c r="AJ27" s="285"/>
      <c r="AK27" s="284" t="str">
        <f t="shared" si="2"/>
        <v>診療放射線</v>
      </c>
    </row>
    <row r="28" spans="1:37" ht="16.5" customHeight="1" x14ac:dyDescent="0.2">
      <c r="A28" s="215"/>
      <c r="B28" s="286" t="s">
        <v>85</v>
      </c>
      <c r="C28" s="262">
        <v>77</v>
      </c>
      <c r="D28" s="278">
        <v>67</v>
      </c>
      <c r="E28" s="279">
        <v>32</v>
      </c>
      <c r="F28" s="280">
        <v>35</v>
      </c>
      <c r="G28" s="266">
        <v>0</v>
      </c>
      <c r="H28" s="281">
        <v>0</v>
      </c>
      <c r="I28" s="266">
        <v>0</v>
      </c>
      <c r="J28" s="282">
        <v>0</v>
      </c>
      <c r="K28" s="281">
        <v>67</v>
      </c>
      <c r="L28" s="266">
        <v>32</v>
      </c>
      <c r="M28" s="282">
        <v>35</v>
      </c>
      <c r="N28" s="266">
        <v>34</v>
      </c>
      <c r="O28" s="266">
        <v>0</v>
      </c>
      <c r="P28" s="266">
        <v>0</v>
      </c>
      <c r="Q28" s="266">
        <v>0</v>
      </c>
      <c r="R28" s="266">
        <v>0</v>
      </c>
      <c r="S28" s="266"/>
      <c r="T28" s="266">
        <v>33</v>
      </c>
      <c r="U28" s="266">
        <v>0</v>
      </c>
      <c r="V28" s="266">
        <v>0</v>
      </c>
      <c r="W28" s="266">
        <v>0</v>
      </c>
      <c r="X28" s="281">
        <v>18</v>
      </c>
      <c r="Y28" s="266">
        <v>6</v>
      </c>
      <c r="Z28" s="282">
        <v>12</v>
      </c>
      <c r="AA28" s="266">
        <v>21</v>
      </c>
      <c r="AB28" s="266">
        <v>11</v>
      </c>
      <c r="AC28" s="266">
        <v>10</v>
      </c>
      <c r="AD28" s="281">
        <v>17</v>
      </c>
      <c r="AE28" s="266">
        <v>9</v>
      </c>
      <c r="AF28" s="282">
        <v>8</v>
      </c>
      <c r="AG28" s="266">
        <v>2</v>
      </c>
      <c r="AH28" s="266">
        <v>0</v>
      </c>
      <c r="AI28" s="266">
        <v>2</v>
      </c>
      <c r="AJ28" s="285"/>
      <c r="AK28" s="287" t="str">
        <f t="shared" si="2"/>
        <v>はり・きゅう・あんま</v>
      </c>
    </row>
    <row r="29" spans="1:37" ht="16.5" customHeight="1" x14ac:dyDescent="0.2">
      <c r="A29" s="215"/>
      <c r="B29" s="277" t="s">
        <v>86</v>
      </c>
      <c r="C29" s="262">
        <v>153</v>
      </c>
      <c r="D29" s="278">
        <v>158</v>
      </c>
      <c r="E29" s="279">
        <v>113</v>
      </c>
      <c r="F29" s="280">
        <v>45</v>
      </c>
      <c r="G29" s="266">
        <v>0</v>
      </c>
      <c r="H29" s="281">
        <v>0</v>
      </c>
      <c r="I29" s="266">
        <v>0</v>
      </c>
      <c r="J29" s="282">
        <v>0</v>
      </c>
      <c r="K29" s="281">
        <v>158</v>
      </c>
      <c r="L29" s="266">
        <v>113</v>
      </c>
      <c r="M29" s="282">
        <v>45</v>
      </c>
      <c r="N29" s="266">
        <v>79</v>
      </c>
      <c r="O29" s="266">
        <v>0</v>
      </c>
      <c r="P29" s="266">
        <v>0</v>
      </c>
      <c r="Q29" s="266">
        <v>0</v>
      </c>
      <c r="R29" s="266">
        <v>0</v>
      </c>
      <c r="S29" s="266"/>
      <c r="T29" s="266">
        <v>79</v>
      </c>
      <c r="U29" s="266">
        <v>0</v>
      </c>
      <c r="V29" s="266">
        <v>0</v>
      </c>
      <c r="W29" s="266">
        <v>0</v>
      </c>
      <c r="X29" s="281">
        <v>56</v>
      </c>
      <c r="Y29" s="266">
        <v>43</v>
      </c>
      <c r="Z29" s="282">
        <v>13</v>
      </c>
      <c r="AA29" s="266">
        <v>33</v>
      </c>
      <c r="AB29" s="266">
        <v>20</v>
      </c>
      <c r="AC29" s="266">
        <v>13</v>
      </c>
      <c r="AD29" s="281">
        <v>29</v>
      </c>
      <c r="AE29" s="266">
        <v>18</v>
      </c>
      <c r="AF29" s="282">
        <v>11</v>
      </c>
      <c r="AG29" s="266">
        <v>0</v>
      </c>
      <c r="AH29" s="266">
        <v>0</v>
      </c>
      <c r="AI29" s="266">
        <v>0</v>
      </c>
      <c r="AJ29" s="285"/>
      <c r="AK29" s="284" t="str">
        <f t="shared" si="2"/>
        <v>柔道整復</v>
      </c>
    </row>
    <row r="30" spans="1:37" ht="16.5" customHeight="1" x14ac:dyDescent="0.2">
      <c r="A30" s="215"/>
      <c r="B30" s="288" t="s">
        <v>87</v>
      </c>
      <c r="C30" s="262">
        <v>928</v>
      </c>
      <c r="D30" s="278">
        <v>853</v>
      </c>
      <c r="E30" s="279">
        <v>493</v>
      </c>
      <c r="F30" s="280">
        <v>360</v>
      </c>
      <c r="G30" s="266">
        <v>0</v>
      </c>
      <c r="H30" s="281">
        <v>0</v>
      </c>
      <c r="I30" s="266">
        <v>0</v>
      </c>
      <c r="J30" s="282">
        <v>0</v>
      </c>
      <c r="K30" s="281">
        <v>853</v>
      </c>
      <c r="L30" s="266">
        <v>493</v>
      </c>
      <c r="M30" s="282">
        <v>360</v>
      </c>
      <c r="N30" s="266">
        <v>493</v>
      </c>
      <c r="O30" s="266">
        <v>0</v>
      </c>
      <c r="P30" s="266">
        <v>0</v>
      </c>
      <c r="Q30" s="266">
        <v>0</v>
      </c>
      <c r="R30" s="266">
        <v>0</v>
      </c>
      <c r="S30" s="266"/>
      <c r="T30" s="266">
        <v>168</v>
      </c>
      <c r="U30" s="266">
        <v>192</v>
      </c>
      <c r="V30" s="266">
        <v>0</v>
      </c>
      <c r="W30" s="266">
        <v>0</v>
      </c>
      <c r="X30" s="281">
        <v>236</v>
      </c>
      <c r="Y30" s="266">
        <v>148</v>
      </c>
      <c r="Z30" s="282">
        <v>88</v>
      </c>
      <c r="AA30" s="266">
        <v>258</v>
      </c>
      <c r="AB30" s="266">
        <v>154</v>
      </c>
      <c r="AC30" s="266">
        <v>104</v>
      </c>
      <c r="AD30" s="281">
        <v>235</v>
      </c>
      <c r="AE30" s="266">
        <v>139</v>
      </c>
      <c r="AF30" s="282">
        <v>96</v>
      </c>
      <c r="AG30" s="266">
        <v>2</v>
      </c>
      <c r="AH30" s="266">
        <v>2</v>
      </c>
      <c r="AI30" s="266">
        <v>0</v>
      </c>
      <c r="AJ30" s="285"/>
      <c r="AK30" s="289" t="str">
        <f t="shared" si="2"/>
        <v>理学・作業療法</v>
      </c>
    </row>
    <row r="31" spans="1:37" ht="16.5" customHeight="1" x14ac:dyDescent="0.2">
      <c r="A31" s="215"/>
      <c r="B31" s="277" t="s">
        <v>73</v>
      </c>
      <c r="C31" s="262">
        <v>188</v>
      </c>
      <c r="D31" s="278">
        <v>185</v>
      </c>
      <c r="E31" s="279">
        <v>85</v>
      </c>
      <c r="F31" s="280">
        <v>100</v>
      </c>
      <c r="G31" s="266">
        <v>0</v>
      </c>
      <c r="H31" s="281">
        <v>0</v>
      </c>
      <c r="I31" s="266">
        <v>0</v>
      </c>
      <c r="J31" s="282">
        <v>0</v>
      </c>
      <c r="K31" s="281">
        <v>185</v>
      </c>
      <c r="L31" s="266">
        <v>85</v>
      </c>
      <c r="M31" s="282">
        <v>100</v>
      </c>
      <c r="N31" s="266">
        <v>126</v>
      </c>
      <c r="O31" s="266">
        <v>0</v>
      </c>
      <c r="P31" s="266">
        <v>0</v>
      </c>
      <c r="Q31" s="266">
        <v>0</v>
      </c>
      <c r="R31" s="266">
        <v>0</v>
      </c>
      <c r="S31" s="266"/>
      <c r="T31" s="266">
        <v>59</v>
      </c>
      <c r="U31" s="266">
        <v>0</v>
      </c>
      <c r="V31" s="266">
        <v>0</v>
      </c>
      <c r="W31" s="266">
        <v>0</v>
      </c>
      <c r="X31" s="281">
        <v>74</v>
      </c>
      <c r="Y31" s="266">
        <v>28</v>
      </c>
      <c r="Z31" s="282">
        <v>46</v>
      </c>
      <c r="AA31" s="266">
        <v>71</v>
      </c>
      <c r="AB31" s="266">
        <v>31</v>
      </c>
      <c r="AC31" s="266">
        <v>40</v>
      </c>
      <c r="AD31" s="281">
        <v>58</v>
      </c>
      <c r="AE31" s="266">
        <v>21</v>
      </c>
      <c r="AF31" s="282">
        <v>37</v>
      </c>
      <c r="AG31" s="266">
        <v>1</v>
      </c>
      <c r="AH31" s="266">
        <v>1</v>
      </c>
      <c r="AI31" s="266">
        <v>0</v>
      </c>
      <c r="AJ31" s="285"/>
      <c r="AK31" s="284" t="str">
        <f t="shared" si="2"/>
        <v>その他</v>
      </c>
    </row>
    <row r="32" spans="1:37" ht="35.25" customHeight="1" x14ac:dyDescent="0.2">
      <c r="A32" s="272" t="s">
        <v>88</v>
      </c>
      <c r="B32" s="273"/>
      <c r="C32" s="262">
        <v>641</v>
      </c>
      <c r="D32" s="263">
        <v>611</v>
      </c>
      <c r="E32" s="264">
        <v>153</v>
      </c>
      <c r="F32" s="265">
        <v>458</v>
      </c>
      <c r="G32" s="268">
        <v>0</v>
      </c>
      <c r="H32" s="267">
        <v>0</v>
      </c>
      <c r="I32" s="268">
        <v>0</v>
      </c>
      <c r="J32" s="269">
        <v>0</v>
      </c>
      <c r="K32" s="267">
        <v>611</v>
      </c>
      <c r="L32" s="268">
        <v>153</v>
      </c>
      <c r="M32" s="269">
        <v>458</v>
      </c>
      <c r="N32" s="268">
        <v>611</v>
      </c>
      <c r="O32" s="268">
        <v>0</v>
      </c>
      <c r="P32" s="268">
        <v>0</v>
      </c>
      <c r="Q32" s="268">
        <v>0</v>
      </c>
      <c r="R32" s="268">
        <v>0</v>
      </c>
      <c r="S32" s="268"/>
      <c r="T32" s="268">
        <v>0</v>
      </c>
      <c r="U32" s="268">
        <v>0</v>
      </c>
      <c r="V32" s="268">
        <v>0</v>
      </c>
      <c r="W32" s="269">
        <v>0</v>
      </c>
      <c r="X32" s="267">
        <v>382</v>
      </c>
      <c r="Y32" s="268">
        <v>87</v>
      </c>
      <c r="Z32" s="269">
        <v>295</v>
      </c>
      <c r="AA32" s="268">
        <v>342</v>
      </c>
      <c r="AB32" s="268">
        <v>85</v>
      </c>
      <c r="AC32" s="268">
        <v>257</v>
      </c>
      <c r="AD32" s="267">
        <v>309</v>
      </c>
      <c r="AE32" s="268">
        <v>79</v>
      </c>
      <c r="AF32" s="269">
        <v>230</v>
      </c>
      <c r="AG32" s="268">
        <v>6</v>
      </c>
      <c r="AH32" s="268">
        <v>0</v>
      </c>
      <c r="AI32" s="268">
        <v>6</v>
      </c>
      <c r="AJ32" s="274" t="s">
        <v>88</v>
      </c>
      <c r="AK32" s="275"/>
    </row>
    <row r="33" spans="1:37" ht="16.5" customHeight="1" x14ac:dyDescent="0.2">
      <c r="A33" s="215"/>
      <c r="B33" s="277" t="s">
        <v>89</v>
      </c>
      <c r="C33" s="262">
        <v>55</v>
      </c>
      <c r="D33" s="278">
        <v>43</v>
      </c>
      <c r="E33" s="279">
        <v>9</v>
      </c>
      <c r="F33" s="280">
        <v>34</v>
      </c>
      <c r="G33" s="266">
        <v>0</v>
      </c>
      <c r="H33" s="281">
        <v>0</v>
      </c>
      <c r="I33" s="266">
        <v>0</v>
      </c>
      <c r="J33" s="282">
        <v>0</v>
      </c>
      <c r="K33" s="281">
        <v>43</v>
      </c>
      <c r="L33" s="266">
        <v>9</v>
      </c>
      <c r="M33" s="282">
        <v>34</v>
      </c>
      <c r="N33" s="266">
        <v>43</v>
      </c>
      <c r="O33" s="266">
        <v>0</v>
      </c>
      <c r="P33" s="266">
        <v>0</v>
      </c>
      <c r="Q33" s="266">
        <v>0</v>
      </c>
      <c r="R33" s="266">
        <v>0</v>
      </c>
      <c r="S33" s="266"/>
      <c r="T33" s="266">
        <v>0</v>
      </c>
      <c r="U33" s="266">
        <v>0</v>
      </c>
      <c r="V33" s="266">
        <v>0</v>
      </c>
      <c r="W33" s="266">
        <v>0</v>
      </c>
      <c r="X33" s="281">
        <v>21</v>
      </c>
      <c r="Y33" s="266">
        <v>4</v>
      </c>
      <c r="Z33" s="282">
        <v>17</v>
      </c>
      <c r="AA33" s="266">
        <v>28</v>
      </c>
      <c r="AB33" s="266">
        <v>3</v>
      </c>
      <c r="AC33" s="266">
        <v>25</v>
      </c>
      <c r="AD33" s="281">
        <v>18</v>
      </c>
      <c r="AE33" s="266">
        <v>3</v>
      </c>
      <c r="AF33" s="282">
        <v>15</v>
      </c>
      <c r="AG33" s="266">
        <v>5</v>
      </c>
      <c r="AH33" s="266">
        <v>0</v>
      </c>
      <c r="AI33" s="266">
        <v>5</v>
      </c>
      <c r="AJ33" s="285"/>
      <c r="AK33" s="284" t="str">
        <f t="shared" ref="AK33:AK38" si="3">B33</f>
        <v>栄養</v>
      </c>
    </row>
    <row r="34" spans="1:37" ht="16.5" customHeight="1" x14ac:dyDescent="0.2">
      <c r="A34" s="215"/>
      <c r="B34" s="277" t="s">
        <v>90</v>
      </c>
      <c r="C34" s="262">
        <v>77</v>
      </c>
      <c r="D34" s="278">
        <v>88</v>
      </c>
      <c r="E34" s="279">
        <v>41</v>
      </c>
      <c r="F34" s="280">
        <v>47</v>
      </c>
      <c r="G34" s="266">
        <v>0</v>
      </c>
      <c r="H34" s="281">
        <v>0</v>
      </c>
      <c r="I34" s="266">
        <v>0</v>
      </c>
      <c r="J34" s="282">
        <v>0</v>
      </c>
      <c r="K34" s="281">
        <v>88</v>
      </c>
      <c r="L34" s="266">
        <v>41</v>
      </c>
      <c r="M34" s="282">
        <v>47</v>
      </c>
      <c r="N34" s="266">
        <v>88</v>
      </c>
      <c r="O34" s="266">
        <v>0</v>
      </c>
      <c r="P34" s="266">
        <v>0</v>
      </c>
      <c r="Q34" s="266">
        <v>0</v>
      </c>
      <c r="R34" s="266">
        <v>0</v>
      </c>
      <c r="S34" s="266"/>
      <c r="T34" s="266">
        <v>0</v>
      </c>
      <c r="U34" s="266">
        <v>0</v>
      </c>
      <c r="V34" s="266">
        <v>0</v>
      </c>
      <c r="W34" s="266">
        <v>0</v>
      </c>
      <c r="X34" s="281">
        <v>62</v>
      </c>
      <c r="Y34" s="266">
        <v>23</v>
      </c>
      <c r="Z34" s="282">
        <v>39</v>
      </c>
      <c r="AA34" s="266">
        <v>41</v>
      </c>
      <c r="AB34" s="266">
        <v>25</v>
      </c>
      <c r="AC34" s="266">
        <v>16</v>
      </c>
      <c r="AD34" s="281">
        <v>39</v>
      </c>
      <c r="AE34" s="266">
        <v>24</v>
      </c>
      <c r="AF34" s="282">
        <v>15</v>
      </c>
      <c r="AG34" s="266">
        <v>0</v>
      </c>
      <c r="AH34" s="266">
        <v>0</v>
      </c>
      <c r="AI34" s="266">
        <v>0</v>
      </c>
      <c r="AJ34" s="285"/>
      <c r="AK34" s="284" t="str">
        <f t="shared" si="3"/>
        <v>調理</v>
      </c>
    </row>
    <row r="35" spans="1:37" ht="16.5" customHeight="1" x14ac:dyDescent="0.2">
      <c r="A35" s="215"/>
      <c r="B35" s="277" t="s">
        <v>91</v>
      </c>
      <c r="C35" s="262">
        <v>24</v>
      </c>
      <c r="D35" s="278">
        <v>30</v>
      </c>
      <c r="E35" s="279">
        <v>23</v>
      </c>
      <c r="F35" s="280">
        <v>7</v>
      </c>
      <c r="G35" s="266">
        <v>0</v>
      </c>
      <c r="H35" s="281">
        <v>0</v>
      </c>
      <c r="I35" s="266">
        <v>0</v>
      </c>
      <c r="J35" s="282">
        <v>0</v>
      </c>
      <c r="K35" s="281">
        <v>30</v>
      </c>
      <c r="L35" s="266">
        <v>23</v>
      </c>
      <c r="M35" s="282">
        <v>7</v>
      </c>
      <c r="N35" s="266">
        <v>30</v>
      </c>
      <c r="O35" s="266">
        <v>0</v>
      </c>
      <c r="P35" s="266">
        <v>0</v>
      </c>
      <c r="Q35" s="266">
        <v>0</v>
      </c>
      <c r="R35" s="266">
        <v>0</v>
      </c>
      <c r="S35" s="266"/>
      <c r="T35" s="266">
        <v>0</v>
      </c>
      <c r="U35" s="266">
        <v>0</v>
      </c>
      <c r="V35" s="266">
        <v>0</v>
      </c>
      <c r="W35" s="266">
        <v>0</v>
      </c>
      <c r="X35" s="281">
        <v>20</v>
      </c>
      <c r="Y35" s="266">
        <v>16</v>
      </c>
      <c r="Z35" s="282">
        <v>4</v>
      </c>
      <c r="AA35" s="266">
        <v>13</v>
      </c>
      <c r="AB35" s="266">
        <v>13</v>
      </c>
      <c r="AC35" s="266">
        <v>0</v>
      </c>
      <c r="AD35" s="281">
        <v>13</v>
      </c>
      <c r="AE35" s="266">
        <v>13</v>
      </c>
      <c r="AF35" s="282">
        <v>0</v>
      </c>
      <c r="AG35" s="266">
        <v>0</v>
      </c>
      <c r="AH35" s="266">
        <v>0</v>
      </c>
      <c r="AI35" s="266">
        <v>0</v>
      </c>
      <c r="AJ35" s="285"/>
      <c r="AK35" s="284" t="str">
        <f t="shared" si="3"/>
        <v>理容</v>
      </c>
    </row>
    <row r="36" spans="1:37" ht="16.5" customHeight="1" x14ac:dyDescent="0.2">
      <c r="A36" s="215"/>
      <c r="B36" s="277" t="s">
        <v>92</v>
      </c>
      <c r="C36" s="262">
        <v>427</v>
      </c>
      <c r="D36" s="278">
        <v>411</v>
      </c>
      <c r="E36" s="279">
        <v>74</v>
      </c>
      <c r="F36" s="280">
        <v>337</v>
      </c>
      <c r="G36" s="266">
        <v>0</v>
      </c>
      <c r="H36" s="281">
        <v>0</v>
      </c>
      <c r="I36" s="266">
        <v>0</v>
      </c>
      <c r="J36" s="282">
        <v>0</v>
      </c>
      <c r="K36" s="281">
        <v>411</v>
      </c>
      <c r="L36" s="266">
        <v>74</v>
      </c>
      <c r="M36" s="282">
        <v>337</v>
      </c>
      <c r="N36" s="266">
        <v>411</v>
      </c>
      <c r="O36" s="266">
        <v>0</v>
      </c>
      <c r="P36" s="266">
        <v>0</v>
      </c>
      <c r="Q36" s="266">
        <v>0</v>
      </c>
      <c r="R36" s="266">
        <v>0</v>
      </c>
      <c r="S36" s="266"/>
      <c r="T36" s="266">
        <v>0</v>
      </c>
      <c r="U36" s="266">
        <v>0</v>
      </c>
      <c r="V36" s="266">
        <v>0</v>
      </c>
      <c r="W36" s="266">
        <v>0</v>
      </c>
      <c r="X36" s="281">
        <v>240</v>
      </c>
      <c r="Y36" s="266">
        <v>38</v>
      </c>
      <c r="Z36" s="282">
        <v>202</v>
      </c>
      <c r="AA36" s="266">
        <v>203</v>
      </c>
      <c r="AB36" s="266">
        <v>40</v>
      </c>
      <c r="AC36" s="266">
        <v>163</v>
      </c>
      <c r="AD36" s="281">
        <v>198</v>
      </c>
      <c r="AE36" s="266">
        <v>39</v>
      </c>
      <c r="AF36" s="282">
        <v>159</v>
      </c>
      <c r="AG36" s="266">
        <v>1</v>
      </c>
      <c r="AH36" s="266">
        <v>0</v>
      </c>
      <c r="AI36" s="266">
        <v>1</v>
      </c>
      <c r="AJ36" s="285"/>
      <c r="AK36" s="284" t="str">
        <f t="shared" si="3"/>
        <v>美容</v>
      </c>
    </row>
    <row r="37" spans="1:37" ht="16.5" customHeight="1" x14ac:dyDescent="0.2">
      <c r="A37" s="215"/>
      <c r="B37" s="277" t="s">
        <v>93</v>
      </c>
      <c r="C37" s="262">
        <v>37</v>
      </c>
      <c r="D37" s="278">
        <v>39</v>
      </c>
      <c r="E37" s="279">
        <v>6</v>
      </c>
      <c r="F37" s="280">
        <v>33</v>
      </c>
      <c r="G37" s="266">
        <v>0</v>
      </c>
      <c r="H37" s="281">
        <v>0</v>
      </c>
      <c r="I37" s="266">
        <v>0</v>
      </c>
      <c r="J37" s="282">
        <v>0</v>
      </c>
      <c r="K37" s="281">
        <v>39</v>
      </c>
      <c r="L37" s="266">
        <v>6</v>
      </c>
      <c r="M37" s="282">
        <v>33</v>
      </c>
      <c r="N37" s="266">
        <v>39</v>
      </c>
      <c r="O37" s="266">
        <v>0</v>
      </c>
      <c r="P37" s="266">
        <v>0</v>
      </c>
      <c r="Q37" s="266">
        <v>0</v>
      </c>
      <c r="R37" s="266">
        <v>0</v>
      </c>
      <c r="S37" s="266"/>
      <c r="T37" s="266">
        <v>0</v>
      </c>
      <c r="U37" s="266">
        <v>0</v>
      </c>
      <c r="V37" s="266">
        <v>0</v>
      </c>
      <c r="W37" s="266">
        <v>0</v>
      </c>
      <c r="X37" s="281">
        <v>39</v>
      </c>
      <c r="Y37" s="266">
        <v>6</v>
      </c>
      <c r="Z37" s="282">
        <v>33</v>
      </c>
      <c r="AA37" s="266">
        <v>36</v>
      </c>
      <c r="AB37" s="266">
        <v>4</v>
      </c>
      <c r="AC37" s="266">
        <v>32</v>
      </c>
      <c r="AD37" s="281">
        <v>20</v>
      </c>
      <c r="AE37" s="266">
        <v>0</v>
      </c>
      <c r="AF37" s="282">
        <v>20</v>
      </c>
      <c r="AG37" s="266">
        <v>0</v>
      </c>
      <c r="AH37" s="266">
        <v>0</v>
      </c>
      <c r="AI37" s="266">
        <v>0</v>
      </c>
      <c r="AJ37" s="285"/>
      <c r="AK37" s="284" t="str">
        <f t="shared" si="3"/>
        <v>製菓・製パン</v>
      </c>
    </row>
    <row r="38" spans="1:37" ht="16.5" customHeight="1" x14ac:dyDescent="0.2">
      <c r="A38" s="215"/>
      <c r="B38" s="277" t="s">
        <v>73</v>
      </c>
      <c r="C38" s="262">
        <v>21</v>
      </c>
      <c r="D38" s="278">
        <v>0</v>
      </c>
      <c r="E38" s="279">
        <v>0</v>
      </c>
      <c r="F38" s="280">
        <v>0</v>
      </c>
      <c r="G38" s="266">
        <v>0</v>
      </c>
      <c r="H38" s="281">
        <v>0</v>
      </c>
      <c r="I38" s="266">
        <v>0</v>
      </c>
      <c r="J38" s="282">
        <v>0</v>
      </c>
      <c r="K38" s="281">
        <v>0</v>
      </c>
      <c r="L38" s="266">
        <v>0</v>
      </c>
      <c r="M38" s="282">
        <v>0</v>
      </c>
      <c r="N38" s="266">
        <v>0</v>
      </c>
      <c r="O38" s="266">
        <v>0</v>
      </c>
      <c r="P38" s="266">
        <v>0</v>
      </c>
      <c r="Q38" s="266">
        <v>0</v>
      </c>
      <c r="R38" s="266">
        <v>0</v>
      </c>
      <c r="S38" s="266"/>
      <c r="T38" s="266">
        <v>0</v>
      </c>
      <c r="U38" s="266">
        <v>0</v>
      </c>
      <c r="V38" s="266">
        <v>0</v>
      </c>
      <c r="W38" s="266">
        <v>0</v>
      </c>
      <c r="X38" s="281">
        <v>0</v>
      </c>
      <c r="Y38" s="266">
        <v>0</v>
      </c>
      <c r="Z38" s="282">
        <v>0</v>
      </c>
      <c r="AA38" s="266">
        <v>21</v>
      </c>
      <c r="AB38" s="266">
        <v>0</v>
      </c>
      <c r="AC38" s="266">
        <v>21</v>
      </c>
      <c r="AD38" s="281">
        <v>21</v>
      </c>
      <c r="AE38" s="266">
        <v>0</v>
      </c>
      <c r="AF38" s="282">
        <v>21</v>
      </c>
      <c r="AG38" s="266">
        <v>0</v>
      </c>
      <c r="AH38" s="266">
        <v>0</v>
      </c>
      <c r="AI38" s="266">
        <v>0</v>
      </c>
      <c r="AJ38" s="285"/>
      <c r="AK38" s="284" t="str">
        <f t="shared" si="3"/>
        <v>その他</v>
      </c>
    </row>
    <row r="39" spans="1:37" ht="36.75" customHeight="1" x14ac:dyDescent="0.2">
      <c r="A39" s="290" t="s">
        <v>94</v>
      </c>
      <c r="B39" s="291"/>
      <c r="C39" s="262">
        <v>231</v>
      </c>
      <c r="D39" s="263">
        <v>214</v>
      </c>
      <c r="E39" s="264">
        <v>67</v>
      </c>
      <c r="F39" s="265">
        <v>147</v>
      </c>
      <c r="G39" s="268">
        <v>0</v>
      </c>
      <c r="H39" s="267">
        <v>0</v>
      </c>
      <c r="I39" s="268">
        <v>0</v>
      </c>
      <c r="J39" s="269">
        <v>0</v>
      </c>
      <c r="K39" s="267">
        <v>214</v>
      </c>
      <c r="L39" s="268">
        <v>67</v>
      </c>
      <c r="M39" s="269">
        <v>147</v>
      </c>
      <c r="N39" s="268">
        <v>116</v>
      </c>
      <c r="O39" s="268">
        <v>0</v>
      </c>
      <c r="P39" s="268">
        <v>0</v>
      </c>
      <c r="Q39" s="268">
        <v>0</v>
      </c>
      <c r="R39" s="268">
        <v>0</v>
      </c>
      <c r="S39" s="268"/>
      <c r="T39" s="268">
        <v>0</v>
      </c>
      <c r="U39" s="268">
        <v>51</v>
      </c>
      <c r="V39" s="268">
        <v>47</v>
      </c>
      <c r="W39" s="269">
        <v>0</v>
      </c>
      <c r="X39" s="267">
        <v>92</v>
      </c>
      <c r="Y39" s="268">
        <v>26</v>
      </c>
      <c r="Z39" s="269">
        <v>66</v>
      </c>
      <c r="AA39" s="268">
        <v>89</v>
      </c>
      <c r="AB39" s="268">
        <v>24</v>
      </c>
      <c r="AC39" s="268">
        <v>65</v>
      </c>
      <c r="AD39" s="267">
        <v>84</v>
      </c>
      <c r="AE39" s="268">
        <v>23</v>
      </c>
      <c r="AF39" s="269">
        <v>61</v>
      </c>
      <c r="AG39" s="268">
        <v>0</v>
      </c>
      <c r="AH39" s="268">
        <v>0</v>
      </c>
      <c r="AI39" s="268">
        <v>0</v>
      </c>
      <c r="AJ39" s="292" t="s">
        <v>94</v>
      </c>
      <c r="AK39" s="293"/>
    </row>
    <row r="40" spans="1:37" ht="16.5" customHeight="1" x14ac:dyDescent="0.2">
      <c r="A40" s="294"/>
      <c r="B40" s="277" t="s">
        <v>95</v>
      </c>
      <c r="C40" s="262">
        <v>58</v>
      </c>
      <c r="D40" s="278">
        <v>51</v>
      </c>
      <c r="E40" s="279">
        <v>7</v>
      </c>
      <c r="F40" s="280">
        <v>44</v>
      </c>
      <c r="G40" s="266">
        <v>0</v>
      </c>
      <c r="H40" s="281">
        <v>0</v>
      </c>
      <c r="I40" s="266">
        <v>0</v>
      </c>
      <c r="J40" s="282">
        <v>0</v>
      </c>
      <c r="K40" s="281">
        <v>51</v>
      </c>
      <c r="L40" s="266">
        <v>7</v>
      </c>
      <c r="M40" s="282">
        <v>44</v>
      </c>
      <c r="N40" s="266">
        <v>0</v>
      </c>
      <c r="O40" s="266">
        <v>0</v>
      </c>
      <c r="P40" s="266">
        <v>0</v>
      </c>
      <c r="Q40" s="266">
        <v>0</v>
      </c>
      <c r="R40" s="266">
        <v>0</v>
      </c>
      <c r="S40" s="266"/>
      <c r="T40" s="266">
        <v>0</v>
      </c>
      <c r="U40" s="266">
        <v>51</v>
      </c>
      <c r="V40" s="266">
        <v>0</v>
      </c>
      <c r="W40" s="266">
        <v>0</v>
      </c>
      <c r="X40" s="281">
        <v>23</v>
      </c>
      <c r="Y40" s="266">
        <v>3</v>
      </c>
      <c r="Z40" s="282">
        <v>20</v>
      </c>
      <c r="AA40" s="266">
        <v>27</v>
      </c>
      <c r="AB40" s="266">
        <v>3</v>
      </c>
      <c r="AC40" s="266">
        <v>24</v>
      </c>
      <c r="AD40" s="281">
        <v>27</v>
      </c>
      <c r="AE40" s="266">
        <v>3</v>
      </c>
      <c r="AF40" s="282">
        <v>24</v>
      </c>
      <c r="AG40" s="266">
        <v>0</v>
      </c>
      <c r="AH40" s="266">
        <v>0</v>
      </c>
      <c r="AI40" s="266">
        <v>0</v>
      </c>
      <c r="AJ40" s="285"/>
      <c r="AK40" s="284" t="str">
        <f t="shared" ref="AK40:AK44" si="4">B40</f>
        <v>保育士養成</v>
      </c>
    </row>
    <row r="41" spans="1:37" ht="16.5" customHeight="1" x14ac:dyDescent="0.2">
      <c r="A41" s="294"/>
      <c r="B41" s="277" t="s">
        <v>96</v>
      </c>
      <c r="C41" s="262">
        <v>75</v>
      </c>
      <c r="D41" s="278">
        <v>61</v>
      </c>
      <c r="E41" s="279">
        <v>14</v>
      </c>
      <c r="F41" s="280">
        <v>47</v>
      </c>
      <c r="G41" s="266">
        <v>0</v>
      </c>
      <c r="H41" s="281">
        <v>0</v>
      </c>
      <c r="I41" s="266">
        <v>0</v>
      </c>
      <c r="J41" s="282">
        <v>0</v>
      </c>
      <c r="K41" s="281">
        <v>61</v>
      </c>
      <c r="L41" s="266">
        <v>14</v>
      </c>
      <c r="M41" s="282">
        <v>47</v>
      </c>
      <c r="N41" s="266">
        <v>61</v>
      </c>
      <c r="O41" s="266">
        <v>0</v>
      </c>
      <c r="P41" s="266">
        <v>0</v>
      </c>
      <c r="Q41" s="266">
        <v>0</v>
      </c>
      <c r="R41" s="266">
        <v>0</v>
      </c>
      <c r="S41" s="266"/>
      <c r="T41" s="266">
        <v>0</v>
      </c>
      <c r="U41" s="266">
        <v>0</v>
      </c>
      <c r="V41" s="266">
        <v>0</v>
      </c>
      <c r="W41" s="266">
        <v>0</v>
      </c>
      <c r="X41" s="281">
        <v>24</v>
      </c>
      <c r="Y41" s="266">
        <v>3</v>
      </c>
      <c r="Z41" s="282">
        <v>21</v>
      </c>
      <c r="AA41" s="266">
        <v>30</v>
      </c>
      <c r="AB41" s="266">
        <v>8</v>
      </c>
      <c r="AC41" s="266">
        <v>22</v>
      </c>
      <c r="AD41" s="281">
        <v>27</v>
      </c>
      <c r="AE41" s="266">
        <v>7</v>
      </c>
      <c r="AF41" s="282">
        <v>20</v>
      </c>
      <c r="AG41" s="266">
        <v>0</v>
      </c>
      <c r="AH41" s="266">
        <v>0</v>
      </c>
      <c r="AI41" s="266">
        <v>0</v>
      </c>
      <c r="AJ41" s="285"/>
      <c r="AK41" s="284" t="str">
        <f t="shared" si="4"/>
        <v>教員養成</v>
      </c>
    </row>
    <row r="42" spans="1:37" ht="16.5" customHeight="1" x14ac:dyDescent="0.2">
      <c r="A42" s="294"/>
      <c r="B42" s="277" t="s">
        <v>97</v>
      </c>
      <c r="C42" s="262">
        <v>74</v>
      </c>
      <c r="D42" s="278">
        <v>102</v>
      </c>
      <c r="E42" s="279">
        <v>46</v>
      </c>
      <c r="F42" s="280">
        <v>56</v>
      </c>
      <c r="G42" s="266">
        <v>0</v>
      </c>
      <c r="H42" s="281">
        <v>0</v>
      </c>
      <c r="I42" s="266">
        <v>0</v>
      </c>
      <c r="J42" s="282">
        <v>0</v>
      </c>
      <c r="K42" s="281">
        <v>102</v>
      </c>
      <c r="L42" s="266">
        <v>46</v>
      </c>
      <c r="M42" s="282">
        <v>56</v>
      </c>
      <c r="N42" s="266">
        <v>55</v>
      </c>
      <c r="O42" s="266">
        <v>0</v>
      </c>
      <c r="P42" s="266">
        <v>0</v>
      </c>
      <c r="Q42" s="266">
        <v>0</v>
      </c>
      <c r="R42" s="266">
        <v>0</v>
      </c>
      <c r="S42" s="266"/>
      <c r="T42" s="266">
        <v>0</v>
      </c>
      <c r="U42" s="266">
        <v>0</v>
      </c>
      <c r="V42" s="266">
        <v>47</v>
      </c>
      <c r="W42" s="266">
        <v>0</v>
      </c>
      <c r="X42" s="281">
        <v>45</v>
      </c>
      <c r="Y42" s="266">
        <v>20</v>
      </c>
      <c r="Z42" s="282">
        <v>25</v>
      </c>
      <c r="AA42" s="266">
        <v>32</v>
      </c>
      <c r="AB42" s="266">
        <v>13</v>
      </c>
      <c r="AC42" s="266">
        <v>19</v>
      </c>
      <c r="AD42" s="281">
        <v>30</v>
      </c>
      <c r="AE42" s="266">
        <v>13</v>
      </c>
      <c r="AF42" s="282">
        <v>17</v>
      </c>
      <c r="AG42" s="266">
        <v>0</v>
      </c>
      <c r="AH42" s="266">
        <v>0</v>
      </c>
      <c r="AI42" s="266">
        <v>0</v>
      </c>
      <c r="AJ42" s="285"/>
      <c r="AK42" s="284" t="str">
        <f t="shared" si="4"/>
        <v>介護福祉</v>
      </c>
    </row>
    <row r="43" spans="1:37" ht="16.5" customHeight="1" x14ac:dyDescent="0.2">
      <c r="A43" s="294"/>
      <c r="B43" s="277" t="s">
        <v>98</v>
      </c>
      <c r="C43" s="262">
        <v>24</v>
      </c>
      <c r="D43" s="278">
        <v>0</v>
      </c>
      <c r="E43" s="279">
        <v>0</v>
      </c>
      <c r="F43" s="280">
        <v>0</v>
      </c>
      <c r="G43" s="266">
        <v>0</v>
      </c>
      <c r="H43" s="281">
        <v>0</v>
      </c>
      <c r="I43" s="266">
        <v>0</v>
      </c>
      <c r="J43" s="282">
        <v>0</v>
      </c>
      <c r="K43" s="281">
        <v>0</v>
      </c>
      <c r="L43" s="266">
        <v>0</v>
      </c>
      <c r="M43" s="282">
        <v>0</v>
      </c>
      <c r="N43" s="266">
        <v>0</v>
      </c>
      <c r="O43" s="266">
        <v>0</v>
      </c>
      <c r="P43" s="266">
        <v>0</v>
      </c>
      <c r="Q43" s="266">
        <v>0</v>
      </c>
      <c r="R43" s="266">
        <v>0</v>
      </c>
      <c r="S43" s="266"/>
      <c r="T43" s="266">
        <v>0</v>
      </c>
      <c r="U43" s="266">
        <v>0</v>
      </c>
      <c r="V43" s="266">
        <v>0</v>
      </c>
      <c r="W43" s="266">
        <v>0</v>
      </c>
      <c r="X43" s="267">
        <v>0</v>
      </c>
      <c r="Y43" s="268">
        <v>0</v>
      </c>
      <c r="Z43" s="269">
        <v>0</v>
      </c>
      <c r="AA43" s="266">
        <v>0</v>
      </c>
      <c r="AB43" s="266">
        <v>0</v>
      </c>
      <c r="AC43" s="266">
        <v>0</v>
      </c>
      <c r="AD43" s="267">
        <v>0</v>
      </c>
      <c r="AE43" s="268">
        <v>0</v>
      </c>
      <c r="AF43" s="269">
        <v>0</v>
      </c>
      <c r="AG43" s="266">
        <v>0</v>
      </c>
      <c r="AH43" s="266">
        <v>0</v>
      </c>
      <c r="AI43" s="266">
        <v>0</v>
      </c>
      <c r="AJ43" s="285"/>
      <c r="AK43" s="284" t="str">
        <f t="shared" si="4"/>
        <v>社会福祉</v>
      </c>
    </row>
    <row r="44" spans="1:37" ht="16.5" hidden="1" customHeight="1" x14ac:dyDescent="0.2">
      <c r="A44" s="294"/>
      <c r="B44" s="277" t="s">
        <v>77</v>
      </c>
      <c r="C44" s="262">
        <v>0</v>
      </c>
      <c r="D44" s="278">
        <v>0</v>
      </c>
      <c r="E44" s="279">
        <v>0</v>
      </c>
      <c r="F44" s="280">
        <v>0</v>
      </c>
      <c r="G44" s="266">
        <v>0</v>
      </c>
      <c r="H44" s="281">
        <v>0</v>
      </c>
      <c r="I44" s="266">
        <v>0</v>
      </c>
      <c r="J44" s="282">
        <v>0</v>
      </c>
      <c r="K44" s="281">
        <v>0</v>
      </c>
      <c r="L44" s="266">
        <v>0</v>
      </c>
      <c r="M44" s="282">
        <v>0</v>
      </c>
      <c r="N44" s="266">
        <v>0</v>
      </c>
      <c r="O44" s="266">
        <v>0</v>
      </c>
      <c r="P44" s="266">
        <v>0</v>
      </c>
      <c r="Q44" s="266">
        <v>0</v>
      </c>
      <c r="R44" s="266">
        <v>0</v>
      </c>
      <c r="S44" s="266"/>
      <c r="T44" s="266">
        <v>0</v>
      </c>
      <c r="U44" s="266">
        <v>0</v>
      </c>
      <c r="V44" s="266">
        <v>0</v>
      </c>
      <c r="W44" s="266">
        <v>0</v>
      </c>
      <c r="X44" s="267">
        <v>0</v>
      </c>
      <c r="Y44" s="268">
        <v>0</v>
      </c>
      <c r="Z44" s="269">
        <v>0</v>
      </c>
      <c r="AA44" s="268">
        <v>0</v>
      </c>
      <c r="AB44" s="268">
        <v>0</v>
      </c>
      <c r="AC44" s="268">
        <v>0</v>
      </c>
      <c r="AD44" s="267">
        <v>0</v>
      </c>
      <c r="AE44" s="268">
        <v>0</v>
      </c>
      <c r="AF44" s="269">
        <v>0</v>
      </c>
      <c r="AG44" s="268">
        <v>0</v>
      </c>
      <c r="AH44" s="268">
        <v>0</v>
      </c>
      <c r="AI44" s="268">
        <v>0</v>
      </c>
      <c r="AJ44" s="285"/>
      <c r="AK44" s="284" t="str">
        <f t="shared" si="4"/>
        <v>その他</v>
      </c>
    </row>
    <row r="45" spans="1:37" ht="37.5" customHeight="1" x14ac:dyDescent="0.2">
      <c r="A45" s="272" t="s">
        <v>99</v>
      </c>
      <c r="B45" s="273"/>
      <c r="C45" s="262">
        <v>280</v>
      </c>
      <c r="D45" s="263">
        <v>312</v>
      </c>
      <c r="E45" s="264">
        <v>99</v>
      </c>
      <c r="F45" s="265">
        <v>213</v>
      </c>
      <c r="G45" s="268">
        <v>0</v>
      </c>
      <c r="H45" s="267">
        <v>0</v>
      </c>
      <c r="I45" s="268">
        <v>0</v>
      </c>
      <c r="J45" s="269">
        <v>0</v>
      </c>
      <c r="K45" s="267">
        <v>312</v>
      </c>
      <c r="L45" s="268">
        <v>99</v>
      </c>
      <c r="M45" s="269">
        <v>213</v>
      </c>
      <c r="N45" s="268">
        <v>312</v>
      </c>
      <c r="O45" s="268">
        <v>0</v>
      </c>
      <c r="P45" s="268">
        <v>0</v>
      </c>
      <c r="Q45" s="268">
        <v>0</v>
      </c>
      <c r="R45" s="268">
        <v>0</v>
      </c>
      <c r="S45" s="268"/>
      <c r="T45" s="268">
        <v>0</v>
      </c>
      <c r="U45" s="268">
        <v>0</v>
      </c>
      <c r="V45" s="268">
        <v>0</v>
      </c>
      <c r="W45" s="269">
        <v>0</v>
      </c>
      <c r="X45" s="267">
        <v>196</v>
      </c>
      <c r="Y45" s="268">
        <v>74</v>
      </c>
      <c r="Z45" s="269">
        <v>122</v>
      </c>
      <c r="AA45" s="268">
        <v>148</v>
      </c>
      <c r="AB45" s="268">
        <v>27</v>
      </c>
      <c r="AC45" s="268">
        <v>121</v>
      </c>
      <c r="AD45" s="267">
        <v>137</v>
      </c>
      <c r="AE45" s="268">
        <v>19</v>
      </c>
      <c r="AF45" s="269">
        <v>118</v>
      </c>
      <c r="AG45" s="268">
        <v>8</v>
      </c>
      <c r="AH45" s="268">
        <v>7</v>
      </c>
      <c r="AI45" s="268">
        <v>1</v>
      </c>
      <c r="AJ45" s="274" t="s">
        <v>99</v>
      </c>
      <c r="AK45" s="275"/>
    </row>
    <row r="46" spans="1:37" ht="16.5" customHeight="1" x14ac:dyDescent="0.2">
      <c r="A46" s="215"/>
      <c r="B46" s="295" t="s">
        <v>100</v>
      </c>
      <c r="C46" s="262">
        <v>43</v>
      </c>
      <c r="D46" s="278">
        <v>47</v>
      </c>
      <c r="E46" s="279">
        <v>21</v>
      </c>
      <c r="F46" s="280">
        <v>26</v>
      </c>
      <c r="G46" s="266">
        <v>0</v>
      </c>
      <c r="H46" s="281">
        <v>0</v>
      </c>
      <c r="I46" s="266">
        <v>0</v>
      </c>
      <c r="J46" s="282">
        <v>0</v>
      </c>
      <c r="K46" s="281">
        <v>47</v>
      </c>
      <c r="L46" s="266">
        <v>21</v>
      </c>
      <c r="M46" s="282">
        <v>26</v>
      </c>
      <c r="N46" s="266">
        <v>47</v>
      </c>
      <c r="O46" s="266">
        <v>0</v>
      </c>
      <c r="P46" s="266">
        <v>0</v>
      </c>
      <c r="Q46" s="266">
        <v>0</v>
      </c>
      <c r="R46" s="266">
        <v>0</v>
      </c>
      <c r="S46" s="266"/>
      <c r="T46" s="266">
        <v>0</v>
      </c>
      <c r="U46" s="266">
        <v>0</v>
      </c>
      <c r="V46" s="266">
        <v>0</v>
      </c>
      <c r="W46" s="266">
        <v>0</v>
      </c>
      <c r="X46" s="281">
        <v>33</v>
      </c>
      <c r="Y46" s="266">
        <v>19</v>
      </c>
      <c r="Z46" s="282">
        <v>14</v>
      </c>
      <c r="AA46" s="266">
        <v>28</v>
      </c>
      <c r="AB46" s="266">
        <v>2</v>
      </c>
      <c r="AC46" s="266">
        <v>26</v>
      </c>
      <c r="AD46" s="281">
        <v>28</v>
      </c>
      <c r="AE46" s="266">
        <v>2</v>
      </c>
      <c r="AF46" s="282">
        <v>26</v>
      </c>
      <c r="AG46" s="266">
        <v>0</v>
      </c>
      <c r="AH46" s="266">
        <v>0</v>
      </c>
      <c r="AI46" s="266">
        <v>0</v>
      </c>
      <c r="AJ46" s="285"/>
      <c r="AK46" s="284" t="str">
        <f t="shared" ref="AK46:AK54" si="5">B46</f>
        <v>商業</v>
      </c>
    </row>
    <row r="47" spans="1:37" ht="16.5" customHeight="1" x14ac:dyDescent="0.2">
      <c r="A47" s="215"/>
      <c r="B47" s="295" t="s">
        <v>101</v>
      </c>
      <c r="C47" s="262">
        <v>36</v>
      </c>
      <c r="D47" s="278">
        <v>22</v>
      </c>
      <c r="E47" s="279">
        <v>15</v>
      </c>
      <c r="F47" s="280">
        <v>7</v>
      </c>
      <c r="G47" s="266">
        <v>0</v>
      </c>
      <c r="H47" s="281">
        <v>0</v>
      </c>
      <c r="I47" s="266">
        <v>0</v>
      </c>
      <c r="J47" s="282">
        <v>0</v>
      </c>
      <c r="K47" s="281">
        <v>22</v>
      </c>
      <c r="L47" s="266">
        <v>15</v>
      </c>
      <c r="M47" s="282">
        <v>7</v>
      </c>
      <c r="N47" s="266">
        <v>22</v>
      </c>
      <c r="O47" s="266">
        <v>0</v>
      </c>
      <c r="P47" s="266">
        <v>0</v>
      </c>
      <c r="Q47" s="266">
        <v>0</v>
      </c>
      <c r="R47" s="266">
        <v>0</v>
      </c>
      <c r="S47" s="266"/>
      <c r="T47" s="266">
        <v>0</v>
      </c>
      <c r="U47" s="266">
        <v>0</v>
      </c>
      <c r="V47" s="266">
        <v>0</v>
      </c>
      <c r="W47" s="266">
        <v>0</v>
      </c>
      <c r="X47" s="281">
        <v>12</v>
      </c>
      <c r="Y47" s="266">
        <v>8</v>
      </c>
      <c r="Z47" s="282">
        <v>4</v>
      </c>
      <c r="AA47" s="266">
        <v>15</v>
      </c>
      <c r="AB47" s="266">
        <v>8</v>
      </c>
      <c r="AC47" s="266">
        <v>7</v>
      </c>
      <c r="AD47" s="281">
        <v>13</v>
      </c>
      <c r="AE47" s="266">
        <v>6</v>
      </c>
      <c r="AF47" s="282">
        <v>7</v>
      </c>
      <c r="AG47" s="266">
        <v>2</v>
      </c>
      <c r="AH47" s="266">
        <v>2</v>
      </c>
      <c r="AI47" s="266">
        <v>0</v>
      </c>
      <c r="AJ47" s="285"/>
      <c r="AK47" s="284" t="str">
        <f t="shared" si="5"/>
        <v>経理・簿記</v>
      </c>
    </row>
    <row r="48" spans="1:37" ht="16.5" hidden="1" customHeight="1" x14ac:dyDescent="0.2">
      <c r="A48" s="215"/>
      <c r="B48" s="295" t="s">
        <v>102</v>
      </c>
      <c r="C48" s="262">
        <v>0</v>
      </c>
      <c r="D48" s="278">
        <v>0</v>
      </c>
      <c r="E48" s="279">
        <v>0</v>
      </c>
      <c r="F48" s="280">
        <v>0</v>
      </c>
      <c r="G48" s="266">
        <v>0</v>
      </c>
      <c r="H48" s="281">
        <v>0</v>
      </c>
      <c r="I48" s="266">
        <v>0</v>
      </c>
      <c r="J48" s="282">
        <v>0</v>
      </c>
      <c r="K48" s="281">
        <v>0</v>
      </c>
      <c r="L48" s="266">
        <v>0</v>
      </c>
      <c r="M48" s="282">
        <v>0</v>
      </c>
      <c r="N48" s="266">
        <v>0</v>
      </c>
      <c r="O48" s="266">
        <v>0</v>
      </c>
      <c r="P48" s="266">
        <v>0</v>
      </c>
      <c r="Q48" s="266">
        <v>0</v>
      </c>
      <c r="R48" s="266">
        <v>0</v>
      </c>
      <c r="S48" s="266"/>
      <c r="T48" s="266">
        <v>0</v>
      </c>
      <c r="U48" s="266">
        <v>0</v>
      </c>
      <c r="V48" s="266">
        <v>0</v>
      </c>
      <c r="W48" s="266">
        <v>0</v>
      </c>
      <c r="X48" s="281">
        <v>0</v>
      </c>
      <c r="Y48" s="266">
        <v>0</v>
      </c>
      <c r="Z48" s="282">
        <v>0</v>
      </c>
      <c r="AA48" s="266">
        <v>0</v>
      </c>
      <c r="AB48" s="266">
        <v>0</v>
      </c>
      <c r="AC48" s="266">
        <v>0</v>
      </c>
      <c r="AD48" s="281">
        <v>0</v>
      </c>
      <c r="AE48" s="266">
        <v>0</v>
      </c>
      <c r="AF48" s="282">
        <v>0</v>
      </c>
      <c r="AG48" s="266">
        <v>0</v>
      </c>
      <c r="AH48" s="266">
        <v>0</v>
      </c>
      <c r="AI48" s="266">
        <v>0</v>
      </c>
      <c r="AJ48" s="285"/>
      <c r="AK48" s="284" t="str">
        <f t="shared" si="5"/>
        <v>タイピスト</v>
      </c>
    </row>
    <row r="49" spans="1:37" ht="16.5" hidden="1" customHeight="1" x14ac:dyDescent="0.2">
      <c r="A49" s="215"/>
      <c r="B49" s="295" t="s">
        <v>103</v>
      </c>
      <c r="C49" s="262">
        <v>0</v>
      </c>
      <c r="D49" s="278">
        <v>0</v>
      </c>
      <c r="E49" s="279">
        <v>0</v>
      </c>
      <c r="F49" s="280">
        <v>0</v>
      </c>
      <c r="G49" s="266">
        <v>0</v>
      </c>
      <c r="H49" s="281">
        <v>0</v>
      </c>
      <c r="I49" s="266">
        <v>0</v>
      </c>
      <c r="J49" s="282">
        <v>0</v>
      </c>
      <c r="K49" s="281">
        <v>0</v>
      </c>
      <c r="L49" s="266">
        <v>0</v>
      </c>
      <c r="M49" s="282">
        <v>0</v>
      </c>
      <c r="N49" s="266">
        <v>0</v>
      </c>
      <c r="O49" s="266">
        <v>0</v>
      </c>
      <c r="P49" s="266">
        <v>0</v>
      </c>
      <c r="Q49" s="266">
        <v>0</v>
      </c>
      <c r="R49" s="266">
        <v>0</v>
      </c>
      <c r="S49" s="266"/>
      <c r="T49" s="266">
        <v>0</v>
      </c>
      <c r="U49" s="266">
        <v>0</v>
      </c>
      <c r="V49" s="266">
        <v>0</v>
      </c>
      <c r="W49" s="266">
        <v>0</v>
      </c>
      <c r="X49" s="281">
        <v>0</v>
      </c>
      <c r="Y49" s="266">
        <v>0</v>
      </c>
      <c r="Z49" s="282">
        <v>0</v>
      </c>
      <c r="AA49" s="266">
        <v>0</v>
      </c>
      <c r="AB49" s="266">
        <v>0</v>
      </c>
      <c r="AC49" s="266">
        <v>0</v>
      </c>
      <c r="AD49" s="281">
        <v>0</v>
      </c>
      <c r="AE49" s="266">
        <v>0</v>
      </c>
      <c r="AF49" s="282">
        <v>0</v>
      </c>
      <c r="AG49" s="266">
        <v>0</v>
      </c>
      <c r="AH49" s="266">
        <v>0</v>
      </c>
      <c r="AI49" s="266">
        <v>0</v>
      </c>
      <c r="AJ49" s="285"/>
      <c r="AK49" s="284" t="str">
        <f t="shared" si="5"/>
        <v>秘書</v>
      </c>
    </row>
    <row r="50" spans="1:37" ht="16.5" hidden="1" customHeight="1" x14ac:dyDescent="0.2">
      <c r="A50" s="215"/>
      <c r="B50" s="295" t="s">
        <v>104</v>
      </c>
      <c r="C50" s="262">
        <v>0</v>
      </c>
      <c r="D50" s="278">
        <v>0</v>
      </c>
      <c r="E50" s="279">
        <v>0</v>
      </c>
      <c r="F50" s="280">
        <v>0</v>
      </c>
      <c r="G50" s="266">
        <v>0</v>
      </c>
      <c r="H50" s="281">
        <v>0</v>
      </c>
      <c r="I50" s="266">
        <v>0</v>
      </c>
      <c r="J50" s="282">
        <v>0</v>
      </c>
      <c r="K50" s="281">
        <v>0</v>
      </c>
      <c r="L50" s="266">
        <v>0</v>
      </c>
      <c r="M50" s="282">
        <v>0</v>
      </c>
      <c r="N50" s="266">
        <v>0</v>
      </c>
      <c r="O50" s="266">
        <v>0</v>
      </c>
      <c r="P50" s="266">
        <v>0</v>
      </c>
      <c r="Q50" s="266">
        <v>0</v>
      </c>
      <c r="R50" s="266">
        <v>0</v>
      </c>
      <c r="S50" s="266"/>
      <c r="T50" s="266">
        <v>0</v>
      </c>
      <c r="U50" s="266">
        <v>0</v>
      </c>
      <c r="V50" s="266">
        <v>0</v>
      </c>
      <c r="W50" s="266">
        <v>0</v>
      </c>
      <c r="X50" s="281">
        <v>0</v>
      </c>
      <c r="Y50" s="266">
        <v>0</v>
      </c>
      <c r="Z50" s="282">
        <v>0</v>
      </c>
      <c r="AA50" s="266">
        <v>0</v>
      </c>
      <c r="AB50" s="266">
        <v>0</v>
      </c>
      <c r="AC50" s="266">
        <v>0</v>
      </c>
      <c r="AD50" s="281">
        <v>0</v>
      </c>
      <c r="AE50" s="266">
        <v>0</v>
      </c>
      <c r="AF50" s="282">
        <v>0</v>
      </c>
      <c r="AG50" s="266">
        <v>0</v>
      </c>
      <c r="AH50" s="266">
        <v>0</v>
      </c>
      <c r="AI50" s="266">
        <v>0</v>
      </c>
      <c r="AJ50" s="285"/>
      <c r="AK50" s="284" t="str">
        <f t="shared" si="5"/>
        <v>経営</v>
      </c>
    </row>
    <row r="51" spans="1:37" ht="16.5" hidden="1" customHeight="1" x14ac:dyDescent="0.2">
      <c r="A51" s="215"/>
      <c r="B51" s="295" t="s">
        <v>105</v>
      </c>
      <c r="C51" s="262">
        <v>0</v>
      </c>
      <c r="D51" s="278">
        <v>0</v>
      </c>
      <c r="E51" s="279">
        <v>0</v>
      </c>
      <c r="F51" s="280">
        <v>0</v>
      </c>
      <c r="G51" s="266">
        <v>0</v>
      </c>
      <c r="H51" s="281">
        <v>0</v>
      </c>
      <c r="I51" s="266">
        <v>0</v>
      </c>
      <c r="J51" s="282">
        <v>0</v>
      </c>
      <c r="K51" s="281">
        <v>0</v>
      </c>
      <c r="L51" s="266">
        <v>0</v>
      </c>
      <c r="M51" s="282">
        <v>0</v>
      </c>
      <c r="N51" s="266">
        <v>0</v>
      </c>
      <c r="O51" s="266">
        <v>0</v>
      </c>
      <c r="P51" s="266">
        <v>0</v>
      </c>
      <c r="Q51" s="266">
        <v>0</v>
      </c>
      <c r="R51" s="266">
        <v>0</v>
      </c>
      <c r="S51" s="266"/>
      <c r="T51" s="266">
        <v>0</v>
      </c>
      <c r="U51" s="266">
        <v>0</v>
      </c>
      <c r="V51" s="266">
        <v>0</v>
      </c>
      <c r="W51" s="266">
        <v>0</v>
      </c>
      <c r="X51" s="281">
        <v>0</v>
      </c>
      <c r="Y51" s="266">
        <v>0</v>
      </c>
      <c r="Z51" s="282">
        <v>0</v>
      </c>
      <c r="AA51" s="266">
        <v>0</v>
      </c>
      <c r="AB51" s="266">
        <v>0</v>
      </c>
      <c r="AC51" s="266">
        <v>0</v>
      </c>
      <c r="AD51" s="281">
        <v>0</v>
      </c>
      <c r="AE51" s="266">
        <v>0</v>
      </c>
      <c r="AF51" s="282">
        <v>0</v>
      </c>
      <c r="AG51" s="266">
        <v>0</v>
      </c>
      <c r="AH51" s="266">
        <v>0</v>
      </c>
      <c r="AI51" s="266">
        <v>0</v>
      </c>
      <c r="AJ51" s="285"/>
      <c r="AK51" s="284" t="str">
        <f t="shared" si="5"/>
        <v>旅行</v>
      </c>
    </row>
    <row r="52" spans="1:37" ht="16.5" customHeight="1" x14ac:dyDescent="0.2">
      <c r="A52" s="215"/>
      <c r="B52" s="277" t="s">
        <v>106</v>
      </c>
      <c r="C52" s="262">
        <v>7</v>
      </c>
      <c r="D52" s="278">
        <v>78</v>
      </c>
      <c r="E52" s="279">
        <v>44</v>
      </c>
      <c r="F52" s="280">
        <v>34</v>
      </c>
      <c r="G52" s="266">
        <v>0</v>
      </c>
      <c r="H52" s="281">
        <v>0</v>
      </c>
      <c r="I52" s="266">
        <v>0</v>
      </c>
      <c r="J52" s="282">
        <v>0</v>
      </c>
      <c r="K52" s="281">
        <v>78</v>
      </c>
      <c r="L52" s="266">
        <v>44</v>
      </c>
      <c r="M52" s="282">
        <v>34</v>
      </c>
      <c r="N52" s="266">
        <v>78</v>
      </c>
      <c r="O52" s="266">
        <v>0</v>
      </c>
      <c r="P52" s="266">
        <v>0</v>
      </c>
      <c r="Q52" s="266">
        <v>0</v>
      </c>
      <c r="R52" s="266">
        <v>0</v>
      </c>
      <c r="S52" s="266"/>
      <c r="T52" s="266">
        <v>0</v>
      </c>
      <c r="U52" s="266">
        <v>0</v>
      </c>
      <c r="V52" s="266">
        <v>0</v>
      </c>
      <c r="W52" s="266">
        <v>0</v>
      </c>
      <c r="X52" s="281">
        <v>78</v>
      </c>
      <c r="Y52" s="266">
        <v>44</v>
      </c>
      <c r="Z52" s="282">
        <v>34</v>
      </c>
      <c r="AA52" s="266">
        <v>7</v>
      </c>
      <c r="AB52" s="266">
        <v>7</v>
      </c>
      <c r="AC52" s="266">
        <v>0</v>
      </c>
      <c r="AD52" s="281">
        <v>2</v>
      </c>
      <c r="AE52" s="266">
        <v>2</v>
      </c>
      <c r="AF52" s="282">
        <v>0</v>
      </c>
      <c r="AG52" s="266">
        <v>4</v>
      </c>
      <c r="AH52" s="266">
        <v>4</v>
      </c>
      <c r="AI52" s="266">
        <v>0</v>
      </c>
      <c r="AJ52" s="285"/>
      <c r="AK52" s="284" t="str">
        <f t="shared" si="5"/>
        <v>情報</v>
      </c>
    </row>
    <row r="53" spans="1:37" ht="16.5" customHeight="1" x14ac:dyDescent="0.2">
      <c r="A53" s="215"/>
      <c r="B53" s="277" t="s">
        <v>107</v>
      </c>
      <c r="C53" s="262">
        <v>194</v>
      </c>
      <c r="D53" s="278">
        <v>165</v>
      </c>
      <c r="E53" s="279">
        <v>19</v>
      </c>
      <c r="F53" s="280">
        <v>146</v>
      </c>
      <c r="G53" s="266">
        <v>0</v>
      </c>
      <c r="H53" s="281">
        <v>0</v>
      </c>
      <c r="I53" s="266">
        <v>0</v>
      </c>
      <c r="J53" s="282">
        <v>0</v>
      </c>
      <c r="K53" s="281">
        <v>165</v>
      </c>
      <c r="L53" s="266">
        <v>19</v>
      </c>
      <c r="M53" s="282">
        <v>146</v>
      </c>
      <c r="N53" s="266">
        <v>165</v>
      </c>
      <c r="O53" s="266">
        <v>0</v>
      </c>
      <c r="P53" s="266">
        <v>0</v>
      </c>
      <c r="Q53" s="266">
        <v>0</v>
      </c>
      <c r="R53" s="266">
        <v>0</v>
      </c>
      <c r="S53" s="266"/>
      <c r="T53" s="266">
        <v>0</v>
      </c>
      <c r="U53" s="266">
        <v>0</v>
      </c>
      <c r="V53" s="266">
        <v>0</v>
      </c>
      <c r="W53" s="266">
        <v>0</v>
      </c>
      <c r="X53" s="281">
        <v>73</v>
      </c>
      <c r="Y53" s="266">
        <v>3</v>
      </c>
      <c r="Z53" s="282">
        <v>70</v>
      </c>
      <c r="AA53" s="266">
        <v>98</v>
      </c>
      <c r="AB53" s="266">
        <v>10</v>
      </c>
      <c r="AC53" s="266">
        <v>88</v>
      </c>
      <c r="AD53" s="281">
        <v>94</v>
      </c>
      <c r="AE53" s="266">
        <v>9</v>
      </c>
      <c r="AF53" s="282">
        <v>85</v>
      </c>
      <c r="AG53" s="266">
        <v>2</v>
      </c>
      <c r="AH53" s="266">
        <v>1</v>
      </c>
      <c r="AI53" s="266">
        <v>1</v>
      </c>
      <c r="AJ53" s="285"/>
      <c r="AK53" s="284" t="str">
        <f t="shared" si="5"/>
        <v>ビジネス</v>
      </c>
    </row>
    <row r="54" spans="1:37" ht="16.5" hidden="1" customHeight="1" x14ac:dyDescent="0.2">
      <c r="A54" s="215"/>
      <c r="B54" s="277" t="s">
        <v>73</v>
      </c>
      <c r="C54" s="262">
        <v>0</v>
      </c>
      <c r="D54" s="278">
        <v>0</v>
      </c>
      <c r="E54" s="279">
        <v>0</v>
      </c>
      <c r="F54" s="280">
        <v>0</v>
      </c>
      <c r="G54" s="266">
        <v>0</v>
      </c>
      <c r="H54" s="281">
        <v>0</v>
      </c>
      <c r="I54" s="266">
        <v>0</v>
      </c>
      <c r="J54" s="282">
        <v>0</v>
      </c>
      <c r="K54" s="281">
        <v>0</v>
      </c>
      <c r="L54" s="266">
        <v>0</v>
      </c>
      <c r="M54" s="282">
        <v>0</v>
      </c>
      <c r="N54" s="266">
        <v>0</v>
      </c>
      <c r="O54" s="266">
        <v>0</v>
      </c>
      <c r="P54" s="266">
        <v>0</v>
      </c>
      <c r="Q54" s="266">
        <v>0</v>
      </c>
      <c r="R54" s="266">
        <v>0</v>
      </c>
      <c r="S54" s="266"/>
      <c r="T54" s="266">
        <v>0</v>
      </c>
      <c r="U54" s="266">
        <v>0</v>
      </c>
      <c r="V54" s="266">
        <v>0</v>
      </c>
      <c r="W54" s="266">
        <v>0</v>
      </c>
      <c r="X54" s="267">
        <v>0</v>
      </c>
      <c r="Y54" s="268">
        <v>0</v>
      </c>
      <c r="Z54" s="269">
        <v>0</v>
      </c>
      <c r="AA54" s="268">
        <v>0</v>
      </c>
      <c r="AB54" s="268">
        <v>0</v>
      </c>
      <c r="AC54" s="268">
        <v>0</v>
      </c>
      <c r="AD54" s="267">
        <v>0</v>
      </c>
      <c r="AE54" s="268">
        <v>0</v>
      </c>
      <c r="AF54" s="269">
        <v>0</v>
      </c>
      <c r="AG54" s="268">
        <v>0</v>
      </c>
      <c r="AH54" s="268">
        <v>0</v>
      </c>
      <c r="AI54" s="268">
        <v>0</v>
      </c>
      <c r="AJ54" s="285"/>
      <c r="AK54" s="284" t="str">
        <f t="shared" si="5"/>
        <v>その他</v>
      </c>
    </row>
    <row r="55" spans="1:37" ht="39.75" customHeight="1" x14ac:dyDescent="0.2">
      <c r="A55" s="272" t="s">
        <v>108</v>
      </c>
      <c r="B55" s="273"/>
      <c r="C55" s="262">
        <v>3</v>
      </c>
      <c r="D55" s="263">
        <v>3</v>
      </c>
      <c r="E55" s="264">
        <v>0</v>
      </c>
      <c r="F55" s="265">
        <v>3</v>
      </c>
      <c r="G55" s="268">
        <v>0</v>
      </c>
      <c r="H55" s="267">
        <v>0</v>
      </c>
      <c r="I55" s="268">
        <v>0</v>
      </c>
      <c r="J55" s="269">
        <v>0</v>
      </c>
      <c r="K55" s="267">
        <v>3</v>
      </c>
      <c r="L55" s="268">
        <v>0</v>
      </c>
      <c r="M55" s="269">
        <v>3</v>
      </c>
      <c r="N55" s="268">
        <v>3</v>
      </c>
      <c r="O55" s="268">
        <v>0</v>
      </c>
      <c r="P55" s="268">
        <v>0</v>
      </c>
      <c r="Q55" s="268">
        <v>0</v>
      </c>
      <c r="R55" s="268">
        <v>0</v>
      </c>
      <c r="S55" s="268"/>
      <c r="T55" s="268">
        <v>0</v>
      </c>
      <c r="U55" s="268">
        <v>0</v>
      </c>
      <c r="V55" s="268">
        <v>0</v>
      </c>
      <c r="W55" s="269">
        <v>0</v>
      </c>
      <c r="X55" s="267">
        <v>0</v>
      </c>
      <c r="Y55" s="268">
        <v>0</v>
      </c>
      <c r="Z55" s="269">
        <v>0</v>
      </c>
      <c r="AA55" s="268">
        <v>0</v>
      </c>
      <c r="AB55" s="268">
        <v>0</v>
      </c>
      <c r="AC55" s="268">
        <v>0</v>
      </c>
      <c r="AD55" s="267">
        <v>0</v>
      </c>
      <c r="AE55" s="268">
        <v>0</v>
      </c>
      <c r="AF55" s="269">
        <v>0</v>
      </c>
      <c r="AG55" s="268">
        <v>0</v>
      </c>
      <c r="AH55" s="268">
        <v>0</v>
      </c>
      <c r="AI55" s="268">
        <v>0</v>
      </c>
      <c r="AJ55" s="296" t="s">
        <v>108</v>
      </c>
      <c r="AK55" s="297"/>
    </row>
    <row r="56" spans="1:37" ht="16.5" hidden="1" customHeight="1" x14ac:dyDescent="0.2">
      <c r="A56" s="276"/>
      <c r="B56" s="277" t="s">
        <v>109</v>
      </c>
      <c r="C56" s="262">
        <v>0</v>
      </c>
      <c r="D56" s="278">
        <v>0</v>
      </c>
      <c r="E56" s="279">
        <v>0</v>
      </c>
      <c r="F56" s="280">
        <v>0</v>
      </c>
      <c r="G56" s="266">
        <v>0</v>
      </c>
      <c r="H56" s="281">
        <v>0</v>
      </c>
      <c r="I56" s="266">
        <v>0</v>
      </c>
      <c r="J56" s="282">
        <v>0</v>
      </c>
      <c r="K56" s="281">
        <v>0</v>
      </c>
      <c r="L56" s="266">
        <v>0</v>
      </c>
      <c r="M56" s="282">
        <v>0</v>
      </c>
      <c r="N56" s="266">
        <v>0</v>
      </c>
      <c r="O56" s="266">
        <v>0</v>
      </c>
      <c r="P56" s="266">
        <v>0</v>
      </c>
      <c r="Q56" s="266">
        <v>0</v>
      </c>
      <c r="R56" s="266">
        <v>0</v>
      </c>
      <c r="S56" s="266"/>
      <c r="T56" s="266">
        <v>0</v>
      </c>
      <c r="U56" s="266">
        <v>0</v>
      </c>
      <c r="V56" s="266">
        <v>0</v>
      </c>
      <c r="W56" s="266">
        <v>0</v>
      </c>
      <c r="X56" s="267">
        <v>0</v>
      </c>
      <c r="Y56" s="268">
        <v>0</v>
      </c>
      <c r="Z56" s="269">
        <v>0</v>
      </c>
      <c r="AA56" s="268">
        <v>0</v>
      </c>
      <c r="AB56" s="268">
        <v>0</v>
      </c>
      <c r="AC56" s="268">
        <v>0</v>
      </c>
      <c r="AD56" s="267">
        <v>0</v>
      </c>
      <c r="AE56" s="268">
        <v>0</v>
      </c>
      <c r="AF56" s="269">
        <v>0</v>
      </c>
      <c r="AG56" s="268">
        <v>0</v>
      </c>
      <c r="AH56" s="268">
        <v>0</v>
      </c>
      <c r="AI56" s="268">
        <v>0</v>
      </c>
      <c r="AJ56" s="298"/>
      <c r="AK56" s="284" t="str">
        <f t="shared" ref="AK56:AK62" si="6">B56</f>
        <v>家政</v>
      </c>
    </row>
    <row r="57" spans="1:37" ht="16.5" hidden="1" customHeight="1" x14ac:dyDescent="0.2">
      <c r="A57" s="276"/>
      <c r="B57" s="277" t="s">
        <v>110</v>
      </c>
      <c r="C57" s="262">
        <v>0</v>
      </c>
      <c r="D57" s="278">
        <v>0</v>
      </c>
      <c r="E57" s="279">
        <v>0</v>
      </c>
      <c r="F57" s="280">
        <v>0</v>
      </c>
      <c r="G57" s="266">
        <v>0</v>
      </c>
      <c r="H57" s="281">
        <v>0</v>
      </c>
      <c r="I57" s="266">
        <v>0</v>
      </c>
      <c r="J57" s="282">
        <v>0</v>
      </c>
      <c r="K57" s="281">
        <v>0</v>
      </c>
      <c r="L57" s="266">
        <v>0</v>
      </c>
      <c r="M57" s="282">
        <v>0</v>
      </c>
      <c r="N57" s="266">
        <v>0</v>
      </c>
      <c r="O57" s="266">
        <v>0</v>
      </c>
      <c r="P57" s="266">
        <v>0</v>
      </c>
      <c r="Q57" s="266">
        <v>0</v>
      </c>
      <c r="R57" s="266">
        <v>0</v>
      </c>
      <c r="S57" s="266"/>
      <c r="T57" s="266">
        <v>0</v>
      </c>
      <c r="U57" s="266">
        <v>0</v>
      </c>
      <c r="V57" s="266">
        <v>0</v>
      </c>
      <c r="W57" s="266">
        <v>0</v>
      </c>
      <c r="X57" s="267">
        <v>0</v>
      </c>
      <c r="Y57" s="268">
        <v>0</v>
      </c>
      <c r="Z57" s="269">
        <v>0</v>
      </c>
      <c r="AA57" s="268">
        <v>0</v>
      </c>
      <c r="AB57" s="268">
        <v>0</v>
      </c>
      <c r="AC57" s="268">
        <v>0</v>
      </c>
      <c r="AD57" s="267">
        <v>0</v>
      </c>
      <c r="AE57" s="268">
        <v>0</v>
      </c>
      <c r="AF57" s="269">
        <v>0</v>
      </c>
      <c r="AG57" s="268">
        <v>0</v>
      </c>
      <c r="AH57" s="268">
        <v>0</v>
      </c>
      <c r="AI57" s="268">
        <v>0</v>
      </c>
      <c r="AJ57" s="298"/>
      <c r="AK57" s="284" t="str">
        <f t="shared" si="6"/>
        <v>家庭</v>
      </c>
    </row>
    <row r="58" spans="1:37" ht="16.5" customHeight="1" x14ac:dyDescent="0.2">
      <c r="A58" s="215"/>
      <c r="B58" s="277" t="s">
        <v>111</v>
      </c>
      <c r="C58" s="262">
        <v>3</v>
      </c>
      <c r="D58" s="278">
        <v>3</v>
      </c>
      <c r="E58" s="279">
        <v>0</v>
      </c>
      <c r="F58" s="280">
        <v>3</v>
      </c>
      <c r="G58" s="266">
        <v>0</v>
      </c>
      <c r="H58" s="281">
        <v>0</v>
      </c>
      <c r="I58" s="266">
        <v>0</v>
      </c>
      <c r="J58" s="282">
        <v>0</v>
      </c>
      <c r="K58" s="281">
        <v>3</v>
      </c>
      <c r="L58" s="266">
        <v>0</v>
      </c>
      <c r="M58" s="282">
        <v>3</v>
      </c>
      <c r="N58" s="266">
        <v>3</v>
      </c>
      <c r="O58" s="266">
        <v>0</v>
      </c>
      <c r="P58" s="266">
        <v>0</v>
      </c>
      <c r="Q58" s="266">
        <v>0</v>
      </c>
      <c r="R58" s="266">
        <v>0</v>
      </c>
      <c r="S58" s="266"/>
      <c r="T58" s="266">
        <v>0</v>
      </c>
      <c r="U58" s="266">
        <v>0</v>
      </c>
      <c r="V58" s="266">
        <v>0</v>
      </c>
      <c r="W58" s="266">
        <v>0</v>
      </c>
      <c r="X58" s="281">
        <v>0</v>
      </c>
      <c r="Y58" s="266">
        <v>0</v>
      </c>
      <c r="Z58" s="282">
        <v>0</v>
      </c>
      <c r="AA58" s="266">
        <v>0</v>
      </c>
      <c r="AB58" s="266">
        <v>0</v>
      </c>
      <c r="AC58" s="266">
        <v>0</v>
      </c>
      <c r="AD58" s="281">
        <v>0</v>
      </c>
      <c r="AE58" s="266">
        <v>0</v>
      </c>
      <c r="AF58" s="282">
        <v>0</v>
      </c>
      <c r="AG58" s="266">
        <v>0</v>
      </c>
      <c r="AH58" s="266">
        <v>0</v>
      </c>
      <c r="AI58" s="266">
        <v>0</v>
      </c>
      <c r="AJ58" s="285"/>
      <c r="AK58" s="284" t="str">
        <f t="shared" si="6"/>
        <v>和洋裁</v>
      </c>
    </row>
    <row r="59" spans="1:37" ht="16.5" hidden="1" customHeight="1" x14ac:dyDescent="0.2">
      <c r="A59" s="215"/>
      <c r="B59" s="277" t="s">
        <v>112</v>
      </c>
      <c r="C59" s="262">
        <v>0</v>
      </c>
      <c r="D59" s="278">
        <v>0</v>
      </c>
      <c r="E59" s="279">
        <v>0</v>
      </c>
      <c r="F59" s="280">
        <v>0</v>
      </c>
      <c r="G59" s="266">
        <v>0</v>
      </c>
      <c r="H59" s="281">
        <v>0</v>
      </c>
      <c r="I59" s="266">
        <v>0</v>
      </c>
      <c r="J59" s="282">
        <v>0</v>
      </c>
      <c r="K59" s="281">
        <v>0</v>
      </c>
      <c r="L59" s="266">
        <v>0</v>
      </c>
      <c r="M59" s="282">
        <v>0</v>
      </c>
      <c r="N59" s="266">
        <v>0</v>
      </c>
      <c r="O59" s="266">
        <v>0</v>
      </c>
      <c r="P59" s="266">
        <v>0</v>
      </c>
      <c r="Q59" s="266">
        <v>0</v>
      </c>
      <c r="R59" s="266">
        <v>0</v>
      </c>
      <c r="S59" s="266"/>
      <c r="T59" s="266">
        <v>0</v>
      </c>
      <c r="U59" s="266">
        <v>0</v>
      </c>
      <c r="V59" s="266">
        <v>0</v>
      </c>
      <c r="W59" s="266">
        <v>0</v>
      </c>
      <c r="X59" s="267">
        <v>0</v>
      </c>
      <c r="Y59" s="268">
        <v>0</v>
      </c>
      <c r="Z59" s="269">
        <v>0</v>
      </c>
      <c r="AA59" s="268">
        <v>0</v>
      </c>
      <c r="AB59" s="268">
        <v>0</v>
      </c>
      <c r="AC59" s="268">
        <v>0</v>
      </c>
      <c r="AD59" s="267">
        <v>0</v>
      </c>
      <c r="AE59" s="268">
        <v>0</v>
      </c>
      <c r="AF59" s="269">
        <v>0</v>
      </c>
      <c r="AG59" s="268">
        <v>0</v>
      </c>
      <c r="AH59" s="268">
        <v>0</v>
      </c>
      <c r="AI59" s="268">
        <v>0</v>
      </c>
      <c r="AJ59" s="285"/>
      <c r="AK59" s="284" t="str">
        <f t="shared" si="6"/>
        <v>料理</v>
      </c>
    </row>
    <row r="60" spans="1:37" ht="16.5" hidden="1" customHeight="1" x14ac:dyDescent="0.2">
      <c r="A60" s="215"/>
      <c r="B60" s="277" t="s">
        <v>113</v>
      </c>
      <c r="C60" s="262">
        <v>0</v>
      </c>
      <c r="D60" s="278">
        <v>0</v>
      </c>
      <c r="E60" s="279">
        <v>0</v>
      </c>
      <c r="F60" s="280">
        <v>0</v>
      </c>
      <c r="G60" s="266">
        <v>0</v>
      </c>
      <c r="H60" s="281">
        <v>0</v>
      </c>
      <c r="I60" s="266">
        <v>0</v>
      </c>
      <c r="J60" s="282">
        <v>0</v>
      </c>
      <c r="K60" s="281">
        <v>0</v>
      </c>
      <c r="L60" s="266">
        <v>0</v>
      </c>
      <c r="M60" s="282">
        <v>0</v>
      </c>
      <c r="N60" s="266">
        <v>0</v>
      </c>
      <c r="O60" s="266">
        <v>0</v>
      </c>
      <c r="P60" s="266">
        <v>0</v>
      </c>
      <c r="Q60" s="266">
        <v>0</v>
      </c>
      <c r="R60" s="266">
        <v>0</v>
      </c>
      <c r="S60" s="266"/>
      <c r="T60" s="266">
        <v>0</v>
      </c>
      <c r="U60" s="266">
        <v>0</v>
      </c>
      <c r="V60" s="266">
        <v>0</v>
      </c>
      <c r="W60" s="266">
        <v>0</v>
      </c>
      <c r="X60" s="267">
        <v>0</v>
      </c>
      <c r="Y60" s="268">
        <v>0</v>
      </c>
      <c r="Z60" s="269">
        <v>0</v>
      </c>
      <c r="AA60" s="268">
        <v>0</v>
      </c>
      <c r="AB60" s="268">
        <v>0</v>
      </c>
      <c r="AC60" s="268">
        <v>0</v>
      </c>
      <c r="AD60" s="267">
        <v>0</v>
      </c>
      <c r="AE60" s="268">
        <v>0</v>
      </c>
      <c r="AF60" s="269">
        <v>0</v>
      </c>
      <c r="AG60" s="268">
        <v>0</v>
      </c>
      <c r="AH60" s="268">
        <v>0</v>
      </c>
      <c r="AI60" s="268">
        <v>0</v>
      </c>
      <c r="AJ60" s="285"/>
      <c r="AK60" s="284" t="str">
        <f t="shared" si="6"/>
        <v>編物・手芸</v>
      </c>
    </row>
    <row r="61" spans="1:37" ht="16.5" hidden="1" customHeight="1" x14ac:dyDescent="0.2">
      <c r="A61" s="215"/>
      <c r="B61" s="286" t="s">
        <v>114</v>
      </c>
      <c r="C61" s="262">
        <v>0</v>
      </c>
      <c r="D61" s="278">
        <v>0</v>
      </c>
      <c r="E61" s="279">
        <v>0</v>
      </c>
      <c r="F61" s="280">
        <v>0</v>
      </c>
      <c r="G61" s="266">
        <v>0</v>
      </c>
      <c r="H61" s="281">
        <v>0</v>
      </c>
      <c r="I61" s="266">
        <v>0</v>
      </c>
      <c r="J61" s="282">
        <v>0</v>
      </c>
      <c r="K61" s="281">
        <v>0</v>
      </c>
      <c r="L61" s="266">
        <v>0</v>
      </c>
      <c r="M61" s="282">
        <v>0</v>
      </c>
      <c r="N61" s="266">
        <v>0</v>
      </c>
      <c r="O61" s="266">
        <v>0</v>
      </c>
      <c r="P61" s="266">
        <v>0</v>
      </c>
      <c r="Q61" s="266">
        <v>0</v>
      </c>
      <c r="R61" s="266">
        <v>0</v>
      </c>
      <c r="S61" s="266"/>
      <c r="T61" s="266">
        <v>0</v>
      </c>
      <c r="U61" s="266">
        <v>0</v>
      </c>
      <c r="V61" s="266">
        <v>0</v>
      </c>
      <c r="W61" s="266">
        <v>0</v>
      </c>
      <c r="X61" s="267">
        <v>0</v>
      </c>
      <c r="Y61" s="268">
        <v>0</v>
      </c>
      <c r="Z61" s="269">
        <v>0</v>
      </c>
      <c r="AA61" s="268">
        <v>0</v>
      </c>
      <c r="AB61" s="268">
        <v>0</v>
      </c>
      <c r="AC61" s="268">
        <v>0</v>
      </c>
      <c r="AD61" s="267">
        <v>0</v>
      </c>
      <c r="AE61" s="268">
        <v>0</v>
      </c>
      <c r="AF61" s="269">
        <v>0</v>
      </c>
      <c r="AG61" s="268">
        <v>0</v>
      </c>
      <c r="AH61" s="268">
        <v>0</v>
      </c>
      <c r="AI61" s="268">
        <v>0</v>
      </c>
      <c r="AJ61" s="285"/>
      <c r="AK61" s="287" t="str">
        <f t="shared" si="6"/>
        <v>ファッションビジネス</v>
      </c>
    </row>
    <row r="62" spans="1:37" ht="16.5" hidden="1" customHeight="1" x14ac:dyDescent="0.2">
      <c r="A62" s="215"/>
      <c r="B62" s="277" t="s">
        <v>73</v>
      </c>
      <c r="C62" s="262">
        <v>0</v>
      </c>
      <c r="D62" s="278">
        <v>0</v>
      </c>
      <c r="E62" s="279">
        <v>0</v>
      </c>
      <c r="F62" s="280">
        <v>0</v>
      </c>
      <c r="G62" s="266">
        <v>0</v>
      </c>
      <c r="H62" s="281">
        <v>0</v>
      </c>
      <c r="I62" s="266">
        <v>0</v>
      </c>
      <c r="J62" s="282">
        <v>0</v>
      </c>
      <c r="K62" s="281">
        <v>0</v>
      </c>
      <c r="L62" s="266">
        <v>0</v>
      </c>
      <c r="M62" s="282">
        <v>0</v>
      </c>
      <c r="N62" s="266">
        <v>0</v>
      </c>
      <c r="O62" s="266">
        <v>0</v>
      </c>
      <c r="P62" s="266">
        <v>0</v>
      </c>
      <c r="Q62" s="266">
        <v>0</v>
      </c>
      <c r="R62" s="266">
        <v>0</v>
      </c>
      <c r="S62" s="266"/>
      <c r="T62" s="266">
        <v>0</v>
      </c>
      <c r="U62" s="266">
        <v>0</v>
      </c>
      <c r="V62" s="266">
        <v>0</v>
      </c>
      <c r="W62" s="266">
        <v>0</v>
      </c>
      <c r="X62" s="267">
        <v>0</v>
      </c>
      <c r="Y62" s="268">
        <v>0</v>
      </c>
      <c r="Z62" s="269">
        <v>0</v>
      </c>
      <c r="AA62" s="268">
        <v>0</v>
      </c>
      <c r="AB62" s="268">
        <v>0</v>
      </c>
      <c r="AC62" s="268">
        <v>0</v>
      </c>
      <c r="AD62" s="267">
        <v>0</v>
      </c>
      <c r="AE62" s="268">
        <v>0</v>
      </c>
      <c r="AF62" s="269">
        <v>0</v>
      </c>
      <c r="AG62" s="268">
        <v>0</v>
      </c>
      <c r="AH62" s="268">
        <v>0</v>
      </c>
      <c r="AI62" s="268">
        <v>0</v>
      </c>
      <c r="AJ62" s="285"/>
      <c r="AK62" s="284" t="str">
        <f t="shared" si="6"/>
        <v>その他</v>
      </c>
    </row>
    <row r="63" spans="1:37" ht="40.5" customHeight="1" x14ac:dyDescent="0.2">
      <c r="A63" s="272" t="s">
        <v>115</v>
      </c>
      <c r="B63" s="273"/>
      <c r="C63" s="262">
        <v>1181</v>
      </c>
      <c r="D63" s="263">
        <v>913</v>
      </c>
      <c r="E63" s="264">
        <v>502</v>
      </c>
      <c r="F63" s="265">
        <v>411</v>
      </c>
      <c r="G63" s="268">
        <v>0</v>
      </c>
      <c r="H63" s="267">
        <v>0</v>
      </c>
      <c r="I63" s="268">
        <v>0</v>
      </c>
      <c r="J63" s="269">
        <v>0</v>
      </c>
      <c r="K63" s="267">
        <v>913</v>
      </c>
      <c r="L63" s="268">
        <v>502</v>
      </c>
      <c r="M63" s="269">
        <v>411</v>
      </c>
      <c r="N63" s="268">
        <v>861</v>
      </c>
      <c r="O63" s="268">
        <v>0</v>
      </c>
      <c r="P63" s="268">
        <v>0</v>
      </c>
      <c r="Q63" s="268">
        <v>0</v>
      </c>
      <c r="R63" s="268">
        <v>0</v>
      </c>
      <c r="S63" s="268"/>
      <c r="T63" s="268">
        <v>0</v>
      </c>
      <c r="U63" s="268">
        <v>52</v>
      </c>
      <c r="V63" s="268">
        <v>0</v>
      </c>
      <c r="W63" s="269">
        <v>0</v>
      </c>
      <c r="X63" s="267">
        <v>658</v>
      </c>
      <c r="Y63" s="268">
        <v>392</v>
      </c>
      <c r="Z63" s="269">
        <v>266</v>
      </c>
      <c r="AA63" s="268">
        <v>792</v>
      </c>
      <c r="AB63" s="268">
        <v>499</v>
      </c>
      <c r="AC63" s="268">
        <v>293</v>
      </c>
      <c r="AD63" s="267">
        <v>96</v>
      </c>
      <c r="AE63" s="268">
        <v>39</v>
      </c>
      <c r="AF63" s="269">
        <v>57</v>
      </c>
      <c r="AG63" s="268">
        <v>15</v>
      </c>
      <c r="AH63" s="268">
        <v>7</v>
      </c>
      <c r="AI63" s="268">
        <v>8</v>
      </c>
      <c r="AJ63" s="274" t="s">
        <v>115</v>
      </c>
      <c r="AK63" s="272"/>
    </row>
    <row r="64" spans="1:37" ht="16.5" customHeight="1" x14ac:dyDescent="0.2">
      <c r="A64" s="215" t="s">
        <v>116</v>
      </c>
      <c r="B64" s="277" t="s">
        <v>117</v>
      </c>
      <c r="C64" s="262">
        <v>272</v>
      </c>
      <c r="D64" s="278">
        <v>190</v>
      </c>
      <c r="E64" s="279">
        <v>127</v>
      </c>
      <c r="F64" s="280">
        <v>63</v>
      </c>
      <c r="G64" s="266">
        <v>0</v>
      </c>
      <c r="H64" s="281">
        <v>0</v>
      </c>
      <c r="I64" s="266">
        <v>0</v>
      </c>
      <c r="J64" s="282">
        <v>0</v>
      </c>
      <c r="K64" s="281">
        <v>190</v>
      </c>
      <c r="L64" s="266">
        <v>127</v>
      </c>
      <c r="M64" s="282">
        <v>63</v>
      </c>
      <c r="N64" s="266">
        <v>190</v>
      </c>
      <c r="O64" s="266">
        <v>0</v>
      </c>
      <c r="P64" s="266">
        <v>0</v>
      </c>
      <c r="Q64" s="266">
        <v>0</v>
      </c>
      <c r="R64" s="266">
        <v>0</v>
      </c>
      <c r="S64" s="266"/>
      <c r="T64" s="266">
        <v>0</v>
      </c>
      <c r="U64" s="266">
        <v>0</v>
      </c>
      <c r="V64" s="266">
        <v>0</v>
      </c>
      <c r="W64" s="266">
        <v>0</v>
      </c>
      <c r="X64" s="281">
        <v>190</v>
      </c>
      <c r="Y64" s="266">
        <v>127</v>
      </c>
      <c r="Z64" s="282">
        <v>63</v>
      </c>
      <c r="AA64" s="266">
        <v>275</v>
      </c>
      <c r="AB64" s="266">
        <v>195</v>
      </c>
      <c r="AC64" s="266">
        <v>80</v>
      </c>
      <c r="AD64" s="281">
        <v>0</v>
      </c>
      <c r="AE64" s="266">
        <v>0</v>
      </c>
      <c r="AF64" s="282">
        <v>0</v>
      </c>
      <c r="AG64" s="266">
        <v>0</v>
      </c>
      <c r="AH64" s="266">
        <v>0</v>
      </c>
      <c r="AI64" s="266">
        <v>0</v>
      </c>
      <c r="AJ64" s="285"/>
      <c r="AK64" s="284" t="str">
        <f t="shared" ref="AK64:AK76" si="7">B64</f>
        <v>音楽</v>
      </c>
    </row>
    <row r="65" spans="1:37" ht="16.5" hidden="1" customHeight="1" x14ac:dyDescent="0.2">
      <c r="A65" s="215"/>
      <c r="B65" s="277" t="s">
        <v>118</v>
      </c>
      <c r="C65" s="262">
        <v>0</v>
      </c>
      <c r="D65" s="278">
        <v>0</v>
      </c>
      <c r="E65" s="279">
        <v>0</v>
      </c>
      <c r="F65" s="280">
        <v>0</v>
      </c>
      <c r="G65" s="266">
        <v>0</v>
      </c>
      <c r="H65" s="281">
        <v>0</v>
      </c>
      <c r="I65" s="266">
        <v>0</v>
      </c>
      <c r="J65" s="282">
        <v>0</v>
      </c>
      <c r="K65" s="281">
        <v>0</v>
      </c>
      <c r="L65" s="266">
        <v>0</v>
      </c>
      <c r="M65" s="282">
        <v>0</v>
      </c>
      <c r="N65" s="266">
        <v>0</v>
      </c>
      <c r="O65" s="266">
        <v>0</v>
      </c>
      <c r="P65" s="266">
        <v>0</v>
      </c>
      <c r="Q65" s="266">
        <v>0</v>
      </c>
      <c r="R65" s="266">
        <v>0</v>
      </c>
      <c r="S65" s="266"/>
      <c r="T65" s="266">
        <v>0</v>
      </c>
      <c r="U65" s="266">
        <v>0</v>
      </c>
      <c r="V65" s="266">
        <v>0</v>
      </c>
      <c r="W65" s="266">
        <v>0</v>
      </c>
      <c r="X65" s="281">
        <v>0</v>
      </c>
      <c r="Y65" s="266">
        <v>0</v>
      </c>
      <c r="Z65" s="282">
        <v>0</v>
      </c>
      <c r="AA65" s="266">
        <v>0</v>
      </c>
      <c r="AB65" s="266">
        <v>0</v>
      </c>
      <c r="AC65" s="266">
        <v>0</v>
      </c>
      <c r="AD65" s="281">
        <v>0</v>
      </c>
      <c r="AE65" s="266">
        <v>0</v>
      </c>
      <c r="AF65" s="282">
        <v>0</v>
      </c>
      <c r="AG65" s="266">
        <v>0</v>
      </c>
      <c r="AH65" s="266">
        <v>0</v>
      </c>
      <c r="AI65" s="266">
        <v>0</v>
      </c>
      <c r="AJ65" s="285"/>
      <c r="AK65" s="284" t="str">
        <f t="shared" si="7"/>
        <v>美術</v>
      </c>
    </row>
    <row r="66" spans="1:37" ht="16.5" customHeight="1" x14ac:dyDescent="0.2">
      <c r="A66" s="215"/>
      <c r="B66" s="277" t="s">
        <v>119</v>
      </c>
      <c r="C66" s="262">
        <v>174</v>
      </c>
      <c r="D66" s="278">
        <v>62</v>
      </c>
      <c r="E66" s="279">
        <v>22</v>
      </c>
      <c r="F66" s="280">
        <v>40</v>
      </c>
      <c r="G66" s="266">
        <v>0</v>
      </c>
      <c r="H66" s="281">
        <v>0</v>
      </c>
      <c r="I66" s="266">
        <v>0</v>
      </c>
      <c r="J66" s="282">
        <v>0</v>
      </c>
      <c r="K66" s="281">
        <v>62</v>
      </c>
      <c r="L66" s="266">
        <v>22</v>
      </c>
      <c r="M66" s="282">
        <v>40</v>
      </c>
      <c r="N66" s="266">
        <v>62</v>
      </c>
      <c r="O66" s="266">
        <v>0</v>
      </c>
      <c r="P66" s="266">
        <v>0</v>
      </c>
      <c r="Q66" s="266">
        <v>0</v>
      </c>
      <c r="R66" s="266">
        <v>0</v>
      </c>
      <c r="S66" s="266"/>
      <c r="T66" s="266">
        <v>0</v>
      </c>
      <c r="U66" s="266">
        <v>0</v>
      </c>
      <c r="V66" s="266">
        <v>0</v>
      </c>
      <c r="W66" s="266">
        <v>0</v>
      </c>
      <c r="X66" s="281">
        <v>13</v>
      </c>
      <c r="Y66" s="266">
        <v>2</v>
      </c>
      <c r="Z66" s="282">
        <v>11</v>
      </c>
      <c r="AA66" s="266">
        <v>27</v>
      </c>
      <c r="AB66" s="266">
        <v>9</v>
      </c>
      <c r="AC66" s="266">
        <v>18</v>
      </c>
      <c r="AD66" s="281">
        <v>19</v>
      </c>
      <c r="AE66" s="266">
        <v>8</v>
      </c>
      <c r="AF66" s="282">
        <v>11</v>
      </c>
      <c r="AG66" s="266">
        <v>0</v>
      </c>
      <c r="AH66" s="266">
        <v>0</v>
      </c>
      <c r="AI66" s="266">
        <v>0</v>
      </c>
      <c r="AJ66" s="285"/>
      <c r="AK66" s="284" t="str">
        <f t="shared" si="7"/>
        <v>デザイン</v>
      </c>
    </row>
    <row r="67" spans="1:37" ht="16.5" hidden="1" customHeight="1" x14ac:dyDescent="0.2">
      <c r="A67" s="215"/>
      <c r="B67" s="277" t="s">
        <v>120</v>
      </c>
      <c r="C67" s="262">
        <v>0</v>
      </c>
      <c r="D67" s="278">
        <v>0</v>
      </c>
      <c r="E67" s="279">
        <v>0</v>
      </c>
      <c r="F67" s="280">
        <v>0</v>
      </c>
      <c r="G67" s="266">
        <v>0</v>
      </c>
      <c r="H67" s="281">
        <v>0</v>
      </c>
      <c r="I67" s="266">
        <v>0</v>
      </c>
      <c r="J67" s="282">
        <v>0</v>
      </c>
      <c r="K67" s="281">
        <v>0</v>
      </c>
      <c r="L67" s="266">
        <v>0</v>
      </c>
      <c r="M67" s="282">
        <v>0</v>
      </c>
      <c r="N67" s="266">
        <v>0</v>
      </c>
      <c r="O67" s="266">
        <v>0</v>
      </c>
      <c r="P67" s="266">
        <v>0</v>
      </c>
      <c r="Q67" s="266">
        <v>0</v>
      </c>
      <c r="R67" s="266">
        <v>0</v>
      </c>
      <c r="S67" s="266"/>
      <c r="T67" s="266">
        <v>0</v>
      </c>
      <c r="U67" s="266">
        <v>0</v>
      </c>
      <c r="V67" s="266">
        <v>0</v>
      </c>
      <c r="W67" s="266">
        <v>0</v>
      </c>
      <c r="X67" s="281">
        <v>0</v>
      </c>
      <c r="Y67" s="266">
        <v>0</v>
      </c>
      <c r="Z67" s="282">
        <v>0</v>
      </c>
      <c r="AA67" s="266">
        <v>0</v>
      </c>
      <c r="AB67" s="266">
        <v>0</v>
      </c>
      <c r="AC67" s="266">
        <v>0</v>
      </c>
      <c r="AD67" s="281">
        <v>0</v>
      </c>
      <c r="AE67" s="266">
        <v>0</v>
      </c>
      <c r="AF67" s="282">
        <v>0</v>
      </c>
      <c r="AG67" s="266">
        <v>0</v>
      </c>
      <c r="AH67" s="266">
        <v>0</v>
      </c>
      <c r="AI67" s="266">
        <v>0</v>
      </c>
      <c r="AJ67" s="285"/>
      <c r="AK67" s="284" t="str">
        <f t="shared" si="7"/>
        <v>茶華道</v>
      </c>
    </row>
    <row r="68" spans="1:37" ht="16.5" customHeight="1" x14ac:dyDescent="0.2">
      <c r="A68" s="215"/>
      <c r="B68" s="277" t="s">
        <v>121</v>
      </c>
      <c r="C68" s="262">
        <v>5</v>
      </c>
      <c r="D68" s="278">
        <v>1</v>
      </c>
      <c r="E68" s="279">
        <v>0</v>
      </c>
      <c r="F68" s="280">
        <v>1</v>
      </c>
      <c r="G68" s="266">
        <v>0</v>
      </c>
      <c r="H68" s="281">
        <v>0</v>
      </c>
      <c r="I68" s="266">
        <v>0</v>
      </c>
      <c r="J68" s="282">
        <v>0</v>
      </c>
      <c r="K68" s="281">
        <v>1</v>
      </c>
      <c r="L68" s="266">
        <v>0</v>
      </c>
      <c r="M68" s="282">
        <v>1</v>
      </c>
      <c r="N68" s="266">
        <v>1</v>
      </c>
      <c r="O68" s="266">
        <v>0</v>
      </c>
      <c r="P68" s="266">
        <v>0</v>
      </c>
      <c r="Q68" s="266">
        <v>0</v>
      </c>
      <c r="R68" s="266">
        <v>0</v>
      </c>
      <c r="S68" s="266"/>
      <c r="T68" s="266">
        <v>0</v>
      </c>
      <c r="U68" s="266">
        <v>0</v>
      </c>
      <c r="V68" s="266">
        <v>0</v>
      </c>
      <c r="W68" s="266">
        <v>0</v>
      </c>
      <c r="X68" s="281">
        <v>1</v>
      </c>
      <c r="Y68" s="266">
        <v>0</v>
      </c>
      <c r="Z68" s="282">
        <v>1</v>
      </c>
      <c r="AA68" s="266">
        <v>1</v>
      </c>
      <c r="AB68" s="266">
        <v>0</v>
      </c>
      <c r="AC68" s="266">
        <v>1</v>
      </c>
      <c r="AD68" s="281">
        <v>1</v>
      </c>
      <c r="AE68" s="266">
        <v>0</v>
      </c>
      <c r="AF68" s="282">
        <v>1</v>
      </c>
      <c r="AG68" s="266">
        <v>0</v>
      </c>
      <c r="AH68" s="266">
        <v>0</v>
      </c>
      <c r="AI68" s="266">
        <v>0</v>
      </c>
      <c r="AJ68" s="285"/>
      <c r="AK68" s="284" t="str">
        <f t="shared" si="7"/>
        <v>外国語</v>
      </c>
    </row>
    <row r="69" spans="1:37" ht="16.5" hidden="1" customHeight="1" x14ac:dyDescent="0.2">
      <c r="A69" s="215"/>
      <c r="B69" s="277" t="s">
        <v>122</v>
      </c>
      <c r="C69" s="262">
        <v>0</v>
      </c>
      <c r="D69" s="278">
        <v>0</v>
      </c>
      <c r="E69" s="279">
        <v>0</v>
      </c>
      <c r="F69" s="280">
        <v>0</v>
      </c>
      <c r="G69" s="266">
        <v>0</v>
      </c>
      <c r="H69" s="281">
        <v>0</v>
      </c>
      <c r="I69" s="266">
        <v>0</v>
      </c>
      <c r="J69" s="282">
        <v>0</v>
      </c>
      <c r="K69" s="281">
        <v>0</v>
      </c>
      <c r="L69" s="266">
        <v>0</v>
      </c>
      <c r="M69" s="282">
        <v>0</v>
      </c>
      <c r="N69" s="266">
        <v>0</v>
      </c>
      <c r="O69" s="266">
        <v>0</v>
      </c>
      <c r="P69" s="266">
        <v>0</v>
      </c>
      <c r="Q69" s="266">
        <v>0</v>
      </c>
      <c r="R69" s="266">
        <v>0</v>
      </c>
      <c r="S69" s="266"/>
      <c r="T69" s="266">
        <v>0</v>
      </c>
      <c r="U69" s="266">
        <v>0</v>
      </c>
      <c r="V69" s="266">
        <v>0</v>
      </c>
      <c r="W69" s="266">
        <v>0</v>
      </c>
      <c r="X69" s="281">
        <v>0</v>
      </c>
      <c r="Y69" s="266">
        <v>0</v>
      </c>
      <c r="Z69" s="282">
        <v>0</v>
      </c>
      <c r="AA69" s="266">
        <v>0</v>
      </c>
      <c r="AB69" s="266">
        <v>0</v>
      </c>
      <c r="AC69" s="266">
        <v>0</v>
      </c>
      <c r="AD69" s="281">
        <v>0</v>
      </c>
      <c r="AE69" s="266">
        <v>0</v>
      </c>
      <c r="AF69" s="282">
        <v>0</v>
      </c>
      <c r="AG69" s="266">
        <v>0</v>
      </c>
      <c r="AH69" s="266">
        <v>0</v>
      </c>
      <c r="AI69" s="266">
        <v>0</v>
      </c>
      <c r="AJ69" s="285"/>
      <c r="AK69" s="284" t="str">
        <f t="shared" si="7"/>
        <v>演劇・映画</v>
      </c>
    </row>
    <row r="70" spans="1:37" ht="16.5" hidden="1" customHeight="1" x14ac:dyDescent="0.2">
      <c r="A70" s="215"/>
      <c r="B70" s="277" t="s">
        <v>123</v>
      </c>
      <c r="C70" s="262">
        <v>0</v>
      </c>
      <c r="D70" s="278">
        <v>0</v>
      </c>
      <c r="E70" s="279">
        <v>0</v>
      </c>
      <c r="F70" s="280">
        <v>0</v>
      </c>
      <c r="G70" s="266">
        <v>0</v>
      </c>
      <c r="H70" s="281">
        <v>0</v>
      </c>
      <c r="I70" s="266">
        <v>0</v>
      </c>
      <c r="J70" s="282">
        <v>0</v>
      </c>
      <c r="K70" s="281">
        <v>0</v>
      </c>
      <c r="L70" s="266">
        <v>0</v>
      </c>
      <c r="M70" s="282">
        <v>0</v>
      </c>
      <c r="N70" s="266">
        <v>0</v>
      </c>
      <c r="O70" s="266">
        <v>0</v>
      </c>
      <c r="P70" s="266">
        <v>0</v>
      </c>
      <c r="Q70" s="266">
        <v>0</v>
      </c>
      <c r="R70" s="266">
        <v>0</v>
      </c>
      <c r="S70" s="266"/>
      <c r="T70" s="266">
        <v>0</v>
      </c>
      <c r="U70" s="266">
        <v>0</v>
      </c>
      <c r="V70" s="266">
        <v>0</v>
      </c>
      <c r="W70" s="266">
        <v>0</v>
      </c>
      <c r="X70" s="281">
        <v>0</v>
      </c>
      <c r="Y70" s="266">
        <v>0</v>
      </c>
      <c r="Z70" s="282">
        <v>0</v>
      </c>
      <c r="AA70" s="266">
        <v>0</v>
      </c>
      <c r="AB70" s="266">
        <v>0</v>
      </c>
      <c r="AC70" s="266">
        <v>0</v>
      </c>
      <c r="AD70" s="281">
        <v>0</v>
      </c>
      <c r="AE70" s="266">
        <v>0</v>
      </c>
      <c r="AF70" s="282">
        <v>0</v>
      </c>
      <c r="AG70" s="266">
        <v>0</v>
      </c>
      <c r="AH70" s="266">
        <v>0</v>
      </c>
      <c r="AI70" s="266">
        <v>0</v>
      </c>
      <c r="AJ70" s="285"/>
      <c r="AK70" s="284" t="str">
        <f t="shared" si="7"/>
        <v>写真</v>
      </c>
    </row>
    <row r="71" spans="1:37" ht="16.5" customHeight="1" x14ac:dyDescent="0.2">
      <c r="A71" s="215"/>
      <c r="B71" s="277" t="s">
        <v>124</v>
      </c>
      <c r="C71" s="262">
        <v>66</v>
      </c>
      <c r="D71" s="278">
        <v>75</v>
      </c>
      <c r="E71" s="279">
        <v>2</v>
      </c>
      <c r="F71" s="280">
        <v>73</v>
      </c>
      <c r="G71" s="266">
        <v>0</v>
      </c>
      <c r="H71" s="281">
        <v>0</v>
      </c>
      <c r="I71" s="266">
        <v>0</v>
      </c>
      <c r="J71" s="282">
        <v>0</v>
      </c>
      <c r="K71" s="281">
        <v>75</v>
      </c>
      <c r="L71" s="266">
        <v>2</v>
      </c>
      <c r="M71" s="282">
        <v>73</v>
      </c>
      <c r="N71" s="266">
        <v>75</v>
      </c>
      <c r="O71" s="266">
        <v>0</v>
      </c>
      <c r="P71" s="266">
        <v>0</v>
      </c>
      <c r="Q71" s="266">
        <v>0</v>
      </c>
      <c r="R71" s="266">
        <v>0</v>
      </c>
      <c r="S71" s="266"/>
      <c r="T71" s="266">
        <v>0</v>
      </c>
      <c r="U71" s="266">
        <v>0</v>
      </c>
      <c r="V71" s="266">
        <v>0</v>
      </c>
      <c r="W71" s="266">
        <v>0</v>
      </c>
      <c r="X71" s="281">
        <v>44</v>
      </c>
      <c r="Y71" s="266">
        <v>1</v>
      </c>
      <c r="Z71" s="282">
        <v>43</v>
      </c>
      <c r="AA71" s="266">
        <v>37</v>
      </c>
      <c r="AB71" s="266">
        <v>1</v>
      </c>
      <c r="AC71" s="266">
        <v>36</v>
      </c>
      <c r="AD71" s="281">
        <v>32</v>
      </c>
      <c r="AE71" s="266">
        <v>0</v>
      </c>
      <c r="AF71" s="282">
        <v>32</v>
      </c>
      <c r="AG71" s="266">
        <v>1</v>
      </c>
      <c r="AH71" s="266">
        <v>1</v>
      </c>
      <c r="AI71" s="266">
        <v>0</v>
      </c>
      <c r="AJ71" s="285"/>
      <c r="AK71" s="284" t="str">
        <f t="shared" si="7"/>
        <v>通訳・ガイド</v>
      </c>
    </row>
    <row r="72" spans="1:37" ht="16.5" customHeight="1" x14ac:dyDescent="0.2">
      <c r="A72" s="215"/>
      <c r="B72" s="277" t="s">
        <v>125</v>
      </c>
      <c r="C72" s="262">
        <v>216</v>
      </c>
      <c r="D72" s="278">
        <v>203</v>
      </c>
      <c r="E72" s="279">
        <v>151</v>
      </c>
      <c r="F72" s="280">
        <v>52</v>
      </c>
      <c r="G72" s="266">
        <v>0</v>
      </c>
      <c r="H72" s="281">
        <v>0</v>
      </c>
      <c r="I72" s="266">
        <v>0</v>
      </c>
      <c r="J72" s="282">
        <v>0</v>
      </c>
      <c r="K72" s="281">
        <v>203</v>
      </c>
      <c r="L72" s="266">
        <v>151</v>
      </c>
      <c r="M72" s="282">
        <v>52</v>
      </c>
      <c r="N72" s="266">
        <v>203</v>
      </c>
      <c r="O72" s="266">
        <v>0</v>
      </c>
      <c r="P72" s="266">
        <v>0</v>
      </c>
      <c r="Q72" s="266">
        <v>0</v>
      </c>
      <c r="R72" s="266">
        <v>0</v>
      </c>
      <c r="S72" s="266"/>
      <c r="T72" s="266">
        <v>0</v>
      </c>
      <c r="U72" s="266">
        <v>0</v>
      </c>
      <c r="V72" s="266">
        <v>0</v>
      </c>
      <c r="W72" s="266">
        <v>0</v>
      </c>
      <c r="X72" s="281">
        <v>203</v>
      </c>
      <c r="Y72" s="266">
        <v>151</v>
      </c>
      <c r="Z72" s="282">
        <v>52</v>
      </c>
      <c r="AA72" s="266">
        <v>217</v>
      </c>
      <c r="AB72" s="266">
        <v>159</v>
      </c>
      <c r="AC72" s="266">
        <v>58</v>
      </c>
      <c r="AD72" s="281">
        <v>0</v>
      </c>
      <c r="AE72" s="266">
        <v>0</v>
      </c>
      <c r="AF72" s="282">
        <v>0</v>
      </c>
      <c r="AG72" s="266">
        <v>0</v>
      </c>
      <c r="AH72" s="266">
        <v>0</v>
      </c>
      <c r="AI72" s="266">
        <v>0</v>
      </c>
      <c r="AJ72" s="285"/>
      <c r="AK72" s="284" t="str">
        <f t="shared" si="7"/>
        <v>受験・補修</v>
      </c>
    </row>
    <row r="73" spans="1:37" ht="16.5" hidden="1" customHeight="1" x14ac:dyDescent="0.2">
      <c r="A73" s="215"/>
      <c r="B73" s="277" t="s">
        <v>126</v>
      </c>
      <c r="C73" s="262">
        <v>0</v>
      </c>
      <c r="D73" s="278">
        <v>0</v>
      </c>
      <c r="E73" s="279">
        <v>0</v>
      </c>
      <c r="F73" s="280">
        <v>0</v>
      </c>
      <c r="G73" s="266">
        <v>0</v>
      </c>
      <c r="H73" s="281">
        <v>0</v>
      </c>
      <c r="I73" s="266">
        <v>0</v>
      </c>
      <c r="J73" s="282">
        <v>0</v>
      </c>
      <c r="K73" s="281">
        <v>0</v>
      </c>
      <c r="L73" s="266">
        <v>0</v>
      </c>
      <c r="M73" s="282">
        <v>0</v>
      </c>
      <c r="N73" s="266">
        <v>0</v>
      </c>
      <c r="O73" s="266">
        <v>0</v>
      </c>
      <c r="P73" s="266">
        <v>0</v>
      </c>
      <c r="Q73" s="266">
        <v>0</v>
      </c>
      <c r="R73" s="266">
        <v>0</v>
      </c>
      <c r="S73" s="266"/>
      <c r="T73" s="266">
        <v>0</v>
      </c>
      <c r="U73" s="266">
        <v>0</v>
      </c>
      <c r="V73" s="266">
        <v>0</v>
      </c>
      <c r="W73" s="266">
        <v>0</v>
      </c>
      <c r="X73" s="281">
        <v>0</v>
      </c>
      <c r="Y73" s="266">
        <v>0</v>
      </c>
      <c r="Z73" s="282">
        <v>0</v>
      </c>
      <c r="AA73" s="266">
        <v>0</v>
      </c>
      <c r="AB73" s="266">
        <v>0</v>
      </c>
      <c r="AC73" s="266">
        <v>0</v>
      </c>
      <c r="AD73" s="281">
        <v>0</v>
      </c>
      <c r="AE73" s="266">
        <v>0</v>
      </c>
      <c r="AF73" s="282">
        <v>0</v>
      </c>
      <c r="AG73" s="266">
        <v>0</v>
      </c>
      <c r="AH73" s="266">
        <v>0</v>
      </c>
      <c r="AI73" s="266">
        <v>0</v>
      </c>
      <c r="AJ73" s="285"/>
      <c r="AK73" s="284" t="str">
        <f t="shared" si="7"/>
        <v>動物</v>
      </c>
    </row>
    <row r="74" spans="1:37" ht="16.5" customHeight="1" x14ac:dyDescent="0.2">
      <c r="A74" s="215"/>
      <c r="B74" s="277" t="s">
        <v>127</v>
      </c>
      <c r="C74" s="262">
        <v>120</v>
      </c>
      <c r="D74" s="278">
        <v>122</v>
      </c>
      <c r="E74" s="279">
        <v>87</v>
      </c>
      <c r="F74" s="280">
        <v>35</v>
      </c>
      <c r="G74" s="266">
        <v>0</v>
      </c>
      <c r="H74" s="281">
        <v>0</v>
      </c>
      <c r="I74" s="266">
        <v>0</v>
      </c>
      <c r="J74" s="282">
        <v>0</v>
      </c>
      <c r="K74" s="281">
        <v>122</v>
      </c>
      <c r="L74" s="266">
        <v>87</v>
      </c>
      <c r="M74" s="282">
        <v>35</v>
      </c>
      <c r="N74" s="266">
        <v>122</v>
      </c>
      <c r="O74" s="266">
        <v>0</v>
      </c>
      <c r="P74" s="266">
        <v>0</v>
      </c>
      <c r="Q74" s="266">
        <v>0</v>
      </c>
      <c r="R74" s="266">
        <v>0</v>
      </c>
      <c r="S74" s="266"/>
      <c r="T74" s="266">
        <v>0</v>
      </c>
      <c r="U74" s="266">
        <v>0</v>
      </c>
      <c r="V74" s="266">
        <v>0</v>
      </c>
      <c r="W74" s="266">
        <v>0</v>
      </c>
      <c r="X74" s="281">
        <v>65</v>
      </c>
      <c r="Y74" s="266">
        <v>45</v>
      </c>
      <c r="Z74" s="282">
        <v>20</v>
      </c>
      <c r="AA74" s="266">
        <v>58</v>
      </c>
      <c r="AB74" s="266">
        <v>41</v>
      </c>
      <c r="AC74" s="266">
        <v>17</v>
      </c>
      <c r="AD74" s="281">
        <v>39</v>
      </c>
      <c r="AE74" s="266">
        <v>28</v>
      </c>
      <c r="AF74" s="282">
        <v>11</v>
      </c>
      <c r="AG74" s="266">
        <v>3</v>
      </c>
      <c r="AH74" s="266">
        <v>2</v>
      </c>
      <c r="AI74" s="266">
        <v>1</v>
      </c>
      <c r="AJ74" s="285"/>
      <c r="AK74" s="284" t="str">
        <f t="shared" si="7"/>
        <v>法律行政</v>
      </c>
    </row>
    <row r="75" spans="1:37" ht="16.5" hidden="1" customHeight="1" x14ac:dyDescent="0.2">
      <c r="A75" s="215"/>
      <c r="B75" s="277" t="s">
        <v>128</v>
      </c>
      <c r="C75" s="262">
        <v>0</v>
      </c>
      <c r="D75" s="278">
        <v>0</v>
      </c>
      <c r="E75" s="279">
        <v>0</v>
      </c>
      <c r="F75" s="280">
        <v>0</v>
      </c>
      <c r="G75" s="266">
        <v>0</v>
      </c>
      <c r="H75" s="281">
        <v>0</v>
      </c>
      <c r="I75" s="266">
        <v>0</v>
      </c>
      <c r="J75" s="282">
        <v>0</v>
      </c>
      <c r="K75" s="281">
        <v>0</v>
      </c>
      <c r="L75" s="266">
        <v>0</v>
      </c>
      <c r="M75" s="282">
        <v>0</v>
      </c>
      <c r="N75" s="266">
        <v>0</v>
      </c>
      <c r="O75" s="266">
        <v>0</v>
      </c>
      <c r="P75" s="266">
        <v>0</v>
      </c>
      <c r="Q75" s="266">
        <v>0</v>
      </c>
      <c r="R75" s="266">
        <v>0</v>
      </c>
      <c r="S75" s="266"/>
      <c r="T75" s="266">
        <v>0</v>
      </c>
      <c r="U75" s="266">
        <v>0</v>
      </c>
      <c r="V75" s="266">
        <v>0</v>
      </c>
      <c r="W75" s="266">
        <v>0</v>
      </c>
      <c r="X75" s="281">
        <v>0</v>
      </c>
      <c r="Y75" s="266">
        <v>0</v>
      </c>
      <c r="Z75" s="282">
        <v>0</v>
      </c>
      <c r="AA75" s="266">
        <v>0</v>
      </c>
      <c r="AB75" s="266">
        <v>0</v>
      </c>
      <c r="AC75" s="266">
        <v>0</v>
      </c>
      <c r="AD75" s="281">
        <v>0</v>
      </c>
      <c r="AE75" s="266">
        <v>0</v>
      </c>
      <c r="AF75" s="282">
        <v>0</v>
      </c>
      <c r="AG75" s="266">
        <v>0</v>
      </c>
      <c r="AH75" s="266">
        <v>0</v>
      </c>
      <c r="AI75" s="266">
        <v>0</v>
      </c>
      <c r="AJ75" s="285"/>
      <c r="AK75" s="284" t="str">
        <f t="shared" si="7"/>
        <v>スポーツ</v>
      </c>
    </row>
    <row r="76" spans="1:37" ht="16.5" customHeight="1" x14ac:dyDescent="0.2">
      <c r="A76" s="215"/>
      <c r="B76" s="277" t="s">
        <v>73</v>
      </c>
      <c r="C76" s="262">
        <v>328</v>
      </c>
      <c r="D76" s="278">
        <v>260</v>
      </c>
      <c r="E76" s="279">
        <v>113</v>
      </c>
      <c r="F76" s="280">
        <v>147</v>
      </c>
      <c r="G76" s="266">
        <v>0</v>
      </c>
      <c r="H76" s="281">
        <v>0</v>
      </c>
      <c r="I76" s="266">
        <v>0</v>
      </c>
      <c r="J76" s="282">
        <v>0</v>
      </c>
      <c r="K76" s="281">
        <v>260</v>
      </c>
      <c r="L76" s="266">
        <v>113</v>
      </c>
      <c r="M76" s="282">
        <v>147</v>
      </c>
      <c r="N76" s="266">
        <v>208</v>
      </c>
      <c r="O76" s="266">
        <v>0</v>
      </c>
      <c r="P76" s="266">
        <v>0</v>
      </c>
      <c r="Q76" s="266">
        <v>0</v>
      </c>
      <c r="R76" s="266">
        <v>0</v>
      </c>
      <c r="S76" s="266"/>
      <c r="T76" s="266">
        <v>0</v>
      </c>
      <c r="U76" s="266">
        <v>52</v>
      </c>
      <c r="V76" s="266">
        <v>0</v>
      </c>
      <c r="W76" s="266">
        <v>0</v>
      </c>
      <c r="X76" s="281">
        <v>142</v>
      </c>
      <c r="Y76" s="266">
        <v>66</v>
      </c>
      <c r="Z76" s="282">
        <v>76</v>
      </c>
      <c r="AA76" s="266">
        <v>177</v>
      </c>
      <c r="AB76" s="266">
        <v>94</v>
      </c>
      <c r="AC76" s="266">
        <v>83</v>
      </c>
      <c r="AD76" s="281">
        <v>5</v>
      </c>
      <c r="AE76" s="266">
        <v>3</v>
      </c>
      <c r="AF76" s="282">
        <v>2</v>
      </c>
      <c r="AG76" s="266">
        <v>11</v>
      </c>
      <c r="AH76" s="266">
        <v>4</v>
      </c>
      <c r="AI76" s="266">
        <v>7</v>
      </c>
      <c r="AJ76" s="285"/>
      <c r="AK76" s="284" t="str">
        <f t="shared" si="7"/>
        <v>その他</v>
      </c>
    </row>
    <row r="77" spans="1:37" ht="6.75" customHeight="1" x14ac:dyDescent="0.2">
      <c r="A77" s="299"/>
      <c r="B77" s="300"/>
      <c r="C77" s="301"/>
      <c r="D77" s="302"/>
      <c r="E77" s="303"/>
      <c r="F77" s="304">
        <f>+J77+M77</f>
        <v>0</v>
      </c>
      <c r="G77" s="305"/>
      <c r="H77" s="306"/>
      <c r="I77" s="307"/>
      <c r="J77" s="308"/>
      <c r="K77" s="306"/>
      <c r="L77" s="307"/>
      <c r="M77" s="308"/>
      <c r="N77" s="301"/>
      <c r="O77" s="301"/>
      <c r="P77" s="301"/>
      <c r="Q77" s="301"/>
      <c r="R77" s="301"/>
      <c r="S77" s="301"/>
      <c r="T77" s="301"/>
      <c r="U77" s="301"/>
      <c r="V77" s="301"/>
      <c r="W77" s="301"/>
      <c r="X77" s="306"/>
      <c r="Y77" s="309"/>
      <c r="Z77" s="310"/>
      <c r="AA77" s="307"/>
      <c r="AB77" s="307"/>
      <c r="AC77" s="307"/>
      <c r="AD77" s="306"/>
      <c r="AE77" s="307"/>
      <c r="AF77" s="308"/>
      <c r="AG77" s="307"/>
      <c r="AH77" s="307"/>
      <c r="AI77" s="307"/>
      <c r="AJ77" s="311"/>
      <c r="AK77" s="312"/>
    </row>
  </sheetData>
  <mergeCells count="36">
    <mergeCell ref="A45:B45"/>
    <mergeCell ref="AJ45:AK45"/>
    <mergeCell ref="A55:B55"/>
    <mergeCell ref="AJ55:AK55"/>
    <mergeCell ref="A63:B63"/>
    <mergeCell ref="AJ63:AK63"/>
    <mergeCell ref="A21:B21"/>
    <mergeCell ref="AJ21:AK21"/>
    <mergeCell ref="A32:B32"/>
    <mergeCell ref="AJ32:AK32"/>
    <mergeCell ref="A39:B39"/>
    <mergeCell ref="AJ39:AK39"/>
    <mergeCell ref="A6:B6"/>
    <mergeCell ref="AJ6:AK6"/>
    <mergeCell ref="A7:B7"/>
    <mergeCell ref="AJ7:AK7"/>
    <mergeCell ref="A17:B17"/>
    <mergeCell ref="AJ17:AK17"/>
    <mergeCell ref="W3:W4"/>
    <mergeCell ref="X3:Z3"/>
    <mergeCell ref="AA3:AC3"/>
    <mergeCell ref="AD3:AF3"/>
    <mergeCell ref="AG3:AI3"/>
    <mergeCell ref="AJ3:AK4"/>
    <mergeCell ref="P3:P4"/>
    <mergeCell ref="Q3:Q4"/>
    <mergeCell ref="R3:R4"/>
    <mergeCell ref="T3:T4"/>
    <mergeCell ref="U3:U4"/>
    <mergeCell ref="V3:V4"/>
    <mergeCell ref="A3:B4"/>
    <mergeCell ref="D3:F3"/>
    <mergeCell ref="H3:J3"/>
    <mergeCell ref="K3:M3"/>
    <mergeCell ref="N3:N4"/>
    <mergeCell ref="O3:O4"/>
  </mergeCells>
  <phoneticPr fontId="2"/>
  <pageMargins left="0.7" right="0.7" top="0.75" bottom="0.75" header="0.3" footer="0.3"/>
  <pageSetup paperSize="9" scale="54" orientation="portrait" copies="0" r:id="rId1"/>
  <colBreaks count="1" manualBreakCount="1">
    <brk id="18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A634CA-4BA0-4DF6-B573-E6544F364BB9}">
  <dimension ref="A1:BA43"/>
  <sheetViews>
    <sheetView view="pageBreakPreview" zoomScale="60" zoomScaleNormal="100" workbookViewId="0"/>
  </sheetViews>
  <sheetFormatPr defaultColWidth="11.54296875" defaultRowHeight="13" x14ac:dyDescent="0.2"/>
  <cols>
    <col min="1" max="1" width="3.54296875" style="163" customWidth="1"/>
    <col min="2" max="2" width="11.26953125" style="163" customWidth="1"/>
    <col min="3" max="18" width="7.453125" style="163" customWidth="1"/>
    <col min="19" max="19" width="2.54296875" style="163" customWidth="1"/>
    <col min="20" max="33" width="7.36328125" style="163" customWidth="1"/>
    <col min="34" max="36" width="7.1796875" style="163" customWidth="1"/>
    <col min="37" max="37" width="15" style="163" customWidth="1"/>
    <col min="38" max="38" width="16.1796875" style="163" customWidth="1"/>
    <col min="39" max="76" width="6.08984375" style="163" customWidth="1"/>
    <col min="77" max="16384" width="11.54296875" style="163"/>
  </cols>
  <sheetData>
    <row r="1" spans="1:53" s="316" customFormat="1" ht="24.75" customHeight="1" x14ac:dyDescent="0.2">
      <c r="A1" s="314"/>
      <c r="B1" s="314"/>
      <c r="C1" s="314"/>
      <c r="D1" s="314"/>
      <c r="E1" s="314"/>
      <c r="F1" s="314"/>
      <c r="G1" s="314"/>
      <c r="H1" s="314"/>
      <c r="I1" s="315" t="s">
        <v>129</v>
      </c>
      <c r="J1" s="315"/>
      <c r="K1" s="315"/>
      <c r="L1" s="315"/>
      <c r="M1" s="315"/>
      <c r="N1" s="315"/>
      <c r="O1" s="315"/>
      <c r="P1" s="315"/>
      <c r="Q1" s="315"/>
      <c r="R1" s="315"/>
      <c r="S1" s="315"/>
      <c r="T1" s="315"/>
      <c r="U1" s="315"/>
      <c r="V1" s="315"/>
      <c r="W1" s="315"/>
      <c r="X1" s="315"/>
      <c r="Y1" s="315"/>
      <c r="Z1" s="315"/>
      <c r="AA1" s="315"/>
      <c r="AB1" s="315"/>
      <c r="AC1" s="315"/>
      <c r="AH1" s="317"/>
      <c r="AI1" s="317"/>
      <c r="AJ1" s="317"/>
      <c r="AK1" s="317"/>
      <c r="AL1" s="317"/>
      <c r="AM1" s="317"/>
      <c r="AN1" s="317"/>
      <c r="AO1" s="317"/>
      <c r="AP1" s="317"/>
      <c r="AQ1" s="317"/>
      <c r="AR1" s="317"/>
      <c r="AS1" s="317"/>
      <c r="AT1" s="317"/>
      <c r="AU1" s="317"/>
    </row>
    <row r="2" spans="1:53" s="316" customFormat="1" ht="25.5" x14ac:dyDescent="0.2"/>
    <row r="3" spans="1:53" s="320" customFormat="1" ht="19" x14ac:dyDescent="0.2">
      <c r="A3" s="318"/>
      <c r="B3" s="318"/>
      <c r="C3" s="318"/>
      <c r="D3" s="318"/>
      <c r="E3" s="318"/>
      <c r="F3" s="319" t="s">
        <v>130</v>
      </c>
      <c r="G3" s="318"/>
      <c r="H3" s="318" t="s">
        <v>131</v>
      </c>
      <c r="J3" s="318"/>
      <c r="K3" s="318"/>
      <c r="L3" s="318"/>
      <c r="M3" s="318"/>
      <c r="N3" s="318"/>
      <c r="O3" s="318"/>
      <c r="P3" s="318"/>
      <c r="Q3" s="318"/>
      <c r="R3" s="318"/>
      <c r="S3" s="318"/>
      <c r="T3" s="318" t="s">
        <v>132</v>
      </c>
      <c r="U3" s="321"/>
      <c r="V3" s="318"/>
      <c r="W3" s="318"/>
      <c r="X3" s="318"/>
      <c r="Y3" s="321"/>
      <c r="Z3" s="318"/>
      <c r="AA3" s="318"/>
      <c r="AB3" s="318"/>
      <c r="AC3" s="318"/>
      <c r="AD3" s="318"/>
      <c r="AE3" s="318"/>
      <c r="AF3" s="318"/>
      <c r="AG3" s="318"/>
      <c r="AH3" s="318"/>
      <c r="AI3" s="318"/>
      <c r="AJ3" s="318"/>
      <c r="AK3" s="318"/>
      <c r="AL3" s="9"/>
      <c r="AM3" s="9"/>
      <c r="AN3" s="9"/>
    </row>
    <row r="4" spans="1:53" s="316" customFormat="1" ht="20.25" customHeight="1" x14ac:dyDescent="0.2">
      <c r="A4" s="322"/>
      <c r="B4" s="322"/>
      <c r="C4" s="323"/>
      <c r="D4" s="323"/>
      <c r="E4" s="323"/>
      <c r="F4" s="323"/>
      <c r="G4" s="317"/>
      <c r="H4" s="317"/>
      <c r="I4" s="317"/>
      <c r="J4" s="317"/>
      <c r="K4" s="317"/>
      <c r="L4" s="317"/>
      <c r="M4" s="317"/>
      <c r="N4" s="317"/>
      <c r="O4" s="317"/>
      <c r="P4" s="317"/>
      <c r="Q4" s="317"/>
      <c r="R4" s="317"/>
      <c r="S4" s="317"/>
      <c r="T4" s="317"/>
      <c r="U4" s="317"/>
      <c r="V4" s="317"/>
      <c r="W4" s="317"/>
      <c r="X4" s="317"/>
      <c r="Y4" s="317"/>
      <c r="Z4" s="317"/>
      <c r="AA4" s="317"/>
      <c r="AB4" s="323"/>
      <c r="AC4" s="323"/>
      <c r="AD4" s="323"/>
      <c r="AE4" s="323"/>
      <c r="AF4" s="323"/>
      <c r="AG4" s="323"/>
      <c r="AH4" s="317"/>
      <c r="AI4" s="317"/>
      <c r="AJ4" s="317"/>
      <c r="AK4" s="317"/>
    </row>
    <row r="5" spans="1:53" s="7" customFormat="1" ht="17.149999999999999" customHeight="1" x14ac:dyDescent="0.2">
      <c r="A5" s="15" t="s">
        <v>4</v>
      </c>
      <c r="B5" s="16"/>
      <c r="C5" s="17"/>
      <c r="D5" s="324"/>
      <c r="E5" s="18"/>
      <c r="F5" s="19"/>
      <c r="G5" s="325" t="s">
        <v>133</v>
      </c>
      <c r="H5" s="326"/>
      <c r="I5" s="326"/>
      <c r="J5" s="326"/>
      <c r="K5" s="326"/>
      <c r="L5" s="326"/>
      <c r="M5" s="326"/>
      <c r="N5" s="326"/>
      <c r="O5" s="326"/>
      <c r="P5" s="326"/>
      <c r="Q5" s="326"/>
      <c r="R5" s="326"/>
      <c r="S5" s="327"/>
      <c r="T5" s="328" t="s">
        <v>134</v>
      </c>
      <c r="U5" s="329"/>
      <c r="V5" s="329"/>
      <c r="W5" s="329"/>
      <c r="X5" s="329"/>
      <c r="Y5" s="329"/>
      <c r="Z5" s="329"/>
      <c r="AA5" s="330"/>
      <c r="AB5" s="331" t="s">
        <v>135</v>
      </c>
      <c r="AC5" s="332"/>
      <c r="AD5" s="332"/>
      <c r="AE5" s="332"/>
      <c r="AF5" s="332"/>
      <c r="AG5" s="333"/>
      <c r="AH5" s="237" t="s">
        <v>136</v>
      </c>
      <c r="AI5" s="237"/>
      <c r="AJ5" s="334"/>
      <c r="AK5" s="29" t="s">
        <v>50</v>
      </c>
    </row>
    <row r="6" spans="1:53" s="7" customFormat="1" ht="32.25" customHeight="1" x14ac:dyDescent="0.2">
      <c r="A6" s="26"/>
      <c r="B6" s="27"/>
      <c r="C6" s="28" t="s">
        <v>137</v>
      </c>
      <c r="D6" s="26"/>
      <c r="E6" s="26"/>
      <c r="F6" s="27"/>
      <c r="G6" s="56" t="s">
        <v>9</v>
      </c>
      <c r="H6" s="56"/>
      <c r="I6" s="56"/>
      <c r="J6" s="56"/>
      <c r="K6" s="56"/>
      <c r="L6" s="56"/>
      <c r="M6" s="56"/>
      <c r="N6" s="56"/>
      <c r="O6" s="57"/>
      <c r="P6" s="335" t="s">
        <v>138</v>
      </c>
      <c r="Q6" s="336"/>
      <c r="R6" s="337" t="s">
        <v>139</v>
      </c>
      <c r="S6" s="338"/>
      <c r="T6" s="339"/>
      <c r="U6" s="339"/>
      <c r="V6" s="339"/>
      <c r="W6" s="339"/>
      <c r="X6" s="339"/>
      <c r="Y6" s="339"/>
      <c r="Z6" s="339"/>
      <c r="AA6" s="340"/>
      <c r="AB6" s="341"/>
      <c r="AC6" s="342"/>
      <c r="AD6" s="342"/>
      <c r="AE6" s="342"/>
      <c r="AF6" s="342"/>
      <c r="AG6" s="343"/>
      <c r="AH6" s="344"/>
      <c r="AI6" s="344"/>
      <c r="AJ6" s="345"/>
      <c r="AK6" s="346"/>
    </row>
    <row r="7" spans="1:53" s="7" customFormat="1" ht="23.25" customHeight="1" x14ac:dyDescent="0.2">
      <c r="A7" s="26"/>
      <c r="B7" s="27"/>
      <c r="C7" s="39"/>
      <c r="D7" s="167"/>
      <c r="E7" s="40"/>
      <c r="F7" s="41"/>
      <c r="G7" s="347" t="s">
        <v>9</v>
      </c>
      <c r="H7" s="347"/>
      <c r="I7" s="348"/>
      <c r="J7" s="349" t="s">
        <v>140</v>
      </c>
      <c r="K7" s="347"/>
      <c r="L7" s="348"/>
      <c r="M7" s="349" t="s">
        <v>141</v>
      </c>
      <c r="N7" s="347"/>
      <c r="O7" s="348"/>
      <c r="P7" s="29" t="s">
        <v>13</v>
      </c>
      <c r="Q7" s="30"/>
      <c r="R7" s="350"/>
      <c r="S7" s="31"/>
      <c r="T7" s="351" t="s">
        <v>142</v>
      </c>
      <c r="U7" s="352"/>
      <c r="V7" s="353" t="s">
        <v>143</v>
      </c>
      <c r="W7" s="347"/>
      <c r="X7" s="348"/>
      <c r="Y7" s="353" t="s">
        <v>144</v>
      </c>
      <c r="Z7" s="347"/>
      <c r="AA7" s="348"/>
      <c r="AB7" s="354" t="s">
        <v>145</v>
      </c>
      <c r="AC7" s="355"/>
      <c r="AD7" s="356"/>
      <c r="AE7" s="45" t="s">
        <v>146</v>
      </c>
      <c r="AF7" s="42"/>
      <c r="AG7" s="43"/>
      <c r="AH7" s="172"/>
      <c r="AI7" s="172"/>
      <c r="AJ7" s="357"/>
      <c r="AK7" s="346"/>
    </row>
    <row r="8" spans="1:53" s="7" customFormat="1" ht="27" customHeight="1" x14ac:dyDescent="0.2">
      <c r="A8" s="56"/>
      <c r="B8" s="57"/>
      <c r="C8" s="358" t="s">
        <v>9</v>
      </c>
      <c r="D8" s="359" t="s">
        <v>14</v>
      </c>
      <c r="E8" s="69" t="s">
        <v>21</v>
      </c>
      <c r="F8" s="69" t="s">
        <v>22</v>
      </c>
      <c r="G8" s="69" t="s">
        <v>9</v>
      </c>
      <c r="H8" s="69" t="s">
        <v>23</v>
      </c>
      <c r="I8" s="69" t="s">
        <v>24</v>
      </c>
      <c r="J8" s="69" t="s">
        <v>9</v>
      </c>
      <c r="K8" s="69" t="s">
        <v>23</v>
      </c>
      <c r="L8" s="69" t="s">
        <v>24</v>
      </c>
      <c r="M8" s="69" t="s">
        <v>9</v>
      </c>
      <c r="N8" s="69" t="s">
        <v>23</v>
      </c>
      <c r="O8" s="69" t="s">
        <v>24</v>
      </c>
      <c r="P8" s="360"/>
      <c r="Q8" s="361"/>
      <c r="R8" s="44" t="s">
        <v>9</v>
      </c>
      <c r="S8" s="64"/>
      <c r="T8" s="44" t="s">
        <v>23</v>
      </c>
      <c r="U8" s="362" t="s">
        <v>24</v>
      </c>
      <c r="V8" s="69" t="s">
        <v>9</v>
      </c>
      <c r="W8" s="69" t="s">
        <v>23</v>
      </c>
      <c r="X8" s="69" t="s">
        <v>24</v>
      </c>
      <c r="Y8" s="69" t="s">
        <v>9</v>
      </c>
      <c r="Z8" s="69" t="s">
        <v>23</v>
      </c>
      <c r="AA8" s="69" t="s">
        <v>24</v>
      </c>
      <c r="AB8" s="363" t="s">
        <v>9</v>
      </c>
      <c r="AC8" s="364" t="s">
        <v>23</v>
      </c>
      <c r="AD8" s="365" t="s">
        <v>24</v>
      </c>
      <c r="AE8" s="69" t="s">
        <v>9</v>
      </c>
      <c r="AF8" s="69" t="s">
        <v>23</v>
      </c>
      <c r="AG8" s="69" t="s">
        <v>24</v>
      </c>
      <c r="AH8" s="69" t="s">
        <v>9</v>
      </c>
      <c r="AI8" s="69" t="s">
        <v>23</v>
      </c>
      <c r="AJ8" s="69" t="s">
        <v>24</v>
      </c>
      <c r="AK8" s="366"/>
    </row>
    <row r="9" spans="1:53" s="6" customFormat="1" ht="17.149999999999999" customHeight="1" x14ac:dyDescent="0.2">
      <c r="A9" s="8"/>
      <c r="B9" s="70"/>
      <c r="C9" s="191"/>
      <c r="D9" s="367"/>
      <c r="E9" s="368"/>
      <c r="F9" s="369"/>
      <c r="G9" s="191"/>
      <c r="H9" s="191"/>
      <c r="I9" s="191"/>
      <c r="J9" s="191"/>
      <c r="K9" s="191"/>
      <c r="L9" s="191"/>
      <c r="M9" s="191"/>
      <c r="N9" s="191"/>
      <c r="O9" s="368"/>
      <c r="P9" s="370"/>
      <c r="Q9" s="369"/>
      <c r="R9" s="371"/>
      <c r="S9" s="368"/>
      <c r="T9" s="372"/>
      <c r="U9" s="372"/>
      <c r="V9" s="368"/>
      <c r="W9" s="368"/>
      <c r="X9" s="368"/>
      <c r="Y9" s="368"/>
      <c r="Z9" s="368"/>
      <c r="AA9" s="373"/>
      <c r="AB9" s="371"/>
      <c r="AC9" s="374"/>
      <c r="AD9" s="374"/>
      <c r="AE9" s="375"/>
      <c r="AF9" s="375"/>
      <c r="AG9" s="369"/>
      <c r="AH9" s="370"/>
      <c r="AI9" s="375"/>
      <c r="AJ9" s="376"/>
      <c r="AK9" s="14"/>
    </row>
    <row r="10" spans="1:53" s="7" customFormat="1" ht="23.25" customHeight="1" x14ac:dyDescent="0.2">
      <c r="A10" s="377" t="s">
        <v>25</v>
      </c>
      <c r="B10" s="378"/>
      <c r="C10" s="104">
        <v>3</v>
      </c>
      <c r="D10" s="379">
        <v>0</v>
      </c>
      <c r="E10" s="104">
        <v>1</v>
      </c>
      <c r="F10" s="380">
        <v>2</v>
      </c>
      <c r="G10" s="104">
        <v>42</v>
      </c>
      <c r="H10" s="104">
        <v>13</v>
      </c>
      <c r="I10" s="104">
        <v>29</v>
      </c>
      <c r="J10" s="104">
        <v>18</v>
      </c>
      <c r="K10" s="104">
        <v>3</v>
      </c>
      <c r="L10" s="104">
        <v>15</v>
      </c>
      <c r="M10" s="104">
        <v>24</v>
      </c>
      <c r="N10" s="104">
        <v>10</v>
      </c>
      <c r="O10" s="104">
        <v>14</v>
      </c>
      <c r="P10" s="381" t="s">
        <v>147</v>
      </c>
      <c r="Q10" s="382"/>
      <c r="R10" s="106">
        <v>42</v>
      </c>
      <c r="S10" s="104"/>
      <c r="T10" s="104">
        <v>13</v>
      </c>
      <c r="U10" s="104">
        <v>29</v>
      </c>
      <c r="V10" s="104">
        <v>18</v>
      </c>
      <c r="W10" s="104">
        <v>3</v>
      </c>
      <c r="X10" s="104">
        <v>15</v>
      </c>
      <c r="Y10" s="104">
        <v>24</v>
      </c>
      <c r="Z10" s="104">
        <v>10</v>
      </c>
      <c r="AA10" s="380">
        <v>14</v>
      </c>
      <c r="AB10" s="106">
        <v>11</v>
      </c>
      <c r="AC10" s="104">
        <v>1</v>
      </c>
      <c r="AD10" s="104">
        <v>10</v>
      </c>
      <c r="AE10" s="104">
        <v>81</v>
      </c>
      <c r="AF10" s="104">
        <v>50</v>
      </c>
      <c r="AG10" s="380">
        <v>31</v>
      </c>
      <c r="AH10" s="106">
        <v>3</v>
      </c>
      <c r="AI10" s="104">
        <v>2</v>
      </c>
      <c r="AJ10" s="383">
        <v>1</v>
      </c>
      <c r="AK10" s="384" t="str">
        <f>A10</f>
        <v>令和５年度</v>
      </c>
    </row>
    <row r="11" spans="1:53" s="7" customFormat="1" ht="17.149999999999999" customHeight="1" x14ac:dyDescent="0.2">
      <c r="A11" s="31"/>
      <c r="B11" s="103"/>
      <c r="C11" s="105"/>
      <c r="D11" s="379"/>
      <c r="E11" s="105"/>
      <c r="F11" s="380"/>
      <c r="G11" s="105"/>
      <c r="H11" s="105"/>
      <c r="I11" s="105"/>
      <c r="J11" s="105"/>
      <c r="K11" s="105"/>
      <c r="L11" s="105"/>
      <c r="M11" s="105"/>
      <c r="N11" s="105"/>
      <c r="O11" s="105"/>
      <c r="P11" s="106"/>
      <c r="Q11" s="380"/>
      <c r="R11" s="106"/>
      <c r="S11" s="105"/>
      <c r="T11" s="104"/>
      <c r="U11" s="104"/>
      <c r="V11" s="105"/>
      <c r="W11" s="105"/>
      <c r="X11" s="105"/>
      <c r="Y11" s="105"/>
      <c r="Z11" s="105"/>
      <c r="AA11" s="380"/>
      <c r="AB11" s="106"/>
      <c r="AC11" s="104"/>
      <c r="AD11" s="104"/>
      <c r="AE11" s="104"/>
      <c r="AF11" s="104"/>
      <c r="AG11" s="380"/>
      <c r="AH11" s="106"/>
      <c r="AI11" s="104"/>
      <c r="AJ11" s="383"/>
      <c r="AK11" s="8"/>
    </row>
    <row r="12" spans="1:53" s="7" customFormat="1" ht="21.75" customHeight="1" x14ac:dyDescent="0.2">
      <c r="A12" s="385" t="s">
        <v>26</v>
      </c>
      <c r="B12" s="386"/>
      <c r="C12" s="387">
        <v>2</v>
      </c>
      <c r="D12" s="387">
        <v>0</v>
      </c>
      <c r="E12" s="387">
        <v>1</v>
      </c>
      <c r="F12" s="388">
        <v>1</v>
      </c>
      <c r="G12" s="387">
        <v>36</v>
      </c>
      <c r="H12" s="387">
        <v>13</v>
      </c>
      <c r="I12" s="387">
        <v>23</v>
      </c>
      <c r="J12" s="387">
        <v>18</v>
      </c>
      <c r="K12" s="387">
        <v>6</v>
      </c>
      <c r="L12" s="387">
        <v>12</v>
      </c>
      <c r="M12" s="387">
        <v>18</v>
      </c>
      <c r="N12" s="387">
        <v>7</v>
      </c>
      <c r="O12" s="387">
        <v>11</v>
      </c>
      <c r="P12" s="381" t="s">
        <v>148</v>
      </c>
      <c r="Q12" s="382"/>
      <c r="R12" s="389">
        <v>36</v>
      </c>
      <c r="S12" s="387"/>
      <c r="T12" s="387">
        <v>13</v>
      </c>
      <c r="U12" s="387">
        <v>23</v>
      </c>
      <c r="V12" s="387">
        <v>18</v>
      </c>
      <c r="W12" s="387">
        <v>6</v>
      </c>
      <c r="X12" s="387">
        <v>12</v>
      </c>
      <c r="Y12" s="387">
        <v>18</v>
      </c>
      <c r="Z12" s="387">
        <v>7</v>
      </c>
      <c r="AA12" s="388">
        <v>11</v>
      </c>
      <c r="AB12" s="389">
        <v>11</v>
      </c>
      <c r="AC12" s="387">
        <v>1</v>
      </c>
      <c r="AD12" s="387">
        <v>10</v>
      </c>
      <c r="AE12" s="387">
        <v>84</v>
      </c>
      <c r="AF12" s="387">
        <v>55</v>
      </c>
      <c r="AG12" s="388">
        <v>29</v>
      </c>
      <c r="AH12" s="389">
        <v>3</v>
      </c>
      <c r="AI12" s="387">
        <v>2</v>
      </c>
      <c r="AJ12" s="390">
        <v>1</v>
      </c>
      <c r="AK12" s="391" t="str">
        <f>A12</f>
        <v>令和６年度</v>
      </c>
      <c r="AV12" s="392"/>
      <c r="AW12" s="392"/>
    </row>
    <row r="13" spans="1:53" s="7" customFormat="1" ht="17.149999999999999" customHeight="1" x14ac:dyDescent="0.2">
      <c r="A13" s="31"/>
      <c r="B13" s="103"/>
      <c r="C13" s="104"/>
      <c r="D13" s="379"/>
      <c r="E13" s="104"/>
      <c r="F13" s="380"/>
      <c r="G13" s="104"/>
      <c r="H13" s="104"/>
      <c r="I13" s="104"/>
      <c r="J13" s="104"/>
      <c r="K13" s="104"/>
      <c r="L13" s="104"/>
      <c r="M13" s="104"/>
      <c r="N13" s="104"/>
      <c r="O13" s="104"/>
      <c r="P13" s="393"/>
      <c r="Q13" s="394"/>
      <c r="R13" s="106"/>
      <c r="S13" s="104"/>
      <c r="T13" s="104"/>
      <c r="U13" s="104"/>
      <c r="V13" s="104"/>
      <c r="W13" s="104"/>
      <c r="X13" s="104"/>
      <c r="Y13" s="104"/>
      <c r="Z13" s="104"/>
      <c r="AA13" s="380"/>
      <c r="AB13" s="393"/>
      <c r="AC13" s="116"/>
      <c r="AD13" s="116"/>
      <c r="AE13" s="104"/>
      <c r="AF13" s="104"/>
      <c r="AG13" s="380"/>
      <c r="AH13" s="106"/>
      <c r="AI13" s="104"/>
      <c r="AJ13" s="383"/>
      <c r="AK13" s="8"/>
    </row>
    <row r="14" spans="1:53" s="7" customFormat="1" ht="17.149999999999999" customHeight="1" x14ac:dyDescent="0.2">
      <c r="A14" s="31"/>
      <c r="B14" s="103"/>
      <c r="C14" s="105"/>
      <c r="D14" s="379"/>
      <c r="E14" s="105"/>
      <c r="F14" s="380"/>
      <c r="G14" s="105"/>
      <c r="H14" s="105"/>
      <c r="I14" s="105"/>
      <c r="J14" s="105"/>
      <c r="K14" s="105"/>
      <c r="L14" s="105"/>
      <c r="M14" s="105"/>
      <c r="N14" s="105"/>
      <c r="O14" s="105"/>
      <c r="P14" s="393"/>
      <c r="Q14" s="394"/>
      <c r="R14" s="106"/>
      <c r="S14" s="105"/>
      <c r="T14" s="104"/>
      <c r="U14" s="104"/>
      <c r="V14" s="105"/>
      <c r="W14" s="105"/>
      <c r="X14" s="105"/>
      <c r="Y14" s="105"/>
      <c r="Z14" s="105"/>
      <c r="AA14" s="380"/>
      <c r="AB14" s="393"/>
      <c r="AC14" s="116"/>
      <c r="AD14" s="116"/>
      <c r="AE14" s="104"/>
      <c r="AF14" s="104"/>
      <c r="AG14" s="380"/>
      <c r="AH14" s="106"/>
      <c r="AI14" s="104"/>
      <c r="AJ14" s="383"/>
      <c r="AK14" s="8"/>
    </row>
    <row r="15" spans="1:53" s="7" customFormat="1" ht="25" customHeight="1" x14ac:dyDescent="0.2">
      <c r="A15" s="395" t="s">
        <v>149</v>
      </c>
      <c r="B15" s="378"/>
      <c r="C15" s="396">
        <v>1</v>
      </c>
      <c r="D15" s="379">
        <v>0</v>
      </c>
      <c r="E15" s="396">
        <v>0</v>
      </c>
      <c r="F15" s="397">
        <v>1</v>
      </c>
      <c r="G15" s="396">
        <v>18</v>
      </c>
      <c r="H15" s="396">
        <v>7</v>
      </c>
      <c r="I15" s="396">
        <v>11</v>
      </c>
      <c r="J15" s="105">
        <v>0</v>
      </c>
      <c r="K15" s="105">
        <v>0</v>
      </c>
      <c r="L15" s="105">
        <v>0</v>
      </c>
      <c r="M15" s="396">
        <v>18</v>
      </c>
      <c r="N15" s="398">
        <v>7</v>
      </c>
      <c r="O15" s="398">
        <v>11</v>
      </c>
      <c r="P15" s="381" t="s">
        <v>148</v>
      </c>
      <c r="Q15" s="382"/>
      <c r="R15" s="106">
        <v>18</v>
      </c>
      <c r="S15" s="105"/>
      <c r="T15" s="104">
        <v>7</v>
      </c>
      <c r="U15" s="104">
        <v>11</v>
      </c>
      <c r="V15" s="105">
        <v>0</v>
      </c>
      <c r="W15" s="105">
        <v>0</v>
      </c>
      <c r="X15" s="105">
        <v>0</v>
      </c>
      <c r="Y15" s="396">
        <v>18</v>
      </c>
      <c r="Z15" s="396">
        <v>7</v>
      </c>
      <c r="AA15" s="397">
        <v>11</v>
      </c>
      <c r="AB15" s="399">
        <v>6</v>
      </c>
      <c r="AC15" s="191">
        <v>1</v>
      </c>
      <c r="AD15" s="191">
        <v>5</v>
      </c>
      <c r="AE15" s="191">
        <v>43</v>
      </c>
      <c r="AF15" s="191">
        <v>30</v>
      </c>
      <c r="AG15" s="397">
        <v>13</v>
      </c>
      <c r="AH15" s="399">
        <v>1</v>
      </c>
      <c r="AI15" s="191">
        <v>0</v>
      </c>
      <c r="AJ15" s="400">
        <v>1</v>
      </c>
      <c r="AK15" s="401" t="s">
        <v>149</v>
      </c>
      <c r="AV15" s="163"/>
      <c r="AW15" s="163"/>
      <c r="AX15" s="163"/>
      <c r="AY15" s="163"/>
      <c r="AZ15" s="163"/>
      <c r="BA15" s="163"/>
    </row>
    <row r="16" spans="1:53" s="7" customFormat="1" ht="25" customHeight="1" x14ac:dyDescent="0.2">
      <c r="A16" s="395" t="s">
        <v>150</v>
      </c>
      <c r="B16" s="378"/>
      <c r="C16" s="396">
        <v>1</v>
      </c>
      <c r="D16" s="379">
        <v>0</v>
      </c>
      <c r="E16" s="396">
        <v>1</v>
      </c>
      <c r="F16" s="397">
        <v>0</v>
      </c>
      <c r="G16" s="396">
        <v>18</v>
      </c>
      <c r="H16" s="396">
        <v>6</v>
      </c>
      <c r="I16" s="396">
        <v>12</v>
      </c>
      <c r="J16" s="398">
        <v>18</v>
      </c>
      <c r="K16" s="105">
        <v>6</v>
      </c>
      <c r="L16" s="105">
        <v>12</v>
      </c>
      <c r="M16" s="105">
        <v>0</v>
      </c>
      <c r="N16" s="398">
        <v>0</v>
      </c>
      <c r="O16" s="398">
        <v>0</v>
      </c>
      <c r="P16" s="381" t="s">
        <v>148</v>
      </c>
      <c r="Q16" s="382"/>
      <c r="R16" s="106">
        <v>18</v>
      </c>
      <c r="S16" s="105"/>
      <c r="T16" s="104">
        <v>6</v>
      </c>
      <c r="U16" s="104">
        <v>12</v>
      </c>
      <c r="V16" s="105">
        <v>18</v>
      </c>
      <c r="W16" s="105">
        <v>6</v>
      </c>
      <c r="X16" s="105">
        <v>12</v>
      </c>
      <c r="Y16" s="396">
        <v>0</v>
      </c>
      <c r="Z16" s="396">
        <v>0</v>
      </c>
      <c r="AA16" s="397">
        <v>0</v>
      </c>
      <c r="AB16" s="399">
        <v>5</v>
      </c>
      <c r="AC16" s="191">
        <v>0</v>
      </c>
      <c r="AD16" s="191">
        <v>5</v>
      </c>
      <c r="AE16" s="191">
        <v>41</v>
      </c>
      <c r="AF16" s="191">
        <v>25</v>
      </c>
      <c r="AG16" s="397">
        <v>16</v>
      </c>
      <c r="AH16" s="399">
        <v>2</v>
      </c>
      <c r="AI16" s="191">
        <v>2</v>
      </c>
      <c r="AJ16" s="400">
        <v>0</v>
      </c>
      <c r="AK16" s="401" t="s">
        <v>150</v>
      </c>
      <c r="AV16" s="163"/>
      <c r="AW16" s="163"/>
      <c r="AX16" s="163"/>
      <c r="AY16" s="163"/>
      <c r="AZ16" s="163"/>
      <c r="BA16" s="163"/>
    </row>
    <row r="17" spans="1:53" s="7" customFormat="1" ht="25" customHeight="1" x14ac:dyDescent="0.2">
      <c r="A17" s="395" t="s">
        <v>151</v>
      </c>
      <c r="B17" s="378"/>
      <c r="C17" s="396">
        <v>0</v>
      </c>
      <c r="D17" s="379">
        <v>0</v>
      </c>
      <c r="E17" s="396">
        <v>0</v>
      </c>
      <c r="F17" s="397">
        <v>0</v>
      </c>
      <c r="G17" s="396">
        <v>0</v>
      </c>
      <c r="H17" s="396">
        <v>0</v>
      </c>
      <c r="I17" s="105">
        <v>0</v>
      </c>
      <c r="J17" s="105">
        <v>0</v>
      </c>
      <c r="K17" s="105">
        <v>0</v>
      </c>
      <c r="L17" s="105">
        <v>0</v>
      </c>
      <c r="M17" s="105">
        <v>0</v>
      </c>
      <c r="N17" s="398">
        <v>0</v>
      </c>
      <c r="O17" s="398">
        <v>0</v>
      </c>
      <c r="P17" s="381" t="s">
        <v>148</v>
      </c>
      <c r="Q17" s="382"/>
      <c r="R17" s="106">
        <v>0</v>
      </c>
      <c r="S17" s="105"/>
      <c r="T17" s="104">
        <v>0</v>
      </c>
      <c r="U17" s="104">
        <v>0</v>
      </c>
      <c r="V17" s="105">
        <v>0</v>
      </c>
      <c r="W17" s="105">
        <v>0</v>
      </c>
      <c r="X17" s="105">
        <v>0</v>
      </c>
      <c r="Y17" s="396">
        <v>0</v>
      </c>
      <c r="Z17" s="396">
        <v>0</v>
      </c>
      <c r="AA17" s="397">
        <v>0</v>
      </c>
      <c r="AB17" s="399">
        <v>0</v>
      </c>
      <c r="AC17" s="191">
        <v>0</v>
      </c>
      <c r="AD17" s="191">
        <v>0</v>
      </c>
      <c r="AE17" s="191">
        <v>0</v>
      </c>
      <c r="AF17" s="191">
        <v>0</v>
      </c>
      <c r="AG17" s="397">
        <v>0</v>
      </c>
      <c r="AH17" s="399">
        <v>0</v>
      </c>
      <c r="AI17" s="191">
        <v>0</v>
      </c>
      <c r="AJ17" s="400">
        <v>0</v>
      </c>
      <c r="AK17" s="401" t="s">
        <v>151</v>
      </c>
      <c r="AV17" s="163"/>
      <c r="AW17" s="163"/>
      <c r="AX17" s="163"/>
      <c r="AY17" s="163"/>
      <c r="AZ17" s="163"/>
      <c r="BA17" s="163"/>
    </row>
    <row r="18" spans="1:53" s="6" customFormat="1" ht="17.149999999999999" customHeight="1" x14ac:dyDescent="0.2">
      <c r="A18" s="402"/>
      <c r="B18" s="403"/>
      <c r="C18" s="13"/>
      <c r="D18" s="404"/>
      <c r="E18" s="13"/>
      <c r="F18" s="405"/>
      <c r="G18" s="13"/>
      <c r="H18" s="13"/>
      <c r="I18" s="13"/>
      <c r="J18" s="13"/>
      <c r="K18" s="13"/>
      <c r="L18" s="13"/>
      <c r="M18" s="13"/>
      <c r="N18" s="13"/>
      <c r="O18" s="13"/>
      <c r="P18" s="406"/>
      <c r="Q18" s="405"/>
      <c r="R18" s="406"/>
      <c r="S18" s="14"/>
      <c r="T18" s="13"/>
      <c r="U18" s="13"/>
      <c r="V18" s="13"/>
      <c r="W18" s="13"/>
      <c r="X18" s="13"/>
      <c r="Y18" s="13"/>
      <c r="Z18" s="13"/>
      <c r="AA18" s="405"/>
      <c r="AB18" s="406"/>
      <c r="AC18" s="13"/>
      <c r="AD18" s="13"/>
      <c r="AE18" s="13"/>
      <c r="AF18" s="13"/>
      <c r="AG18" s="405"/>
      <c r="AH18" s="406"/>
      <c r="AI18" s="13"/>
      <c r="AJ18" s="407"/>
      <c r="AK18" s="13"/>
    </row>
    <row r="19" spans="1:53" ht="66" customHeight="1" x14ac:dyDescent="0.2">
      <c r="A19" s="408"/>
      <c r="B19" s="408"/>
      <c r="C19" s="409"/>
      <c r="D19" s="409"/>
      <c r="E19" s="409"/>
      <c r="F19" s="409"/>
      <c r="G19" s="409"/>
      <c r="H19" s="409"/>
      <c r="I19" s="409"/>
      <c r="J19" s="409"/>
      <c r="K19" s="409"/>
      <c r="L19" s="409"/>
      <c r="M19" s="409"/>
      <c r="N19" s="409"/>
      <c r="O19" s="409"/>
      <c r="P19" s="409"/>
      <c r="Q19" s="409"/>
      <c r="R19" s="409"/>
      <c r="S19" s="410"/>
      <c r="T19" s="409"/>
      <c r="U19" s="409"/>
      <c r="V19" s="409"/>
      <c r="W19" s="409"/>
      <c r="X19" s="409"/>
      <c r="Y19" s="409"/>
      <c r="Z19" s="409"/>
      <c r="AA19" s="409"/>
      <c r="AB19" s="409"/>
      <c r="AC19" s="409"/>
      <c r="AD19" s="409"/>
      <c r="AE19" s="409"/>
      <c r="AF19" s="409"/>
      <c r="AG19" s="409"/>
      <c r="AH19" s="410"/>
      <c r="AI19" s="410"/>
      <c r="AJ19" s="410"/>
      <c r="AK19" s="410"/>
    </row>
    <row r="20" spans="1:53" s="6" customFormat="1" ht="18.75" customHeight="1" x14ac:dyDescent="0.2">
      <c r="A20" s="411"/>
      <c r="B20" s="411"/>
      <c r="C20" s="318"/>
      <c r="D20" s="318"/>
      <c r="E20" s="318"/>
      <c r="F20" s="319" t="s">
        <v>152</v>
      </c>
      <c r="H20" s="319" t="s">
        <v>153</v>
      </c>
      <c r="I20" s="318"/>
      <c r="J20" s="318"/>
      <c r="K20" s="318"/>
      <c r="L20" s="318"/>
      <c r="M20" s="318"/>
      <c r="N20" s="318"/>
      <c r="O20" s="318"/>
      <c r="P20" s="318"/>
      <c r="Q20" s="318"/>
      <c r="R20" s="318"/>
      <c r="S20" s="318"/>
      <c r="T20" s="319" t="s">
        <v>154</v>
      </c>
      <c r="U20" s="412"/>
      <c r="V20" s="318"/>
      <c r="W20" s="318"/>
      <c r="X20" s="318"/>
      <c r="Y20" s="318"/>
      <c r="Z20" s="318"/>
      <c r="AA20" s="318"/>
      <c r="AB20" s="318"/>
      <c r="AC20" s="318"/>
      <c r="AD20" s="318"/>
      <c r="AE20" s="318"/>
      <c r="AF20" s="318"/>
      <c r="AG20" s="318"/>
      <c r="AH20" s="318"/>
      <c r="AI20" s="318"/>
      <c r="AJ20" s="318"/>
      <c r="AK20" s="318"/>
    </row>
    <row r="21" spans="1:53" ht="12" customHeight="1" x14ac:dyDescent="0.3">
      <c r="A21" s="413"/>
      <c r="B21" s="413"/>
      <c r="C21" s="166"/>
      <c r="D21" s="166"/>
      <c r="E21" s="166"/>
      <c r="F21" s="166"/>
      <c r="G21" s="166"/>
      <c r="H21" s="414"/>
      <c r="I21" s="165"/>
      <c r="J21" s="164"/>
      <c r="K21" s="164"/>
      <c r="L21" s="164"/>
      <c r="M21" s="164"/>
      <c r="N21" s="164"/>
      <c r="O21" s="164"/>
      <c r="P21" s="164"/>
      <c r="Q21" s="164"/>
      <c r="R21" s="164"/>
      <c r="S21" s="164"/>
      <c r="T21" s="164"/>
      <c r="U21" s="164"/>
      <c r="V21" s="164"/>
      <c r="W21" s="164"/>
      <c r="X21" s="164"/>
      <c r="Y21" s="164"/>
      <c r="Z21" s="164"/>
      <c r="AA21" s="165"/>
      <c r="AB21" s="165"/>
      <c r="AC21" s="165"/>
      <c r="AD21" s="166"/>
      <c r="AE21" s="166"/>
      <c r="AF21" s="166"/>
      <c r="AG21" s="166"/>
      <c r="AH21" s="166"/>
      <c r="AI21" s="166"/>
      <c r="AJ21" s="166"/>
      <c r="AK21" s="166"/>
    </row>
    <row r="22" spans="1:53" ht="19.5" customHeight="1" x14ac:dyDescent="0.2">
      <c r="A22" s="415" t="s">
        <v>4</v>
      </c>
      <c r="B22" s="415"/>
      <c r="C22" s="416" t="s">
        <v>155</v>
      </c>
      <c r="D22" s="417"/>
      <c r="E22" s="417"/>
      <c r="F22" s="417"/>
      <c r="G22" s="417"/>
      <c r="H22" s="417"/>
      <c r="I22" s="417"/>
      <c r="J22" s="417"/>
      <c r="K22" s="417"/>
      <c r="L22" s="417"/>
      <c r="M22" s="417"/>
      <c r="N22" s="417"/>
      <c r="O22" s="417"/>
      <c r="P22" s="417"/>
      <c r="Q22" s="418"/>
      <c r="R22" s="419" t="s">
        <v>156</v>
      </c>
      <c r="S22" s="420"/>
      <c r="T22" s="421" t="s">
        <v>157</v>
      </c>
      <c r="U22" s="422"/>
      <c r="V22" s="423" t="s">
        <v>158</v>
      </c>
      <c r="W22" s="423"/>
      <c r="X22" s="422"/>
      <c r="Y22" s="415" t="s">
        <v>50</v>
      </c>
      <c r="Z22" s="415"/>
      <c r="AA22" s="424"/>
      <c r="AB22" s="71"/>
      <c r="AC22" s="409"/>
      <c r="AD22" s="409"/>
      <c r="AE22" s="409"/>
      <c r="AF22" s="409"/>
      <c r="AG22" s="410"/>
      <c r="AH22" s="410"/>
      <c r="AI22" s="410"/>
      <c r="AJ22" s="410"/>
    </row>
    <row r="23" spans="1:53" s="313" customFormat="1" ht="30" customHeight="1" x14ac:dyDescent="0.2">
      <c r="A23" s="425"/>
      <c r="B23" s="425"/>
      <c r="C23" s="426" t="str">
        <f>A10</f>
        <v>令和５年度</v>
      </c>
      <c r="D23" s="427"/>
      <c r="E23" s="428"/>
      <c r="F23" s="429" t="str">
        <f>A12</f>
        <v>令和６年度</v>
      </c>
      <c r="G23" s="427"/>
      <c r="H23" s="428"/>
      <c r="I23" s="426" t="s">
        <v>159</v>
      </c>
      <c r="J23" s="430"/>
      <c r="K23" s="431"/>
      <c r="L23" s="426" t="s">
        <v>160</v>
      </c>
      <c r="M23" s="430"/>
      <c r="N23" s="431"/>
      <c r="O23" s="432" t="s">
        <v>161</v>
      </c>
      <c r="P23" s="433" t="s">
        <v>162</v>
      </c>
      <c r="Q23" s="434" t="s">
        <v>163</v>
      </c>
      <c r="R23" s="435"/>
      <c r="S23" s="64"/>
      <c r="T23" s="436"/>
      <c r="U23" s="437"/>
      <c r="V23" s="436"/>
      <c r="W23" s="436"/>
      <c r="X23" s="437"/>
      <c r="Y23" s="425"/>
      <c r="Z23" s="425"/>
      <c r="AA23" s="71"/>
      <c r="AB23" s="438"/>
    </row>
    <row r="24" spans="1:53" s="313" customFormat="1" ht="30" customHeight="1" x14ac:dyDescent="0.2">
      <c r="A24" s="439"/>
      <c r="B24" s="439"/>
      <c r="C24" s="440" t="s">
        <v>9</v>
      </c>
      <c r="D24" s="441" t="s">
        <v>23</v>
      </c>
      <c r="E24" s="441" t="s">
        <v>24</v>
      </c>
      <c r="F24" s="442" t="s">
        <v>9</v>
      </c>
      <c r="G24" s="442" t="s">
        <v>23</v>
      </c>
      <c r="H24" s="442" t="s">
        <v>24</v>
      </c>
      <c r="I24" s="441" t="s">
        <v>9</v>
      </c>
      <c r="J24" s="441" t="s">
        <v>23</v>
      </c>
      <c r="K24" s="441" t="s">
        <v>24</v>
      </c>
      <c r="L24" s="441" t="s">
        <v>9</v>
      </c>
      <c r="M24" s="441" t="s">
        <v>23</v>
      </c>
      <c r="N24" s="443" t="s">
        <v>24</v>
      </c>
      <c r="O24" s="444"/>
      <c r="P24" s="445"/>
      <c r="Q24" s="446"/>
      <c r="R24" s="440" t="s">
        <v>9</v>
      </c>
      <c r="S24" s="424"/>
      <c r="T24" s="440" t="s">
        <v>23</v>
      </c>
      <c r="U24" s="440" t="s">
        <v>24</v>
      </c>
      <c r="V24" s="447" t="s">
        <v>9</v>
      </c>
      <c r="W24" s="447" t="s">
        <v>23</v>
      </c>
      <c r="X24" s="448" t="s">
        <v>24</v>
      </c>
      <c r="Y24" s="449"/>
      <c r="Z24" s="449"/>
      <c r="AA24" s="71"/>
      <c r="AB24" s="450"/>
    </row>
    <row r="25" spans="1:53" ht="15" customHeight="1" x14ac:dyDescent="0.2">
      <c r="A25" s="409"/>
      <c r="B25" s="451"/>
      <c r="C25" s="452"/>
      <c r="D25" s="452"/>
      <c r="E25" s="452"/>
      <c r="F25" s="453"/>
      <c r="G25" s="454"/>
      <c r="H25" s="455"/>
      <c r="I25" s="456"/>
      <c r="J25" s="456"/>
      <c r="K25" s="456"/>
      <c r="L25" s="457"/>
      <c r="M25" s="458"/>
      <c r="N25" s="459"/>
      <c r="O25" s="456"/>
      <c r="P25" s="456"/>
      <c r="Q25" s="460"/>
      <c r="R25" s="461"/>
      <c r="S25" s="462"/>
      <c r="T25" s="463"/>
      <c r="U25" s="464"/>
      <c r="V25" s="463"/>
      <c r="W25" s="463"/>
      <c r="X25" s="465"/>
      <c r="Y25" s="215"/>
      <c r="AB25" s="466"/>
    </row>
    <row r="26" spans="1:53" s="6" customFormat="1" ht="17.149999999999999" customHeight="1" x14ac:dyDescent="0.2">
      <c r="A26" s="467" t="s">
        <v>164</v>
      </c>
      <c r="B26" s="468"/>
      <c r="C26" s="104">
        <v>42</v>
      </c>
      <c r="D26" s="104">
        <v>13</v>
      </c>
      <c r="E26" s="104">
        <v>29</v>
      </c>
      <c r="F26" s="389">
        <v>36</v>
      </c>
      <c r="G26" s="387">
        <v>13</v>
      </c>
      <c r="H26" s="388">
        <v>23</v>
      </c>
      <c r="I26" s="104">
        <v>18</v>
      </c>
      <c r="J26" s="104">
        <v>6</v>
      </c>
      <c r="K26" s="104">
        <v>12</v>
      </c>
      <c r="L26" s="106">
        <v>18</v>
      </c>
      <c r="M26" s="104">
        <v>7</v>
      </c>
      <c r="N26" s="380">
        <v>11</v>
      </c>
      <c r="O26" s="104">
        <v>18</v>
      </c>
      <c r="P26" s="105">
        <v>18</v>
      </c>
      <c r="Q26" s="108">
        <v>0</v>
      </c>
      <c r="R26" s="109">
        <v>18</v>
      </c>
      <c r="S26" s="104"/>
      <c r="T26" s="104">
        <v>6</v>
      </c>
      <c r="U26" s="108">
        <v>12</v>
      </c>
      <c r="V26" s="104">
        <v>19</v>
      </c>
      <c r="W26" s="104">
        <v>4</v>
      </c>
      <c r="X26" s="469">
        <v>15</v>
      </c>
      <c r="Y26" s="470" t="s">
        <v>165</v>
      </c>
      <c r="Z26" s="425"/>
      <c r="AA26" s="71"/>
      <c r="AB26" s="104"/>
      <c r="AC26" s="206"/>
    </row>
    <row r="27" spans="1:53" s="6" customFormat="1" ht="9.75" customHeight="1" x14ac:dyDescent="0.2">
      <c r="A27" s="72"/>
      <c r="B27" s="471"/>
      <c r="C27" s="104"/>
      <c r="D27" s="104"/>
      <c r="E27" s="104"/>
      <c r="F27" s="389"/>
      <c r="G27" s="104"/>
      <c r="H27" s="380"/>
      <c r="I27" s="104"/>
      <c r="J27" s="104"/>
      <c r="K27" s="104"/>
      <c r="L27" s="106"/>
      <c r="M27" s="104"/>
      <c r="N27" s="380"/>
      <c r="O27" s="104"/>
      <c r="P27" s="104"/>
      <c r="Q27" s="108"/>
      <c r="R27" s="109"/>
      <c r="S27" s="104"/>
      <c r="T27" s="472"/>
      <c r="U27" s="473"/>
      <c r="V27" s="474"/>
      <c r="W27" s="474"/>
      <c r="X27" s="475"/>
      <c r="Y27" s="476"/>
      <c r="Z27" s="477"/>
      <c r="AA27" s="478"/>
      <c r="AB27" s="104"/>
    </row>
    <row r="28" spans="1:53" s="6" customFormat="1" ht="10.5" customHeight="1" x14ac:dyDescent="0.2">
      <c r="A28" s="72"/>
      <c r="B28" s="471"/>
      <c r="C28" s="104"/>
      <c r="D28" s="104"/>
      <c r="E28" s="104"/>
      <c r="F28" s="389"/>
      <c r="G28" s="387"/>
      <c r="H28" s="388"/>
      <c r="I28" s="105"/>
      <c r="J28" s="105"/>
      <c r="K28" s="105"/>
      <c r="L28" s="106"/>
      <c r="M28" s="104"/>
      <c r="N28" s="380"/>
      <c r="O28" s="105"/>
      <c r="P28" s="105"/>
      <c r="Q28" s="108"/>
      <c r="R28" s="109"/>
      <c r="S28" s="104"/>
      <c r="T28" s="479"/>
      <c r="U28" s="480"/>
      <c r="V28" s="474"/>
      <c r="W28" s="474"/>
      <c r="X28" s="475"/>
      <c r="Y28" s="477"/>
      <c r="Z28" s="476"/>
      <c r="AA28" s="478"/>
      <c r="AB28" s="104"/>
    </row>
    <row r="29" spans="1:53" s="6" customFormat="1" ht="6.75" customHeight="1" x14ac:dyDescent="0.2">
      <c r="A29" s="467"/>
      <c r="B29" s="468"/>
      <c r="C29" s="105"/>
      <c r="D29" s="105"/>
      <c r="E29" s="105"/>
      <c r="F29" s="389"/>
      <c r="G29" s="387"/>
      <c r="H29" s="388"/>
      <c r="I29" s="105"/>
      <c r="J29" s="105"/>
      <c r="K29" s="105"/>
      <c r="L29" s="106"/>
      <c r="M29" s="104"/>
      <c r="N29" s="380"/>
      <c r="O29" s="105"/>
      <c r="P29" s="105"/>
      <c r="Q29" s="108"/>
      <c r="R29" s="109"/>
      <c r="S29" s="104"/>
      <c r="T29" s="462"/>
      <c r="U29" s="481"/>
      <c r="V29" s="104"/>
      <c r="W29" s="116"/>
      <c r="X29" s="482"/>
      <c r="Y29" s="483"/>
      <c r="Z29" s="467"/>
      <c r="AA29" s="467"/>
      <c r="AB29" s="104"/>
    </row>
    <row r="30" spans="1:53" s="6" customFormat="1" ht="6.75" customHeight="1" x14ac:dyDescent="0.2">
      <c r="A30" s="476"/>
      <c r="B30" s="484"/>
      <c r="C30" s="105"/>
      <c r="D30" s="105"/>
      <c r="E30" s="105"/>
      <c r="F30" s="389"/>
      <c r="G30" s="387"/>
      <c r="H30" s="388"/>
      <c r="I30" s="105"/>
      <c r="J30" s="105"/>
      <c r="K30" s="105"/>
      <c r="L30" s="106"/>
      <c r="M30" s="104"/>
      <c r="N30" s="380"/>
      <c r="O30" s="105"/>
      <c r="P30" s="105"/>
      <c r="Q30" s="108"/>
      <c r="R30" s="109"/>
      <c r="S30" s="104"/>
      <c r="T30" s="485"/>
      <c r="U30" s="486"/>
      <c r="V30" s="474"/>
      <c r="W30" s="474"/>
      <c r="X30" s="475"/>
      <c r="Y30" s="476"/>
      <c r="Z30" s="476"/>
      <c r="AA30" s="478"/>
      <c r="AB30" s="104"/>
    </row>
    <row r="31" spans="1:53" s="6" customFormat="1" ht="4.5" customHeight="1" x14ac:dyDescent="0.2">
      <c r="A31" s="72"/>
      <c r="B31" s="471"/>
      <c r="C31" s="104"/>
      <c r="D31" s="104"/>
      <c r="E31" s="104"/>
      <c r="F31" s="389"/>
      <c r="G31" s="387"/>
      <c r="H31" s="388"/>
      <c r="I31" s="105"/>
      <c r="J31" s="105"/>
      <c r="K31" s="105"/>
      <c r="L31" s="106"/>
      <c r="M31" s="104"/>
      <c r="N31" s="380"/>
      <c r="O31" s="105"/>
      <c r="P31" s="105"/>
      <c r="Q31" s="108"/>
      <c r="R31" s="109"/>
      <c r="S31" s="104"/>
      <c r="T31" s="479"/>
      <c r="U31" s="480"/>
      <c r="V31" s="474"/>
      <c r="W31" s="474"/>
      <c r="X31" s="475"/>
      <c r="Y31" s="477"/>
      <c r="Z31" s="476"/>
      <c r="AA31" s="478"/>
      <c r="AB31" s="104"/>
    </row>
    <row r="32" spans="1:53" s="6" customFormat="1" ht="17.149999999999999" customHeight="1" x14ac:dyDescent="0.2">
      <c r="A32" s="467" t="s">
        <v>78</v>
      </c>
      <c r="B32" s="468"/>
      <c r="C32" s="104"/>
      <c r="D32" s="104"/>
      <c r="E32" s="104"/>
      <c r="F32" s="389"/>
      <c r="G32" s="387"/>
      <c r="H32" s="388"/>
      <c r="I32" s="105"/>
      <c r="J32" s="105"/>
      <c r="K32" s="105"/>
      <c r="L32" s="106"/>
      <c r="M32" s="104"/>
      <c r="N32" s="380"/>
      <c r="O32" s="105"/>
      <c r="P32" s="105"/>
      <c r="Q32" s="108"/>
      <c r="R32" s="109"/>
      <c r="S32" s="104"/>
      <c r="T32" s="462"/>
      <c r="U32" s="481"/>
      <c r="V32" s="474"/>
      <c r="W32" s="474"/>
      <c r="X32" s="475"/>
      <c r="Y32" s="470" t="s">
        <v>166</v>
      </c>
      <c r="Z32" s="425"/>
      <c r="AA32" s="71"/>
      <c r="AB32" s="104"/>
    </row>
    <row r="33" spans="1:28" s="6" customFormat="1" ht="17.149999999999999" customHeight="1" x14ac:dyDescent="0.2">
      <c r="A33" s="72"/>
      <c r="B33" s="487" t="s">
        <v>80</v>
      </c>
      <c r="C33" s="104">
        <v>42</v>
      </c>
      <c r="D33" s="104">
        <v>13</v>
      </c>
      <c r="E33" s="104">
        <v>29</v>
      </c>
      <c r="F33" s="389">
        <v>36</v>
      </c>
      <c r="G33" s="387">
        <v>13</v>
      </c>
      <c r="H33" s="388">
        <v>23</v>
      </c>
      <c r="I33" s="396">
        <v>18</v>
      </c>
      <c r="J33" s="396">
        <v>6</v>
      </c>
      <c r="K33" s="396">
        <v>12</v>
      </c>
      <c r="L33" s="399">
        <v>18</v>
      </c>
      <c r="M33" s="104">
        <v>7</v>
      </c>
      <c r="N33" s="380">
        <v>11</v>
      </c>
      <c r="O33" s="398">
        <v>18</v>
      </c>
      <c r="P33" s="398">
        <v>18</v>
      </c>
      <c r="Q33" s="488">
        <v>0</v>
      </c>
      <c r="R33" s="489">
        <v>18</v>
      </c>
      <c r="S33" s="104"/>
      <c r="T33" s="191">
        <v>6</v>
      </c>
      <c r="U33" s="490">
        <v>12</v>
      </c>
      <c r="V33" s="104">
        <v>19</v>
      </c>
      <c r="W33" s="474">
        <v>4</v>
      </c>
      <c r="X33" s="475">
        <v>15</v>
      </c>
      <c r="Y33" s="470" t="s">
        <v>167</v>
      </c>
      <c r="Z33" s="425"/>
      <c r="AA33" s="71"/>
      <c r="AB33" s="104"/>
    </row>
    <row r="34" spans="1:28" s="6" customFormat="1" ht="9.75" customHeight="1" x14ac:dyDescent="0.2">
      <c r="A34" s="72"/>
      <c r="B34" s="471"/>
      <c r="C34" s="104"/>
      <c r="D34" s="104"/>
      <c r="E34" s="104"/>
      <c r="F34" s="389"/>
      <c r="G34" s="387"/>
      <c r="H34" s="388"/>
      <c r="I34" s="105"/>
      <c r="J34" s="105"/>
      <c r="K34" s="105"/>
      <c r="L34" s="106"/>
      <c r="M34" s="104"/>
      <c r="N34" s="380"/>
      <c r="O34" s="105"/>
      <c r="P34" s="105"/>
      <c r="Q34" s="108"/>
      <c r="R34" s="109"/>
      <c r="S34" s="104"/>
      <c r="T34" s="479"/>
      <c r="U34" s="480"/>
      <c r="V34" s="474"/>
      <c r="W34" s="474"/>
      <c r="X34" s="475"/>
      <c r="Y34" s="477"/>
      <c r="Z34" s="476"/>
      <c r="AA34" s="478"/>
      <c r="AB34" s="104"/>
    </row>
    <row r="35" spans="1:28" s="6" customFormat="1" ht="6" customHeight="1" x14ac:dyDescent="0.2">
      <c r="A35" s="467"/>
      <c r="B35" s="468"/>
      <c r="C35" s="105"/>
      <c r="D35" s="105"/>
      <c r="E35" s="105"/>
      <c r="F35" s="389"/>
      <c r="G35" s="387"/>
      <c r="H35" s="388"/>
      <c r="I35" s="105"/>
      <c r="J35" s="105"/>
      <c r="K35" s="105"/>
      <c r="L35" s="106"/>
      <c r="M35" s="104"/>
      <c r="N35" s="380"/>
      <c r="O35" s="105"/>
      <c r="P35" s="105"/>
      <c r="Q35" s="108"/>
      <c r="R35" s="109"/>
      <c r="S35" s="104"/>
      <c r="T35" s="462"/>
      <c r="U35" s="481"/>
      <c r="V35" s="104"/>
      <c r="W35" s="116"/>
      <c r="X35" s="482"/>
      <c r="Y35" s="467"/>
      <c r="Z35" s="467"/>
      <c r="AA35" s="467"/>
      <c r="AB35" s="104"/>
    </row>
    <row r="36" spans="1:28" s="6" customFormat="1" ht="6" customHeight="1" x14ac:dyDescent="0.2">
      <c r="A36" s="476"/>
      <c r="B36" s="484"/>
      <c r="C36" s="105"/>
      <c r="D36" s="105"/>
      <c r="E36" s="105"/>
      <c r="F36" s="389"/>
      <c r="G36" s="387"/>
      <c r="H36" s="388"/>
      <c r="I36" s="105"/>
      <c r="J36" s="105"/>
      <c r="K36" s="105"/>
      <c r="L36" s="106"/>
      <c r="M36" s="104"/>
      <c r="N36" s="380"/>
      <c r="O36" s="105"/>
      <c r="P36" s="105"/>
      <c r="Q36" s="108"/>
      <c r="R36" s="109"/>
      <c r="S36" s="104"/>
      <c r="T36" s="485"/>
      <c r="U36" s="486"/>
      <c r="V36" s="116"/>
      <c r="W36" s="116"/>
      <c r="X36" s="482"/>
      <c r="Y36" s="476"/>
      <c r="Z36" s="476"/>
      <c r="AA36" s="478"/>
      <c r="AB36" s="104"/>
    </row>
    <row r="37" spans="1:28" s="6" customFormat="1" ht="4.5" customHeight="1" x14ac:dyDescent="0.2">
      <c r="A37" s="72"/>
      <c r="B37" s="487"/>
      <c r="C37" s="104"/>
      <c r="D37" s="104"/>
      <c r="E37" s="104"/>
      <c r="F37" s="389"/>
      <c r="G37" s="387"/>
      <c r="H37" s="388"/>
      <c r="I37" s="105"/>
      <c r="J37" s="105"/>
      <c r="K37" s="105"/>
      <c r="L37" s="106"/>
      <c r="M37" s="104"/>
      <c r="N37" s="380"/>
      <c r="O37" s="105"/>
      <c r="P37" s="105"/>
      <c r="Q37" s="108"/>
      <c r="R37" s="109"/>
      <c r="S37" s="104"/>
      <c r="T37" s="479"/>
      <c r="U37" s="480"/>
      <c r="V37" s="116"/>
      <c r="W37" s="116"/>
      <c r="X37" s="482"/>
      <c r="Y37" s="477"/>
      <c r="Z37" s="476"/>
      <c r="AA37" s="478"/>
      <c r="AB37" s="104"/>
    </row>
    <row r="38" spans="1:28" s="6" customFormat="1" ht="9" customHeight="1" x14ac:dyDescent="0.2">
      <c r="A38" s="476"/>
      <c r="B38" s="484"/>
      <c r="C38" s="105"/>
      <c r="D38" s="105"/>
      <c r="E38" s="105"/>
      <c r="F38" s="389"/>
      <c r="G38" s="387"/>
      <c r="H38" s="491"/>
      <c r="I38" s="105"/>
      <c r="J38" s="105"/>
      <c r="K38" s="105"/>
      <c r="L38" s="106"/>
      <c r="M38" s="104"/>
      <c r="N38" s="380"/>
      <c r="O38" s="105"/>
      <c r="P38" s="105"/>
      <c r="Q38" s="108"/>
      <c r="R38" s="109"/>
      <c r="S38" s="104"/>
      <c r="T38" s="476"/>
      <c r="U38" s="492"/>
      <c r="X38" s="493"/>
      <c r="Y38" s="476"/>
      <c r="Z38" s="476"/>
      <c r="AB38" s="104"/>
    </row>
    <row r="39" spans="1:28" ht="9" customHeight="1" x14ac:dyDescent="0.2">
      <c r="A39" s="494"/>
      <c r="B39" s="495"/>
      <c r="C39" s="494"/>
      <c r="D39" s="494"/>
      <c r="E39" s="494"/>
      <c r="F39" s="496"/>
      <c r="G39" s="494"/>
      <c r="H39" s="497"/>
      <c r="I39" s="494"/>
      <c r="J39" s="494"/>
      <c r="K39" s="494"/>
      <c r="L39" s="496"/>
      <c r="M39" s="494"/>
      <c r="N39" s="497"/>
      <c r="O39" s="494"/>
      <c r="P39" s="494"/>
      <c r="Q39" s="498"/>
      <c r="R39" s="499"/>
      <c r="S39" s="410"/>
      <c r="T39" s="500"/>
      <c r="U39" s="501"/>
      <c r="V39" s="299"/>
      <c r="W39" s="299"/>
      <c r="X39" s="300"/>
      <c r="Y39" s="502"/>
      <c r="Z39" s="299"/>
      <c r="AA39" s="215"/>
      <c r="AB39" s="410"/>
    </row>
    <row r="40" spans="1:28" x14ac:dyDescent="0.2">
      <c r="AA40" s="6"/>
    </row>
    <row r="43" spans="1:28" x14ac:dyDescent="0.2">
      <c r="J43" s="503"/>
      <c r="K43" s="503"/>
      <c r="L43" s="503"/>
      <c r="M43" s="503"/>
      <c r="N43" s="503"/>
      <c r="O43" s="503"/>
    </row>
  </sheetData>
  <mergeCells count="51">
    <mergeCell ref="A29:B29"/>
    <mergeCell ref="Y29:AA29"/>
    <mergeCell ref="A32:B32"/>
    <mergeCell ref="Y32:Z32"/>
    <mergeCell ref="Y33:Z33"/>
    <mergeCell ref="A35:B35"/>
    <mergeCell ref="Y35:AA35"/>
    <mergeCell ref="O23:O24"/>
    <mergeCell ref="P23:P24"/>
    <mergeCell ref="Q23:Q24"/>
    <mergeCell ref="AB23:AB24"/>
    <mergeCell ref="A26:B26"/>
    <mergeCell ref="Y26:Z26"/>
    <mergeCell ref="A22:B24"/>
    <mergeCell ref="C22:Q22"/>
    <mergeCell ref="R22:R23"/>
    <mergeCell ref="T22:U23"/>
    <mergeCell ref="V22:X23"/>
    <mergeCell ref="Y22:Z24"/>
    <mergeCell ref="C23:E23"/>
    <mergeCell ref="F23:H23"/>
    <mergeCell ref="I23:K23"/>
    <mergeCell ref="L23:N23"/>
    <mergeCell ref="A15:B15"/>
    <mergeCell ref="P15:Q15"/>
    <mergeCell ref="A16:B16"/>
    <mergeCell ref="P16:Q16"/>
    <mergeCell ref="A17:B17"/>
    <mergeCell ref="P17:Q17"/>
    <mergeCell ref="AB7:AD7"/>
    <mergeCell ref="AE7:AG7"/>
    <mergeCell ref="A10:B10"/>
    <mergeCell ref="P10:Q10"/>
    <mergeCell ref="A12:B12"/>
    <mergeCell ref="P12:Q12"/>
    <mergeCell ref="G7:I7"/>
    <mergeCell ref="J7:L7"/>
    <mergeCell ref="M7:O7"/>
    <mergeCell ref="P7:Q8"/>
    <mergeCell ref="V7:X7"/>
    <mergeCell ref="Y7:AA7"/>
    <mergeCell ref="I1:AC1"/>
    <mergeCell ref="A5:B8"/>
    <mergeCell ref="G5:R5"/>
    <mergeCell ref="AB5:AG6"/>
    <mergeCell ref="AH5:AJ7"/>
    <mergeCell ref="AK5:AK8"/>
    <mergeCell ref="C6:F6"/>
    <mergeCell ref="G6:O6"/>
    <mergeCell ref="P6:Q6"/>
    <mergeCell ref="R6:AA6"/>
  </mergeCells>
  <phoneticPr fontId="2"/>
  <pageMargins left="0.7" right="0.7" top="0.75" bottom="0.75" header="0.3" footer="0.3"/>
  <pageSetup paperSize="9" scale="62" orientation="portrait" copies="0" r:id="rId1"/>
  <colBreaks count="2" manualBreakCount="2">
    <brk id="18" max="1048575" man="1"/>
    <brk id="3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38学校数･生徒数,39教職員数</vt:lpstr>
      <vt:lpstr>40生徒数･入学者･卒業者･就職者数</vt:lpstr>
      <vt:lpstr>41学校数･生徒数･教職員数,42生徒数･入学者･卒業者数</vt:lpstr>
      <vt:lpstr>'40生徒数･入学者･卒業者･就職者数'!Print_Area</vt:lpstr>
      <vt:lpstr>'41学校数･生徒数･教職員数,42生徒数･入学者･卒業者数'!Print_Area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2025-04-01T00:41:22Z</dcterms:created>
  <dcterms:modified xsi:type="dcterms:W3CDTF">2025-04-01T00:51:18Z</dcterms:modified>
</cp:coreProperties>
</file>