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5　人口労働統計係\05_国勢調査\令和　４年\16 就業状態等基本集計\03公表\R04\R4\概要公表\ＨＰ掲載分\"/>
    </mc:Choice>
  </mc:AlternateContent>
  <xr:revisionPtr revIDLastSave="0" documentId="13_ncr:1_{24FF2F05-BF51-4C92-8B35-E16869B9A075}" xr6:coauthVersionLast="36" xr6:coauthVersionMax="36" xr10:uidLastSave="{00000000-0000-0000-0000-000000000000}"/>
  <bookViews>
    <workbookView xWindow="0" yWindow="0" windowWidth="20160" windowHeight="14955" xr2:uid="{00000000-000D-0000-FFFF-FFFF00000000}"/>
  </bookViews>
  <sheets>
    <sheet name="表Ⅰ－４" sheetId="37" r:id="rId1"/>
  </sheets>
  <definedNames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'表Ⅰ－４'!$A$1:$K$52</definedName>
    <definedName name="Rangai0" localSheetId="0">#REF!</definedName>
    <definedName name="Rangai0">#REF!</definedName>
    <definedName name="roudouryokuritu" localSheetId="0">#REF!</definedName>
    <definedName name="roudouryokuritu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さ" localSheetId="0">#REF!</definedName>
    <definedName name="さ">#REF!</definedName>
    <definedName name="男女別労働力率市町村" localSheetId="0">#REF!</definedName>
    <definedName name="男女別労働力率市町村">#REF!</definedName>
    <definedName name="表" localSheetId="0">#REF!</definedName>
    <definedName name="表">#REF!</definedName>
    <definedName name="表労働力率" localSheetId="0">#REF!</definedName>
    <definedName name="表労働力率">#REF!</definedName>
    <definedName name="労働力率表市町村別" localSheetId="0">#REF!</definedName>
    <definedName name="労働力率表市町村別">#REF!</definedName>
  </definedNames>
  <calcPr calcId="191029" refMode="R1C1"/>
</workbook>
</file>

<file path=xl/calcChain.xml><?xml version="1.0" encoding="utf-8"?>
<calcChain xmlns="http://schemas.openxmlformats.org/spreadsheetml/2006/main">
  <c r="J50" i="37" l="1"/>
  <c r="I50" i="37"/>
  <c r="H50" i="37"/>
  <c r="J49" i="37"/>
  <c r="I49" i="37"/>
  <c r="H49" i="37"/>
  <c r="J48" i="37"/>
  <c r="I48" i="37"/>
  <c r="H48" i="37"/>
  <c r="J47" i="37"/>
  <c r="I47" i="37"/>
  <c r="H47" i="37"/>
  <c r="J46" i="37"/>
  <c r="I46" i="37"/>
  <c r="H46" i="37"/>
  <c r="J45" i="37"/>
  <c r="I45" i="37"/>
  <c r="H45" i="37"/>
  <c r="J44" i="37"/>
  <c r="I44" i="37"/>
  <c r="H44" i="37"/>
  <c r="J43" i="37"/>
  <c r="I43" i="37"/>
  <c r="H43" i="37"/>
  <c r="J42" i="37"/>
  <c r="I42" i="37"/>
  <c r="H42" i="37"/>
  <c r="J41" i="37"/>
  <c r="I41" i="37"/>
  <c r="H41" i="37"/>
  <c r="J40" i="37"/>
  <c r="I40" i="37"/>
  <c r="H40" i="37"/>
  <c r="J39" i="37"/>
  <c r="I39" i="37"/>
  <c r="H39" i="37"/>
  <c r="J38" i="37"/>
  <c r="I38" i="37"/>
  <c r="H38" i="37"/>
  <c r="J37" i="37"/>
  <c r="I37" i="37"/>
  <c r="H37" i="37"/>
  <c r="J36" i="37"/>
  <c r="I36" i="37"/>
  <c r="H36" i="37"/>
  <c r="J35" i="37"/>
  <c r="I35" i="37"/>
  <c r="H35" i="37"/>
  <c r="J34" i="37"/>
  <c r="I34" i="37"/>
  <c r="H34" i="37"/>
  <c r="J33" i="37"/>
  <c r="I33" i="37"/>
  <c r="H33" i="37"/>
  <c r="J32" i="37"/>
  <c r="I32" i="37"/>
  <c r="H32" i="37"/>
  <c r="J31" i="37"/>
  <c r="I31" i="37"/>
  <c r="H31" i="37"/>
  <c r="J30" i="37"/>
  <c r="I30" i="37"/>
  <c r="H30" i="37"/>
  <c r="J29" i="37"/>
  <c r="I29" i="37"/>
  <c r="H29" i="37"/>
  <c r="J28" i="37"/>
  <c r="I28" i="37"/>
  <c r="H28" i="37"/>
  <c r="J27" i="37"/>
  <c r="I27" i="37"/>
  <c r="H27" i="37"/>
  <c r="J26" i="37"/>
  <c r="I26" i="37"/>
  <c r="H26" i="37"/>
  <c r="J25" i="37"/>
  <c r="I25" i="37"/>
  <c r="H25" i="37"/>
  <c r="J24" i="37"/>
  <c r="I24" i="37"/>
  <c r="H24" i="37"/>
  <c r="J23" i="37"/>
  <c r="I23" i="37"/>
  <c r="H23" i="37"/>
  <c r="J22" i="37"/>
  <c r="I22" i="37"/>
  <c r="H22" i="37"/>
  <c r="J21" i="37"/>
  <c r="I21" i="37"/>
  <c r="H21" i="37"/>
  <c r="J20" i="37"/>
  <c r="I20" i="37"/>
  <c r="H20" i="37"/>
  <c r="J19" i="37"/>
  <c r="I19" i="37"/>
  <c r="H19" i="37"/>
  <c r="J18" i="37"/>
  <c r="I18" i="37"/>
  <c r="H18" i="37"/>
  <c r="J17" i="37"/>
  <c r="I17" i="37"/>
  <c r="H17" i="37"/>
  <c r="J16" i="37"/>
  <c r="I16" i="37"/>
  <c r="H16" i="37"/>
  <c r="J15" i="37"/>
  <c r="I15" i="37"/>
  <c r="H15" i="37"/>
  <c r="J14" i="37"/>
  <c r="I14" i="37"/>
  <c r="H14" i="37"/>
  <c r="J13" i="37"/>
  <c r="I13" i="37"/>
  <c r="H13" i="37"/>
  <c r="J12" i="37"/>
  <c r="I12" i="37"/>
  <c r="H12" i="37"/>
  <c r="J11" i="37"/>
  <c r="I11" i="37"/>
  <c r="H11" i="37"/>
  <c r="J10" i="37"/>
  <c r="I10" i="37"/>
  <c r="H10" i="37"/>
  <c r="J9" i="37"/>
  <c r="I9" i="37"/>
  <c r="H9" i="37"/>
  <c r="J8" i="37"/>
  <c r="I8" i="37"/>
  <c r="H8" i="37"/>
  <c r="J7" i="37"/>
  <c r="I7" i="37"/>
  <c r="H7" i="37"/>
</calcChain>
</file>

<file path=xl/sharedStrings.xml><?xml version="1.0" encoding="utf-8"?>
<sst xmlns="http://schemas.openxmlformats.org/spreadsheetml/2006/main" count="61" uniqueCount="55">
  <si>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</si>
  <si>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</si>
  <si>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</si>
  <si>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鹿児島県</t>
    <phoneticPr fontId="1"/>
  </si>
  <si>
    <t>鹿児島市</t>
    <phoneticPr fontId="1"/>
  </si>
  <si>
    <t>鹿屋市</t>
    <phoneticPr fontId="1"/>
  </si>
  <si>
    <t>枕崎市</t>
    <phoneticPr fontId="1"/>
  </si>
  <si>
    <t>阿久根市</t>
    <phoneticPr fontId="1"/>
  </si>
  <si>
    <t>出水市</t>
    <phoneticPr fontId="1"/>
  </si>
  <si>
    <t>指宿市</t>
    <phoneticPr fontId="1"/>
  </si>
  <si>
    <t>西之表市</t>
    <phoneticPr fontId="1"/>
  </si>
  <si>
    <t>垂水市</t>
    <phoneticPr fontId="1"/>
  </si>
  <si>
    <t>薩摩川内市</t>
    <phoneticPr fontId="1"/>
  </si>
  <si>
    <t>日置市</t>
    <phoneticPr fontId="1"/>
  </si>
  <si>
    <t>曽於市</t>
    <phoneticPr fontId="1"/>
  </si>
  <si>
    <t>霧島市</t>
    <phoneticPr fontId="1"/>
  </si>
  <si>
    <t>いちき串木野市</t>
    <phoneticPr fontId="1"/>
  </si>
  <si>
    <t>南さつま市</t>
    <phoneticPr fontId="1"/>
  </si>
  <si>
    <t>志布志市</t>
    <phoneticPr fontId="1"/>
  </si>
  <si>
    <t>奄美市</t>
    <phoneticPr fontId="1"/>
  </si>
  <si>
    <t>南九州市</t>
    <phoneticPr fontId="1"/>
  </si>
  <si>
    <t>伊佐市</t>
    <phoneticPr fontId="1"/>
  </si>
  <si>
    <t>姶良市</t>
    <phoneticPr fontId="1"/>
  </si>
  <si>
    <t>三島村</t>
    <phoneticPr fontId="1"/>
  </si>
  <si>
    <t>十島村</t>
    <phoneticPr fontId="1"/>
  </si>
  <si>
    <t>さつま町</t>
    <phoneticPr fontId="1"/>
  </si>
  <si>
    <t>長島町</t>
    <phoneticPr fontId="1"/>
  </si>
  <si>
    <t>湧水町</t>
    <phoneticPr fontId="1"/>
  </si>
  <si>
    <t>大崎町</t>
    <phoneticPr fontId="1"/>
  </si>
  <si>
    <t>東串良町</t>
    <phoneticPr fontId="1"/>
  </si>
  <si>
    <t>錦江町</t>
    <phoneticPr fontId="1"/>
  </si>
  <si>
    <t>南大隅町</t>
    <phoneticPr fontId="1"/>
  </si>
  <si>
    <t>肝付町</t>
    <phoneticPr fontId="1"/>
  </si>
  <si>
    <t>中種子町</t>
    <phoneticPr fontId="1"/>
  </si>
  <si>
    <t>南種子町</t>
    <phoneticPr fontId="1"/>
  </si>
  <si>
    <t>屋久島町</t>
    <phoneticPr fontId="1"/>
  </si>
  <si>
    <t>大和村</t>
    <phoneticPr fontId="1"/>
  </si>
  <si>
    <t>宇検村</t>
    <phoneticPr fontId="1"/>
  </si>
  <si>
    <t>瀬戸内町</t>
    <phoneticPr fontId="1"/>
  </si>
  <si>
    <t>龍郷町</t>
    <phoneticPr fontId="1"/>
  </si>
  <si>
    <t>喜界町</t>
    <phoneticPr fontId="1"/>
  </si>
  <si>
    <t>徳之島町</t>
    <phoneticPr fontId="1"/>
  </si>
  <si>
    <t>天城町</t>
    <phoneticPr fontId="1"/>
  </si>
  <si>
    <t>伊仙町</t>
    <phoneticPr fontId="1"/>
  </si>
  <si>
    <t>和泊町</t>
    <phoneticPr fontId="1"/>
  </si>
  <si>
    <t>知名町</t>
    <phoneticPr fontId="1"/>
  </si>
  <si>
    <t>与論町</t>
    <phoneticPr fontId="1"/>
  </si>
  <si>
    <t>2015年（平成27年）</t>
    <rPh sb="4" eb="5">
      <t>ネン</t>
    </rPh>
    <rPh sb="6" eb="8">
      <t>ヘイセイ</t>
    </rPh>
    <rPh sb="10" eb="11">
      <t>ネン</t>
    </rPh>
    <phoneticPr fontId="1"/>
  </si>
  <si>
    <t>2020年（令和２年）</t>
    <rPh sb="4" eb="5">
      <t>ネン</t>
    </rPh>
    <rPh sb="6" eb="8">
      <t>レイワ</t>
    </rPh>
    <rPh sb="9" eb="10">
      <t>ネン</t>
    </rPh>
    <rPh sb="10" eb="11">
      <t>ヘイネン</t>
    </rPh>
    <phoneticPr fontId="1"/>
  </si>
  <si>
    <t>労働力率（％）</t>
    <rPh sb="0" eb="3">
      <t>ロウドウリョク</t>
    </rPh>
    <rPh sb="3" eb="4">
      <t>リツ</t>
    </rPh>
    <phoneticPr fontId="1"/>
  </si>
  <si>
    <t>2015年～2020年の差</t>
    <rPh sb="4" eb="5">
      <t>ネン</t>
    </rPh>
    <rPh sb="10" eb="11">
      <t>ネン</t>
    </rPh>
    <rPh sb="12" eb="13">
      <t>サ</t>
    </rPh>
    <phoneticPr fontId="1"/>
  </si>
  <si>
    <t>（ポイント）</t>
    <phoneticPr fontId="1"/>
  </si>
  <si>
    <t>　注）不詳補完値による。</t>
    <rPh sb="1" eb="2">
      <t>チュウ</t>
    </rPh>
    <rPh sb="3" eb="5">
      <t>フショウ</t>
    </rPh>
    <rPh sb="5" eb="8">
      <t>ホカンチ</t>
    </rPh>
    <phoneticPr fontId="1"/>
  </si>
  <si>
    <r>
      <t xml:space="preserve">表Ⅰ－４　男女別労働力率 </t>
    </r>
    <r>
      <rPr>
        <sz val="12"/>
        <color theme="1"/>
        <rFont val="ＭＳ Ｐゴシック"/>
        <family val="3"/>
        <charset val="128"/>
        <scheme val="minor"/>
      </rPr>
      <t>－ 鹿児島県市町村（2015年～2020年）</t>
    </r>
    <rPh sb="0" eb="1">
      <t>ヒョウ</t>
    </rPh>
    <rPh sb="5" eb="7">
      <t>ダンジョ</t>
    </rPh>
    <rPh sb="7" eb="8">
      <t>ベツ</t>
    </rPh>
    <rPh sb="8" eb="11">
      <t>ロウドウリョク</t>
    </rPh>
    <rPh sb="11" eb="12">
      <t>リツ</t>
    </rPh>
    <rPh sb="15" eb="19">
      <t>カゴシマケン</t>
    </rPh>
    <rPh sb="19" eb="22">
      <t>シチョウソン</t>
    </rPh>
    <rPh sb="27" eb="28">
      <t>ネン</t>
    </rPh>
    <rPh sb="33" eb="34">
      <t>ネン</t>
    </rPh>
    <phoneticPr fontId="1"/>
  </si>
  <si>
    <t>市　町　村</t>
    <rPh sb="0" eb="1">
      <t>シ</t>
    </rPh>
    <rPh sb="2" eb="3">
      <t>マチ</t>
    </rPh>
    <rPh sb="4" eb="5">
      <t>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</si>
</sst>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人口・労働力&quot;__________0"/>
    <numFmt numFmtId="177" formatCode="0__________&quot;人口・労働力&quot;"/>
    <numFmt numFmtId="178" formatCode="0;&quot;△ &quot;0;\-"/>
    <numFmt numFmtId="179" formatCode="#__###__##0_ "/>
    <numFmt numFmtId="180" formatCode="[$-411]e&quot;  &quot;"/>
    <numFmt numFmtId="181" formatCode="#__###__##0.0;&quot;△ &quot;#__###__##0.0;\-"/>
    <numFmt numFmtId="182" formatCode="0.0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標準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0" fontId="5" fillId="0" borderId="0"/>
    <xf numFmtId="38" fontId="3" fillId="0" borderId="0" applyFont="0" applyFill="0" applyBorder="0" applyAlignment="0" applyProtection="0"/>
    <xf numFmtId="0" fontId="7" fillId="0" borderId="0">
      <alignment horizontal="center" vertical="center"/>
    </xf>
    <xf numFmtId="176" fontId="8" fillId="0" borderId="0">
      <alignment horizontal="right" vertical="top"/>
    </xf>
    <xf numFmtId="177" fontId="8" fillId="0" borderId="0">
      <alignment horizontal="left" vertical="top"/>
    </xf>
    <xf numFmtId="0" fontId="8" fillId="2" borderId="6" applyNumberFormat="0" applyFont="0" applyBorder="0" applyAlignment="0">
      <protection locked="0"/>
    </xf>
    <xf numFmtId="178" fontId="9" fillId="0" borderId="0" applyNumberFormat="0" applyFill="0" applyBorder="0" applyAlignment="0" applyProtection="0">
      <alignment horizontal="right"/>
    </xf>
    <xf numFmtId="179" fontId="10" fillId="3" borderId="7" applyNumberFormat="0" applyFont="0" applyBorder="0" applyAlignment="0">
      <alignment horizontal="right" vertical="center"/>
      <protection locked="0"/>
    </xf>
    <xf numFmtId="180" fontId="11" fillId="0" borderId="5" applyNumberFormat="0" applyFill="0" applyBorder="0" applyAlignment="0" applyProtection="0">
      <alignment horizontal="right"/>
    </xf>
    <xf numFmtId="181" fontId="12" fillId="0" borderId="0" applyFill="0" applyBorder="0" applyProtection="0">
      <alignment horizontal="right"/>
    </xf>
    <xf numFmtId="178" fontId="12" fillId="0" borderId="0" applyFill="0" applyBorder="0" applyProtection="0">
      <alignment horizontal="right"/>
    </xf>
    <xf numFmtId="0" fontId="4" fillId="0" borderId="0"/>
    <xf numFmtId="0" fontId="3" fillId="0" borderId="0"/>
    <xf numFmtId="0" fontId="3" fillId="0" borderId="0">
      <alignment vertical="center"/>
    </xf>
    <xf numFmtId="0" fontId="6" fillId="0" borderId="0"/>
    <xf numFmtId="0" fontId="3" fillId="0" borderId="0"/>
    <xf numFmtId="0" fontId="13" fillId="0" borderId="0"/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14" fillId="0" borderId="0" xfId="0" applyFont="1">
      <alignment vertical="center"/>
    </xf>
    <xf numFmtId="0" fontId="16" fillId="0" borderId="1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distributed" vertical="center"/>
    </xf>
    <xf numFmtId="182" fontId="0" fillId="0" borderId="19" xfId="0" applyNumberFormat="1" applyFont="1" applyBorder="1" applyAlignment="1">
      <alignment vertical="center"/>
    </xf>
    <xf numFmtId="182" fontId="0" fillId="0" borderId="6" xfId="0" applyNumberFormat="1" applyFont="1" applyBorder="1" applyAlignment="1">
      <alignment vertical="center"/>
    </xf>
    <xf numFmtId="182" fontId="0" fillId="0" borderId="3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6" fillId="0" borderId="2" xfId="0" applyFont="1" applyBorder="1" applyAlignment="1">
      <alignment horizontal="distributed" vertical="center"/>
    </xf>
    <xf numFmtId="182" fontId="0" fillId="0" borderId="17" xfId="0" applyNumberFormat="1" applyFont="1" applyBorder="1" applyAlignment="1">
      <alignment vertical="center"/>
    </xf>
    <xf numFmtId="182" fontId="0" fillId="0" borderId="18" xfId="0" applyNumberFormat="1" applyFont="1" applyBorder="1" applyAlignment="1">
      <alignment vertical="center"/>
    </xf>
    <xf numFmtId="182" fontId="0" fillId="0" borderId="9" xfId="0" applyNumberFormat="1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0" fillId="0" borderId="0" xfId="0" applyFont="1">
      <alignment vertical="center"/>
    </xf>
  </cellXfs>
  <cellStyles count="18">
    <cellStyle name="S-タイトル" xfId="3" xr:uid="{00000000-0005-0000-0000-000000000000}"/>
    <cellStyle name="S-ヘッダー奇数" xfId="4" xr:uid="{00000000-0005-0000-0000-000001000000}"/>
    <cellStyle name="S-ヘッダー偶数" xfId="5" xr:uid="{00000000-0005-0000-0000-000002000000}"/>
    <cellStyle name="S-消さない入力枠" xfId="6" xr:uid="{00000000-0005-0000-0000-000003000000}"/>
    <cellStyle name="S-数字強調" xfId="7" xr:uid="{00000000-0005-0000-0000-000004000000}"/>
    <cellStyle name="S-入力枠" xfId="8" xr:uid="{00000000-0005-0000-0000-000005000000}"/>
    <cellStyle name="S-文字強調" xfId="9" xr:uid="{00000000-0005-0000-0000-000006000000}"/>
    <cellStyle name="桁区切り [0.0]" xfId="10" xr:uid="{00000000-0005-0000-0000-000008000000}"/>
    <cellStyle name="桁区切り 2" xfId="2" xr:uid="{00000000-0005-0000-0000-000009000000}"/>
    <cellStyle name="桁区切りなし" xfId="11" xr:uid="{00000000-0005-0000-0000-00000A000000}"/>
    <cellStyle name="標準" xfId="0" builtinId="0"/>
    <cellStyle name="標準 2" xfId="1" xr:uid="{00000000-0005-0000-0000-00000C000000}"/>
    <cellStyle name="標準 3" xfId="12" xr:uid="{00000000-0005-0000-0000-00000D000000}"/>
    <cellStyle name="標準 3 2" xfId="13" xr:uid="{00000000-0005-0000-0000-00000E000000}"/>
    <cellStyle name="標準 4" xfId="14" xr:uid="{00000000-0005-0000-0000-00000F000000}"/>
    <cellStyle name="標準 5" xfId="15" xr:uid="{00000000-0005-0000-0000-000010000000}"/>
    <cellStyle name="標準 6" xfId="16" xr:uid="{00000000-0005-0000-0000-000011000000}"/>
    <cellStyle name="標準 7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98188-A794-4FA2-AEE2-AE4204EC8AD3}">
  <sheetPr>
    <tabColor rgb="FFFFC000"/>
  </sheetPr>
  <dimension ref="A1:K51"/>
  <sheetViews>
    <sheetView showGridLines="0" tabSelected="1" view="pageBreakPreview" topLeftCell="A7" zoomScaleNormal="100" zoomScaleSheetLayoutView="100" workbookViewId="0">
      <selection activeCell="N7" sqref="N7"/>
    </sheetView>
  </sheetViews>
  <sheetFormatPr defaultRowHeight="12" x14ac:dyDescent="0.15"/>
  <cols>
    <col min="1" max="1" width="20.625" style="1" customWidth="1"/>
    <col min="2" max="10" width="10.625" style="1" customWidth="1"/>
    <col min="11" max="11" width="6.5" style="1" customWidth="1"/>
    <col min="12" max="16384" width="9" style="1"/>
  </cols>
  <sheetData>
    <row r="1" spans="1:11" ht="26.25" customHeight="1" x14ac:dyDescent="0.15">
      <c r="A1" s="3" t="s">
        <v>53</v>
      </c>
    </row>
    <row r="2" spans="1:11" ht="5.25" customHeight="1" thickBot="1" x14ac:dyDescent="0.2"/>
    <row r="3" spans="1:11" ht="15" customHeight="1" x14ac:dyDescent="0.15">
      <c r="A3" s="4"/>
      <c r="B3" s="5" t="s">
        <v>49</v>
      </c>
      <c r="C3" s="6"/>
      <c r="D3" s="6"/>
      <c r="E3" s="6"/>
      <c r="F3" s="6"/>
      <c r="G3" s="6"/>
      <c r="H3" s="7" t="s">
        <v>50</v>
      </c>
      <c r="I3" s="7"/>
      <c r="J3" s="8"/>
    </row>
    <row r="4" spans="1:11" ht="15" customHeight="1" x14ac:dyDescent="0.15">
      <c r="A4" s="9" t="s">
        <v>54</v>
      </c>
      <c r="B4" s="10" t="s">
        <v>47</v>
      </c>
      <c r="C4" s="11"/>
      <c r="D4" s="11"/>
      <c r="E4" s="10" t="s">
        <v>48</v>
      </c>
      <c r="F4" s="11"/>
      <c r="G4" s="11"/>
      <c r="H4" s="11" t="s">
        <v>51</v>
      </c>
      <c r="I4" s="11"/>
      <c r="J4" s="12"/>
    </row>
    <row r="5" spans="1:11" ht="15" customHeight="1" x14ac:dyDescent="0.15">
      <c r="A5" s="13"/>
      <c r="B5" s="14" t="s">
        <v>0</v>
      </c>
      <c r="C5" s="15" t="s">
        <v>1</v>
      </c>
      <c r="D5" s="15" t="s">
        <v>2</v>
      </c>
      <c r="E5" s="16" t="s">
        <v>0</v>
      </c>
      <c r="F5" s="17" t="s">
        <v>1</v>
      </c>
      <c r="G5" s="17" t="s">
        <v>2</v>
      </c>
      <c r="H5" s="17" t="s">
        <v>0</v>
      </c>
      <c r="I5" s="17" t="s">
        <v>1</v>
      </c>
      <c r="J5" s="18" t="s">
        <v>2</v>
      </c>
    </row>
    <row r="6" spans="1:11" ht="15" customHeight="1" thickBot="1" x14ac:dyDescent="0.2">
      <c r="A6" s="19"/>
      <c r="B6" s="20"/>
      <c r="C6" s="21"/>
      <c r="D6" s="21"/>
      <c r="E6" s="22"/>
      <c r="F6" s="23"/>
      <c r="G6" s="23"/>
      <c r="H6" s="23"/>
      <c r="I6" s="23"/>
      <c r="J6" s="24"/>
    </row>
    <row r="7" spans="1:11" s="2" customFormat="1" ht="36.75" customHeight="1" x14ac:dyDescent="0.15">
      <c r="A7" s="25" t="s">
        <v>3</v>
      </c>
      <c r="B7" s="26">
        <v>58.044530000000002</v>
      </c>
      <c r="C7" s="27">
        <v>68.22475</v>
      </c>
      <c r="D7" s="27">
        <v>49.343989999999998</v>
      </c>
      <c r="E7" s="26">
        <v>59.889620000000001</v>
      </c>
      <c r="F7" s="27">
        <v>68.600179999999995</v>
      </c>
      <c r="G7" s="27">
        <v>52.407060000000001</v>
      </c>
      <c r="H7" s="27">
        <f t="shared" ref="H7:H50" si="0">E7-B7</f>
        <v>1.845089999999999</v>
      </c>
      <c r="I7" s="27">
        <f t="shared" ref="I7:I50" si="1">F7-C7</f>
        <v>0.37542999999999438</v>
      </c>
      <c r="J7" s="28">
        <f t="shared" ref="J7:J50" si="2">G7-D7</f>
        <v>3.0630700000000033</v>
      </c>
      <c r="K7" s="29"/>
    </row>
    <row r="8" spans="1:11" s="2" customFormat="1" ht="20.100000000000001" customHeight="1" x14ac:dyDescent="0.15">
      <c r="A8" s="25" t="s">
        <v>4</v>
      </c>
      <c r="B8" s="26">
        <v>59.64</v>
      </c>
      <c r="C8" s="27">
        <v>69.712779999999995</v>
      </c>
      <c r="D8" s="27">
        <v>51.233809999999998</v>
      </c>
      <c r="E8" s="26">
        <v>61.263919999999999</v>
      </c>
      <c r="F8" s="27">
        <v>69.991829999999993</v>
      </c>
      <c r="G8" s="27">
        <v>54.078749999999999</v>
      </c>
      <c r="H8" s="27">
        <f t="shared" si="0"/>
        <v>1.6239199999999983</v>
      </c>
      <c r="I8" s="27">
        <f t="shared" si="1"/>
        <v>0.27904999999999802</v>
      </c>
      <c r="J8" s="28">
        <f t="shared" si="2"/>
        <v>2.8449400000000011</v>
      </c>
      <c r="K8" s="29"/>
    </row>
    <row r="9" spans="1:11" s="2" customFormat="1" ht="20.100000000000001" customHeight="1" x14ac:dyDescent="0.15">
      <c r="A9" s="25" t="s">
        <v>5</v>
      </c>
      <c r="B9" s="26">
        <v>59.427790000000002</v>
      </c>
      <c r="C9" s="27">
        <v>69.608819999999994</v>
      </c>
      <c r="D9" s="27">
        <v>50.388890000000004</v>
      </c>
      <c r="E9" s="26">
        <v>62.353279999999998</v>
      </c>
      <c r="F9" s="27">
        <v>70.92792</v>
      </c>
      <c r="G9" s="27">
        <v>54.728960000000001</v>
      </c>
      <c r="H9" s="27">
        <f t="shared" si="0"/>
        <v>2.9254899999999964</v>
      </c>
      <c r="I9" s="27">
        <f t="shared" si="1"/>
        <v>1.3191000000000059</v>
      </c>
      <c r="J9" s="28">
        <f t="shared" si="2"/>
        <v>4.3400699999999972</v>
      </c>
      <c r="K9" s="29"/>
    </row>
    <row r="10" spans="1:11" s="2" customFormat="1" ht="20.100000000000001" customHeight="1" x14ac:dyDescent="0.15">
      <c r="A10" s="25" t="s">
        <v>6</v>
      </c>
      <c r="B10" s="26">
        <v>54.50705</v>
      </c>
      <c r="C10" s="27">
        <v>63.265070000000001</v>
      </c>
      <c r="D10" s="27">
        <v>47.48762</v>
      </c>
      <c r="E10" s="26">
        <v>55.7883</v>
      </c>
      <c r="F10" s="27">
        <v>62.669800000000002</v>
      </c>
      <c r="G10" s="27">
        <v>50.131950000000003</v>
      </c>
      <c r="H10" s="27">
        <f t="shared" si="0"/>
        <v>1.28125</v>
      </c>
      <c r="I10" s="27">
        <f t="shared" si="1"/>
        <v>-0.5952699999999993</v>
      </c>
      <c r="J10" s="28">
        <f t="shared" si="2"/>
        <v>2.6443300000000036</v>
      </c>
      <c r="K10" s="29"/>
    </row>
    <row r="11" spans="1:11" s="2" customFormat="1" ht="20.100000000000001" customHeight="1" x14ac:dyDescent="0.15">
      <c r="A11" s="25" t="s">
        <v>7</v>
      </c>
      <c r="B11" s="26">
        <v>54.697510000000001</v>
      </c>
      <c r="C11" s="27">
        <v>64.020250000000004</v>
      </c>
      <c r="D11" s="27">
        <v>46.755540000000003</v>
      </c>
      <c r="E11" s="26">
        <v>55.523310000000002</v>
      </c>
      <c r="F11" s="27">
        <v>64.418869999999998</v>
      </c>
      <c r="G11" s="27">
        <v>47.823259999999998</v>
      </c>
      <c r="H11" s="27">
        <f t="shared" si="0"/>
        <v>0.82580000000000098</v>
      </c>
      <c r="I11" s="27">
        <f t="shared" si="1"/>
        <v>0.39861999999999398</v>
      </c>
      <c r="J11" s="28">
        <f t="shared" si="2"/>
        <v>1.0677199999999942</v>
      </c>
      <c r="K11" s="29"/>
    </row>
    <row r="12" spans="1:11" s="2" customFormat="1" ht="20.100000000000001" customHeight="1" x14ac:dyDescent="0.15">
      <c r="A12" s="25" t="s">
        <v>8</v>
      </c>
      <c r="B12" s="26">
        <v>58.025469999999999</v>
      </c>
      <c r="C12" s="27">
        <v>68.065299999999993</v>
      </c>
      <c r="D12" s="27">
        <v>49.607779999999998</v>
      </c>
      <c r="E12" s="26">
        <v>59.00564</v>
      </c>
      <c r="F12" s="27">
        <v>67.567970000000003</v>
      </c>
      <c r="G12" s="27">
        <v>51.775579999999998</v>
      </c>
      <c r="H12" s="27">
        <f t="shared" si="0"/>
        <v>0.9801700000000011</v>
      </c>
      <c r="I12" s="27">
        <f t="shared" si="1"/>
        <v>-0.49732999999999095</v>
      </c>
      <c r="J12" s="28">
        <f t="shared" si="2"/>
        <v>2.1677999999999997</v>
      </c>
      <c r="K12" s="29"/>
    </row>
    <row r="13" spans="1:11" s="2" customFormat="1" ht="20.100000000000001" customHeight="1" x14ac:dyDescent="0.15">
      <c r="A13" s="25" t="s">
        <v>9</v>
      </c>
      <c r="B13" s="26">
        <v>58.6128</v>
      </c>
      <c r="C13" s="27">
        <v>67.203810000000004</v>
      </c>
      <c r="D13" s="27">
        <v>51.554519999999997</v>
      </c>
      <c r="E13" s="26">
        <v>57.954509999999999</v>
      </c>
      <c r="F13" s="27">
        <v>65.32593</v>
      </c>
      <c r="G13" s="27">
        <v>51.772329999999997</v>
      </c>
      <c r="H13" s="27">
        <f t="shared" si="0"/>
        <v>-0.65829000000000093</v>
      </c>
      <c r="I13" s="27">
        <f t="shared" si="1"/>
        <v>-1.8778800000000047</v>
      </c>
      <c r="J13" s="28">
        <f t="shared" si="2"/>
        <v>0.21781000000000006</v>
      </c>
      <c r="K13" s="29"/>
    </row>
    <row r="14" spans="1:11" s="2" customFormat="1" ht="20.100000000000001" customHeight="1" x14ac:dyDescent="0.15">
      <c r="A14" s="25" t="s">
        <v>10</v>
      </c>
      <c r="B14" s="26">
        <v>62.569510000000001</v>
      </c>
      <c r="C14" s="27">
        <v>72.190529999999995</v>
      </c>
      <c r="D14" s="27">
        <v>54.089669999999998</v>
      </c>
      <c r="E14" s="26">
        <v>63.615900000000003</v>
      </c>
      <c r="F14" s="27">
        <v>72.158529999999999</v>
      </c>
      <c r="G14" s="27">
        <v>55.917949999999998</v>
      </c>
      <c r="H14" s="27">
        <f t="shared" si="0"/>
        <v>1.0463900000000024</v>
      </c>
      <c r="I14" s="27">
        <f t="shared" si="1"/>
        <v>-3.1999999999996476E-2</v>
      </c>
      <c r="J14" s="28">
        <f t="shared" si="2"/>
        <v>1.8282799999999995</v>
      </c>
      <c r="K14" s="29"/>
    </row>
    <row r="15" spans="1:11" s="2" customFormat="1" ht="20.100000000000001" customHeight="1" x14ac:dyDescent="0.15">
      <c r="A15" s="25" t="s">
        <v>11</v>
      </c>
      <c r="B15" s="26">
        <v>53.350960000000001</v>
      </c>
      <c r="C15" s="27">
        <v>63.95147</v>
      </c>
      <c r="D15" s="27">
        <v>44.554839999999999</v>
      </c>
      <c r="E15" s="26">
        <v>54.709209999999999</v>
      </c>
      <c r="F15" s="27">
        <v>63.415930000000003</v>
      </c>
      <c r="G15" s="27">
        <v>47.399700000000003</v>
      </c>
      <c r="H15" s="27">
        <f t="shared" si="0"/>
        <v>1.3582499999999982</v>
      </c>
      <c r="I15" s="27">
        <f t="shared" si="1"/>
        <v>-0.53553999999999746</v>
      </c>
      <c r="J15" s="28">
        <f t="shared" si="2"/>
        <v>2.8448600000000042</v>
      </c>
      <c r="K15" s="29"/>
    </row>
    <row r="16" spans="1:11" s="2" customFormat="1" ht="20.100000000000001" customHeight="1" x14ac:dyDescent="0.15">
      <c r="A16" s="25" t="s">
        <v>12</v>
      </c>
      <c r="B16" s="26">
        <v>57.825800000000001</v>
      </c>
      <c r="C16" s="27">
        <v>68.958029999999994</v>
      </c>
      <c r="D16" s="27">
        <v>47.911340000000003</v>
      </c>
      <c r="E16" s="26">
        <v>59.522599999999997</v>
      </c>
      <c r="F16" s="27">
        <v>69.225859999999997</v>
      </c>
      <c r="G16" s="27">
        <v>50.6843</v>
      </c>
      <c r="H16" s="27">
        <f t="shared" si="0"/>
        <v>1.6967999999999961</v>
      </c>
      <c r="I16" s="27">
        <f t="shared" si="1"/>
        <v>0.26783000000000357</v>
      </c>
      <c r="J16" s="28">
        <f t="shared" si="2"/>
        <v>2.7729599999999976</v>
      </c>
      <c r="K16" s="29"/>
    </row>
    <row r="17" spans="1:11" s="2" customFormat="1" ht="20.100000000000001" customHeight="1" x14ac:dyDescent="0.15">
      <c r="A17" s="25" t="s">
        <v>13</v>
      </c>
      <c r="B17" s="26">
        <v>54.018549999999998</v>
      </c>
      <c r="C17" s="27">
        <v>63.682429999999997</v>
      </c>
      <c r="D17" s="27">
        <v>45.789380000000001</v>
      </c>
      <c r="E17" s="26">
        <v>56.548389999999998</v>
      </c>
      <c r="F17" s="27">
        <v>64.533690000000007</v>
      </c>
      <c r="G17" s="27">
        <v>49.686709999999998</v>
      </c>
      <c r="H17" s="27">
        <f t="shared" si="0"/>
        <v>2.5298400000000001</v>
      </c>
      <c r="I17" s="27">
        <f t="shared" si="1"/>
        <v>0.85126000000001056</v>
      </c>
      <c r="J17" s="28">
        <f t="shared" si="2"/>
        <v>3.8973299999999966</v>
      </c>
      <c r="K17" s="29"/>
    </row>
    <row r="18" spans="1:11" s="2" customFormat="1" ht="20.100000000000001" customHeight="1" x14ac:dyDescent="0.15">
      <c r="A18" s="25" t="s">
        <v>14</v>
      </c>
      <c r="B18" s="26">
        <v>55.751890000000003</v>
      </c>
      <c r="C18" s="27">
        <v>65.965170000000001</v>
      </c>
      <c r="D18" s="27">
        <v>47.126959999999997</v>
      </c>
      <c r="E18" s="26">
        <v>57.239330000000002</v>
      </c>
      <c r="F18" s="27">
        <v>66.229870000000005</v>
      </c>
      <c r="G18" s="27">
        <v>49.542490000000001</v>
      </c>
      <c r="H18" s="27">
        <f t="shared" si="0"/>
        <v>1.4874399999999994</v>
      </c>
      <c r="I18" s="27">
        <f t="shared" si="1"/>
        <v>0.26470000000000482</v>
      </c>
      <c r="J18" s="28">
        <f t="shared" si="2"/>
        <v>2.415530000000004</v>
      </c>
      <c r="K18" s="29"/>
    </row>
    <row r="19" spans="1:11" s="2" customFormat="1" ht="20.100000000000001" customHeight="1" x14ac:dyDescent="0.15">
      <c r="A19" s="25" t="s">
        <v>15</v>
      </c>
      <c r="B19" s="26">
        <v>58.72448</v>
      </c>
      <c r="C19" s="27">
        <v>68.469229999999996</v>
      </c>
      <c r="D19" s="27">
        <v>50.111519999999999</v>
      </c>
      <c r="E19" s="26">
        <v>61.923499999999997</v>
      </c>
      <c r="F19" s="27">
        <v>70.335819999999998</v>
      </c>
      <c r="G19" s="27">
        <v>54.354259999999996</v>
      </c>
      <c r="H19" s="27">
        <f t="shared" si="0"/>
        <v>3.1990199999999973</v>
      </c>
      <c r="I19" s="27">
        <f t="shared" si="1"/>
        <v>1.8665900000000022</v>
      </c>
      <c r="J19" s="28">
        <f t="shared" si="2"/>
        <v>4.2427399999999977</v>
      </c>
      <c r="K19" s="29"/>
    </row>
    <row r="20" spans="1:11" s="2" customFormat="1" ht="20.100000000000001" customHeight="1" x14ac:dyDescent="0.15">
      <c r="A20" s="25" t="s">
        <v>16</v>
      </c>
      <c r="B20" s="26">
        <v>54.846879999999999</v>
      </c>
      <c r="C20" s="27">
        <v>65.016139999999993</v>
      </c>
      <c r="D20" s="27">
        <v>46.22804</v>
      </c>
      <c r="E20" s="26">
        <v>55.743650000000002</v>
      </c>
      <c r="F20" s="27">
        <v>65.018910000000005</v>
      </c>
      <c r="G20" s="27">
        <v>47.923780000000001</v>
      </c>
      <c r="H20" s="27">
        <f t="shared" si="0"/>
        <v>0.89677000000000362</v>
      </c>
      <c r="I20" s="27">
        <f t="shared" si="1"/>
        <v>2.7700000000123737E-3</v>
      </c>
      <c r="J20" s="28">
        <f t="shared" si="2"/>
        <v>1.6957400000000007</v>
      </c>
      <c r="K20" s="29"/>
    </row>
    <row r="21" spans="1:11" s="2" customFormat="1" ht="20.100000000000001" customHeight="1" x14ac:dyDescent="0.15">
      <c r="A21" s="25" t="s">
        <v>17</v>
      </c>
      <c r="B21" s="26">
        <v>50.647539999999999</v>
      </c>
      <c r="C21" s="27">
        <v>61.923650000000002</v>
      </c>
      <c r="D21" s="27">
        <v>41.489789999999999</v>
      </c>
      <c r="E21" s="26">
        <v>52.2637</v>
      </c>
      <c r="F21" s="27">
        <v>61.472700000000003</v>
      </c>
      <c r="G21" s="27">
        <v>44.663400000000003</v>
      </c>
      <c r="H21" s="27">
        <f t="shared" si="0"/>
        <v>1.6161600000000007</v>
      </c>
      <c r="I21" s="27">
        <f t="shared" si="1"/>
        <v>-0.45094999999999885</v>
      </c>
      <c r="J21" s="28">
        <f t="shared" si="2"/>
        <v>3.1736100000000036</v>
      </c>
      <c r="K21" s="29"/>
    </row>
    <row r="22" spans="1:11" s="2" customFormat="1" ht="20.100000000000001" customHeight="1" x14ac:dyDescent="0.15">
      <c r="A22" s="25" t="s">
        <v>18</v>
      </c>
      <c r="B22" s="26">
        <v>59.57141</v>
      </c>
      <c r="C22" s="27">
        <v>69.246700000000004</v>
      </c>
      <c r="D22" s="27">
        <v>51.223030000000001</v>
      </c>
      <c r="E22" s="26">
        <v>60.883949999999999</v>
      </c>
      <c r="F22" s="27">
        <v>69.162999999999997</v>
      </c>
      <c r="G22" s="27">
        <v>53.529499999999999</v>
      </c>
      <c r="H22" s="27">
        <f t="shared" si="0"/>
        <v>1.3125399999999985</v>
      </c>
      <c r="I22" s="27">
        <f t="shared" si="1"/>
        <v>-8.3700000000007435E-2</v>
      </c>
      <c r="J22" s="28">
        <f t="shared" si="2"/>
        <v>2.3064699999999974</v>
      </c>
      <c r="K22" s="29"/>
    </row>
    <row r="23" spans="1:11" s="2" customFormat="1" ht="20.100000000000001" customHeight="1" x14ac:dyDescent="0.15">
      <c r="A23" s="25" t="s">
        <v>19</v>
      </c>
      <c r="B23" s="26">
        <v>57.929279999999999</v>
      </c>
      <c r="C23" s="27">
        <v>68.229780000000005</v>
      </c>
      <c r="D23" s="27">
        <v>49.061360000000001</v>
      </c>
      <c r="E23" s="26">
        <v>60.63355</v>
      </c>
      <c r="F23" s="27">
        <v>69.60248</v>
      </c>
      <c r="G23" s="27">
        <v>52.618980000000001</v>
      </c>
      <c r="H23" s="27">
        <f t="shared" si="0"/>
        <v>2.7042700000000011</v>
      </c>
      <c r="I23" s="27">
        <f t="shared" si="1"/>
        <v>1.3726999999999947</v>
      </c>
      <c r="J23" s="28">
        <f t="shared" si="2"/>
        <v>3.55762</v>
      </c>
      <c r="K23" s="29"/>
    </row>
    <row r="24" spans="1:11" s="2" customFormat="1" ht="20.100000000000001" customHeight="1" x14ac:dyDescent="0.15">
      <c r="A24" s="25" t="s">
        <v>20</v>
      </c>
      <c r="B24" s="26">
        <v>56.520249999999997</v>
      </c>
      <c r="C24" s="27">
        <v>66.39761</v>
      </c>
      <c r="D24" s="27">
        <v>48.141539999999999</v>
      </c>
      <c r="E24" s="26">
        <v>58.519649999999999</v>
      </c>
      <c r="F24" s="27">
        <v>66.877899999999997</v>
      </c>
      <c r="G24" s="27">
        <v>51.346910000000001</v>
      </c>
      <c r="H24" s="27">
        <f t="shared" si="0"/>
        <v>1.9994000000000014</v>
      </c>
      <c r="I24" s="27">
        <f t="shared" si="1"/>
        <v>0.48028999999999655</v>
      </c>
      <c r="J24" s="28">
        <f t="shared" si="2"/>
        <v>3.2053700000000021</v>
      </c>
      <c r="K24" s="29"/>
    </row>
    <row r="25" spans="1:11" s="2" customFormat="1" ht="20.100000000000001" customHeight="1" x14ac:dyDescent="0.15">
      <c r="A25" s="25" t="s">
        <v>21</v>
      </c>
      <c r="B25" s="26">
        <v>55.039279999999998</v>
      </c>
      <c r="C25" s="27">
        <v>66.038619999999995</v>
      </c>
      <c r="D25" s="27">
        <v>45.935299999999998</v>
      </c>
      <c r="E25" s="26">
        <v>56.677129999999998</v>
      </c>
      <c r="F25" s="27">
        <v>66.275069999999999</v>
      </c>
      <c r="G25" s="27">
        <v>48.633510000000001</v>
      </c>
      <c r="H25" s="27">
        <f t="shared" si="0"/>
        <v>1.6378500000000003</v>
      </c>
      <c r="I25" s="27">
        <f t="shared" si="1"/>
        <v>0.23645000000000493</v>
      </c>
      <c r="J25" s="28">
        <f t="shared" si="2"/>
        <v>2.6982100000000031</v>
      </c>
      <c r="K25" s="29"/>
    </row>
    <row r="26" spans="1:11" s="2" customFormat="1" ht="20.100000000000001" customHeight="1" x14ac:dyDescent="0.15">
      <c r="A26" s="25" t="s">
        <v>22</v>
      </c>
      <c r="B26" s="26">
        <v>55.52046</v>
      </c>
      <c r="C26" s="27">
        <v>65.684910000000002</v>
      </c>
      <c r="D26" s="27">
        <v>46.964919999999999</v>
      </c>
      <c r="E26" s="26">
        <v>58.50065</v>
      </c>
      <c r="F26" s="27">
        <v>66.713589999999996</v>
      </c>
      <c r="G26" s="27">
        <v>51.511690000000002</v>
      </c>
      <c r="H26" s="27">
        <f t="shared" si="0"/>
        <v>2.9801900000000003</v>
      </c>
      <c r="I26" s="27">
        <f t="shared" si="1"/>
        <v>1.0286799999999943</v>
      </c>
      <c r="J26" s="28">
        <f t="shared" si="2"/>
        <v>4.5467700000000022</v>
      </c>
      <c r="K26" s="29"/>
    </row>
    <row r="27" spans="1:11" s="2" customFormat="1" ht="20.100000000000001" customHeight="1" x14ac:dyDescent="0.15">
      <c r="A27" s="25" t="s">
        <v>23</v>
      </c>
      <c r="B27" s="26">
        <v>61.656440000000003</v>
      </c>
      <c r="C27" s="27">
        <v>78.235290000000006</v>
      </c>
      <c r="D27" s="27">
        <v>43.589739999999999</v>
      </c>
      <c r="E27" s="26">
        <v>69.677419999999998</v>
      </c>
      <c r="F27" s="27">
        <v>84.931510000000003</v>
      </c>
      <c r="G27" s="27">
        <v>56.097560000000001</v>
      </c>
      <c r="H27" s="27">
        <f t="shared" si="0"/>
        <v>8.0209799999999944</v>
      </c>
      <c r="I27" s="27">
        <f t="shared" si="1"/>
        <v>6.6962199999999967</v>
      </c>
      <c r="J27" s="28">
        <f t="shared" si="2"/>
        <v>12.507820000000002</v>
      </c>
      <c r="K27" s="29"/>
    </row>
    <row r="28" spans="1:11" s="2" customFormat="1" ht="20.100000000000001" customHeight="1" x14ac:dyDescent="0.15">
      <c r="A28" s="25" t="s">
        <v>24</v>
      </c>
      <c r="B28" s="26">
        <v>64.959999999999994</v>
      </c>
      <c r="C28" s="27">
        <v>81.415930000000003</v>
      </c>
      <c r="D28" s="27">
        <v>45.454549999999998</v>
      </c>
      <c r="E28" s="26">
        <v>72.529309999999995</v>
      </c>
      <c r="F28" s="27">
        <v>83.582089999999994</v>
      </c>
      <c r="G28" s="27">
        <v>58.396949999999997</v>
      </c>
      <c r="H28" s="27">
        <f t="shared" si="0"/>
        <v>7.5693100000000015</v>
      </c>
      <c r="I28" s="27">
        <f t="shared" si="1"/>
        <v>2.1661599999999908</v>
      </c>
      <c r="J28" s="28">
        <f t="shared" si="2"/>
        <v>12.942399999999999</v>
      </c>
      <c r="K28" s="29"/>
    </row>
    <row r="29" spans="1:11" s="2" customFormat="1" ht="20.100000000000001" customHeight="1" x14ac:dyDescent="0.15">
      <c r="A29" s="25" t="s">
        <v>25</v>
      </c>
      <c r="B29" s="26">
        <v>58.603079999999999</v>
      </c>
      <c r="C29" s="27">
        <v>69.528750000000002</v>
      </c>
      <c r="D29" s="27">
        <v>49.360469999999999</v>
      </c>
      <c r="E29" s="26">
        <v>59.916670000000003</v>
      </c>
      <c r="F29" s="27">
        <v>68.597340000000003</v>
      </c>
      <c r="G29" s="27">
        <v>52.538539999999998</v>
      </c>
      <c r="H29" s="27">
        <f t="shared" si="0"/>
        <v>1.3135900000000049</v>
      </c>
      <c r="I29" s="27">
        <f t="shared" si="1"/>
        <v>-0.93140999999999963</v>
      </c>
      <c r="J29" s="28">
        <f t="shared" si="2"/>
        <v>3.1780699999999982</v>
      </c>
      <c r="K29" s="29"/>
    </row>
    <row r="30" spans="1:11" s="2" customFormat="1" ht="20.100000000000001" customHeight="1" x14ac:dyDescent="0.15">
      <c r="A30" s="25" t="s">
        <v>26</v>
      </c>
      <c r="B30" s="26">
        <v>65.83296</v>
      </c>
      <c r="C30" s="27">
        <v>77.548140000000004</v>
      </c>
      <c r="D30" s="27">
        <v>55.21499</v>
      </c>
      <c r="E30" s="26">
        <v>64.549499999999995</v>
      </c>
      <c r="F30" s="27">
        <v>75.251509999999996</v>
      </c>
      <c r="G30" s="27">
        <v>54.738300000000002</v>
      </c>
      <c r="H30" s="27">
        <f t="shared" si="0"/>
        <v>-1.2834600000000052</v>
      </c>
      <c r="I30" s="27">
        <f t="shared" si="1"/>
        <v>-2.2966300000000075</v>
      </c>
      <c r="J30" s="28">
        <f t="shared" si="2"/>
        <v>-0.47668999999999784</v>
      </c>
      <c r="K30" s="29"/>
    </row>
    <row r="31" spans="1:11" s="2" customFormat="1" ht="20.100000000000001" customHeight="1" x14ac:dyDescent="0.15">
      <c r="A31" s="25" t="s">
        <v>27</v>
      </c>
      <c r="B31" s="26">
        <v>50.748370000000001</v>
      </c>
      <c r="C31" s="27">
        <v>57.86985</v>
      </c>
      <c r="D31" s="27">
        <v>44.130569999999999</v>
      </c>
      <c r="E31" s="26">
        <v>50.808309999999999</v>
      </c>
      <c r="F31" s="27">
        <v>57.746119999999998</v>
      </c>
      <c r="G31" s="27">
        <v>44.459960000000002</v>
      </c>
      <c r="H31" s="27">
        <f t="shared" si="0"/>
        <v>5.993999999999744E-2</v>
      </c>
      <c r="I31" s="27">
        <f t="shared" si="1"/>
        <v>-0.12373000000000189</v>
      </c>
      <c r="J31" s="28">
        <f t="shared" si="2"/>
        <v>0.32939000000000362</v>
      </c>
      <c r="K31" s="29"/>
    </row>
    <row r="32" spans="1:11" s="2" customFormat="1" ht="20.100000000000001" customHeight="1" x14ac:dyDescent="0.15">
      <c r="A32" s="25" t="s">
        <v>28</v>
      </c>
      <c r="B32" s="26">
        <v>58.626869999999997</v>
      </c>
      <c r="C32" s="27">
        <v>68.104550000000003</v>
      </c>
      <c r="D32" s="27">
        <v>50.335790000000003</v>
      </c>
      <c r="E32" s="26">
        <v>59.930599999999998</v>
      </c>
      <c r="F32" s="27">
        <v>67.487780000000001</v>
      </c>
      <c r="G32" s="27">
        <v>53.30706</v>
      </c>
      <c r="H32" s="27">
        <f t="shared" si="0"/>
        <v>1.3037300000000016</v>
      </c>
      <c r="I32" s="27">
        <f t="shared" si="1"/>
        <v>-0.61677000000000248</v>
      </c>
      <c r="J32" s="28">
        <f t="shared" si="2"/>
        <v>2.971269999999997</v>
      </c>
      <c r="K32" s="29"/>
    </row>
    <row r="33" spans="1:11" s="2" customFormat="1" ht="20.100000000000001" customHeight="1" x14ac:dyDescent="0.15">
      <c r="A33" s="25" t="s">
        <v>29</v>
      </c>
      <c r="B33" s="26">
        <v>59.88691</v>
      </c>
      <c r="C33" s="27">
        <v>69.754040000000003</v>
      </c>
      <c r="D33" s="27">
        <v>51.488390000000003</v>
      </c>
      <c r="E33" s="26">
        <v>61.834490000000002</v>
      </c>
      <c r="F33" s="27">
        <v>70.089290000000005</v>
      </c>
      <c r="G33" s="27">
        <v>54.794049999999999</v>
      </c>
      <c r="H33" s="27">
        <f t="shared" si="0"/>
        <v>1.9475800000000021</v>
      </c>
      <c r="I33" s="27">
        <f t="shared" si="1"/>
        <v>0.33525000000000205</v>
      </c>
      <c r="J33" s="28">
        <f t="shared" si="2"/>
        <v>3.305659999999996</v>
      </c>
      <c r="K33" s="29"/>
    </row>
    <row r="34" spans="1:11" s="2" customFormat="1" ht="20.100000000000001" customHeight="1" x14ac:dyDescent="0.15">
      <c r="A34" s="25" t="s">
        <v>30</v>
      </c>
      <c r="B34" s="26">
        <v>52.828600000000002</v>
      </c>
      <c r="C34" s="27">
        <v>64.42953</v>
      </c>
      <c r="D34" s="27">
        <v>42.894460000000002</v>
      </c>
      <c r="E34" s="26">
        <v>54.180010000000003</v>
      </c>
      <c r="F34" s="27">
        <v>64.507649999999998</v>
      </c>
      <c r="G34" s="27">
        <v>45.325690000000002</v>
      </c>
      <c r="H34" s="27">
        <f t="shared" si="0"/>
        <v>1.3514100000000013</v>
      </c>
      <c r="I34" s="27">
        <f t="shared" si="1"/>
        <v>7.8119999999998413E-2</v>
      </c>
      <c r="J34" s="28">
        <f t="shared" si="2"/>
        <v>2.4312299999999993</v>
      </c>
      <c r="K34" s="29"/>
    </row>
    <row r="35" spans="1:11" s="2" customFormat="1" ht="20.100000000000001" customHeight="1" x14ac:dyDescent="0.15">
      <c r="A35" s="25" t="s">
        <v>31</v>
      </c>
      <c r="B35" s="26">
        <v>52.533679999999997</v>
      </c>
      <c r="C35" s="27">
        <v>66.019109999999998</v>
      </c>
      <c r="D35" s="27">
        <v>41.052059999999997</v>
      </c>
      <c r="E35" s="26">
        <v>54.187860000000001</v>
      </c>
      <c r="F35" s="27">
        <v>66.163790000000006</v>
      </c>
      <c r="G35" s="27">
        <v>43.481050000000003</v>
      </c>
      <c r="H35" s="27">
        <f t="shared" si="0"/>
        <v>1.6541800000000038</v>
      </c>
      <c r="I35" s="27">
        <f t="shared" si="1"/>
        <v>0.14468000000000814</v>
      </c>
      <c r="J35" s="28">
        <f t="shared" si="2"/>
        <v>2.428990000000006</v>
      </c>
      <c r="K35" s="29"/>
    </row>
    <row r="36" spans="1:11" s="2" customFormat="1" ht="20.100000000000001" customHeight="1" x14ac:dyDescent="0.15">
      <c r="A36" s="25" t="s">
        <v>32</v>
      </c>
      <c r="B36" s="26">
        <v>52.248359999999998</v>
      </c>
      <c r="C36" s="27">
        <v>62.999850000000002</v>
      </c>
      <c r="D36" s="27">
        <v>42.72925</v>
      </c>
      <c r="E36" s="26">
        <v>53.177439999999997</v>
      </c>
      <c r="F36" s="27">
        <v>61.127600000000001</v>
      </c>
      <c r="G36" s="27">
        <v>45.766100000000002</v>
      </c>
      <c r="H36" s="27">
        <f t="shared" si="0"/>
        <v>0.92907999999999902</v>
      </c>
      <c r="I36" s="27">
        <f t="shared" si="1"/>
        <v>-1.8722500000000011</v>
      </c>
      <c r="J36" s="28">
        <f t="shared" si="2"/>
        <v>3.0368500000000012</v>
      </c>
      <c r="K36" s="29"/>
    </row>
    <row r="37" spans="1:11" s="2" customFormat="1" ht="20.100000000000001" customHeight="1" x14ac:dyDescent="0.15">
      <c r="A37" s="25" t="s">
        <v>33</v>
      </c>
      <c r="B37" s="26">
        <v>65.059389999999993</v>
      </c>
      <c r="C37" s="27">
        <v>76.248850000000004</v>
      </c>
      <c r="D37" s="27">
        <v>55.473880000000001</v>
      </c>
      <c r="E37" s="26">
        <v>64.586179999999999</v>
      </c>
      <c r="F37" s="27">
        <v>74.829490000000007</v>
      </c>
      <c r="G37" s="27">
        <v>55.590420000000002</v>
      </c>
      <c r="H37" s="27">
        <f t="shared" si="0"/>
        <v>-0.47320999999999458</v>
      </c>
      <c r="I37" s="27">
        <f t="shared" si="1"/>
        <v>-1.4193599999999975</v>
      </c>
      <c r="J37" s="28">
        <f t="shared" si="2"/>
        <v>0.11654000000000053</v>
      </c>
      <c r="K37" s="29"/>
    </row>
    <row r="38" spans="1:11" s="2" customFormat="1" ht="20.100000000000001" customHeight="1" x14ac:dyDescent="0.15">
      <c r="A38" s="25" t="s">
        <v>34</v>
      </c>
      <c r="B38" s="26">
        <v>68.147999999999996</v>
      </c>
      <c r="C38" s="27">
        <v>79.236770000000007</v>
      </c>
      <c r="D38" s="27">
        <v>57.492109999999997</v>
      </c>
      <c r="E38" s="26">
        <v>68.519300000000001</v>
      </c>
      <c r="F38" s="27">
        <v>78.461539999999999</v>
      </c>
      <c r="G38" s="27">
        <v>58.719459999999998</v>
      </c>
      <c r="H38" s="27">
        <f t="shared" si="0"/>
        <v>0.37130000000000507</v>
      </c>
      <c r="I38" s="27">
        <f t="shared" si="1"/>
        <v>-0.77523000000000764</v>
      </c>
      <c r="J38" s="28">
        <f t="shared" si="2"/>
        <v>1.2273500000000013</v>
      </c>
      <c r="K38" s="29"/>
    </row>
    <row r="39" spans="1:11" s="2" customFormat="1" ht="20.100000000000001" customHeight="1" x14ac:dyDescent="0.15">
      <c r="A39" s="25" t="s">
        <v>35</v>
      </c>
      <c r="B39" s="26">
        <v>61.210970000000003</v>
      </c>
      <c r="C39" s="27">
        <v>70.609120000000004</v>
      </c>
      <c r="D39" s="27">
        <v>52.330509999999997</v>
      </c>
      <c r="E39" s="26">
        <v>62.259540000000001</v>
      </c>
      <c r="F39" s="27">
        <v>70.294650000000004</v>
      </c>
      <c r="G39" s="27">
        <v>54.626809999999999</v>
      </c>
      <c r="H39" s="27">
        <f t="shared" si="0"/>
        <v>1.048569999999998</v>
      </c>
      <c r="I39" s="27">
        <f t="shared" si="1"/>
        <v>-0.31447000000000003</v>
      </c>
      <c r="J39" s="28">
        <f t="shared" si="2"/>
        <v>2.2963000000000022</v>
      </c>
      <c r="K39" s="29"/>
    </row>
    <row r="40" spans="1:11" s="2" customFormat="1" ht="20.100000000000001" customHeight="1" x14ac:dyDescent="0.15">
      <c r="A40" s="25" t="s">
        <v>36</v>
      </c>
      <c r="B40" s="26">
        <v>45.830260000000003</v>
      </c>
      <c r="C40" s="27">
        <v>58.371740000000003</v>
      </c>
      <c r="D40" s="27">
        <v>34.232950000000002</v>
      </c>
      <c r="E40" s="26">
        <v>53.518819999999998</v>
      </c>
      <c r="F40" s="27">
        <v>66.836730000000003</v>
      </c>
      <c r="G40" s="27">
        <v>41.167189999999998</v>
      </c>
      <c r="H40" s="27">
        <f t="shared" si="0"/>
        <v>7.6885599999999954</v>
      </c>
      <c r="I40" s="27">
        <f t="shared" si="1"/>
        <v>8.4649900000000002</v>
      </c>
      <c r="J40" s="28">
        <f t="shared" si="2"/>
        <v>6.9342399999999955</v>
      </c>
      <c r="K40" s="29"/>
    </row>
    <row r="41" spans="1:11" s="2" customFormat="1" ht="20.100000000000001" customHeight="1" x14ac:dyDescent="0.15">
      <c r="A41" s="25" t="s">
        <v>37</v>
      </c>
      <c r="B41" s="26">
        <v>51.282049999999998</v>
      </c>
      <c r="C41" s="27">
        <v>61.797750000000001</v>
      </c>
      <c r="D41" s="27">
        <v>42.027189999999997</v>
      </c>
      <c r="E41" s="26">
        <v>53.80818</v>
      </c>
      <c r="F41" s="27">
        <v>65.26773</v>
      </c>
      <c r="G41" s="27">
        <v>42.916089999999997</v>
      </c>
      <c r="H41" s="27">
        <f t="shared" si="0"/>
        <v>2.526130000000002</v>
      </c>
      <c r="I41" s="27">
        <f t="shared" si="1"/>
        <v>3.4699799999999996</v>
      </c>
      <c r="J41" s="28">
        <f t="shared" si="2"/>
        <v>0.88889999999999958</v>
      </c>
      <c r="K41" s="29"/>
    </row>
    <row r="42" spans="1:11" s="2" customFormat="1" ht="20.100000000000001" customHeight="1" x14ac:dyDescent="0.15">
      <c r="A42" s="25" t="s">
        <v>38</v>
      </c>
      <c r="B42" s="26">
        <v>51.6738</v>
      </c>
      <c r="C42" s="27">
        <v>62.420209999999997</v>
      </c>
      <c r="D42" s="27">
        <v>42.02102</v>
      </c>
      <c r="E42" s="26">
        <v>53.196040000000004</v>
      </c>
      <c r="F42" s="27">
        <v>62.656509999999997</v>
      </c>
      <c r="G42" s="27">
        <v>44.058889999999998</v>
      </c>
      <c r="H42" s="27">
        <f t="shared" si="0"/>
        <v>1.5222400000000036</v>
      </c>
      <c r="I42" s="27">
        <f t="shared" si="1"/>
        <v>0.23629999999999995</v>
      </c>
      <c r="J42" s="28">
        <f t="shared" si="2"/>
        <v>2.0378699999999981</v>
      </c>
      <c r="K42" s="29"/>
    </row>
    <row r="43" spans="1:11" s="2" customFormat="1" ht="20.100000000000001" customHeight="1" x14ac:dyDescent="0.15">
      <c r="A43" s="25" t="s">
        <v>39</v>
      </c>
      <c r="B43" s="26">
        <v>54.093989999999998</v>
      </c>
      <c r="C43" s="27">
        <v>62.180869999999999</v>
      </c>
      <c r="D43" s="27">
        <v>46.799379999999999</v>
      </c>
      <c r="E43" s="26">
        <v>58.455880000000001</v>
      </c>
      <c r="F43" s="27">
        <v>64.731179999999995</v>
      </c>
      <c r="G43" s="27">
        <v>52.781019999999998</v>
      </c>
      <c r="H43" s="27">
        <f t="shared" si="0"/>
        <v>4.3618900000000025</v>
      </c>
      <c r="I43" s="27">
        <f t="shared" si="1"/>
        <v>2.5503099999999961</v>
      </c>
      <c r="J43" s="28">
        <f t="shared" si="2"/>
        <v>5.9816399999999987</v>
      </c>
      <c r="K43" s="29"/>
    </row>
    <row r="44" spans="1:11" s="2" customFormat="1" ht="20.100000000000001" customHeight="1" x14ac:dyDescent="0.15">
      <c r="A44" s="25" t="s">
        <v>40</v>
      </c>
      <c r="B44" s="26">
        <v>57.043039999999998</v>
      </c>
      <c r="C44" s="27">
        <v>69.440749999999994</v>
      </c>
      <c r="D44" s="27">
        <v>45.733370000000001</v>
      </c>
      <c r="E44" s="26">
        <v>60.145299999999999</v>
      </c>
      <c r="F44" s="27">
        <v>69.689480000000003</v>
      </c>
      <c r="G44" s="27">
        <v>50.967089999999999</v>
      </c>
      <c r="H44" s="27">
        <f t="shared" si="0"/>
        <v>3.1022600000000011</v>
      </c>
      <c r="I44" s="27">
        <f t="shared" si="1"/>
        <v>0.248730000000009</v>
      </c>
      <c r="J44" s="28">
        <f t="shared" si="2"/>
        <v>5.2337199999999982</v>
      </c>
      <c r="K44" s="29"/>
    </row>
    <row r="45" spans="1:11" s="2" customFormat="1" ht="20.100000000000001" customHeight="1" x14ac:dyDescent="0.15">
      <c r="A45" s="25" t="s">
        <v>41</v>
      </c>
      <c r="B45" s="26">
        <v>55.7639</v>
      </c>
      <c r="C45" s="27">
        <v>67.027150000000006</v>
      </c>
      <c r="D45" s="27">
        <v>45.252319999999997</v>
      </c>
      <c r="E45" s="26">
        <v>58.39331</v>
      </c>
      <c r="F45" s="27">
        <v>67.689359999999994</v>
      </c>
      <c r="G45" s="27">
        <v>49.662309999999998</v>
      </c>
      <c r="H45" s="27">
        <f t="shared" si="0"/>
        <v>2.62941</v>
      </c>
      <c r="I45" s="27">
        <f t="shared" si="1"/>
        <v>0.66220999999998753</v>
      </c>
      <c r="J45" s="28">
        <f t="shared" si="2"/>
        <v>4.4099900000000005</v>
      </c>
      <c r="K45" s="29"/>
    </row>
    <row r="46" spans="1:11" s="2" customFormat="1" ht="20.100000000000001" customHeight="1" x14ac:dyDescent="0.15">
      <c r="A46" s="25" t="s">
        <v>42</v>
      </c>
      <c r="B46" s="26">
        <v>57.611879999999999</v>
      </c>
      <c r="C46" s="27">
        <v>70.715410000000006</v>
      </c>
      <c r="D46" s="27">
        <v>44.656039999999997</v>
      </c>
      <c r="E46" s="26">
        <v>60.678179999999998</v>
      </c>
      <c r="F46" s="27">
        <v>70.82808</v>
      </c>
      <c r="G46" s="27">
        <v>50.485439999999997</v>
      </c>
      <c r="H46" s="27">
        <f t="shared" si="0"/>
        <v>3.0662999999999982</v>
      </c>
      <c r="I46" s="27">
        <f t="shared" si="1"/>
        <v>0.11266999999999427</v>
      </c>
      <c r="J46" s="28">
        <f t="shared" si="2"/>
        <v>5.8293999999999997</v>
      </c>
      <c r="K46" s="29"/>
    </row>
    <row r="47" spans="1:11" s="2" customFormat="1" ht="20.100000000000001" customHeight="1" x14ac:dyDescent="0.15">
      <c r="A47" s="25" t="s">
        <v>43</v>
      </c>
      <c r="B47" s="26">
        <v>53.076349999999998</v>
      </c>
      <c r="C47" s="27">
        <v>66.430170000000004</v>
      </c>
      <c r="D47" s="27">
        <v>39.919060000000002</v>
      </c>
      <c r="E47" s="26">
        <v>56.790840000000003</v>
      </c>
      <c r="F47" s="27">
        <v>66.705380000000005</v>
      </c>
      <c r="G47" s="27">
        <v>46.830030000000001</v>
      </c>
      <c r="H47" s="27">
        <f t="shared" si="0"/>
        <v>3.714490000000005</v>
      </c>
      <c r="I47" s="27">
        <f t="shared" si="1"/>
        <v>0.27521000000000129</v>
      </c>
      <c r="J47" s="28">
        <f t="shared" si="2"/>
        <v>6.9109699999999989</v>
      </c>
      <c r="K47" s="29"/>
    </row>
    <row r="48" spans="1:11" s="2" customFormat="1" ht="20.100000000000001" customHeight="1" x14ac:dyDescent="0.15">
      <c r="A48" s="25" t="s">
        <v>44</v>
      </c>
      <c r="B48" s="26">
        <v>65.21208</v>
      </c>
      <c r="C48" s="27">
        <v>76.381370000000004</v>
      </c>
      <c r="D48" s="27">
        <v>54.763509999999997</v>
      </c>
      <c r="E48" s="26">
        <v>67.577690000000004</v>
      </c>
      <c r="F48" s="27">
        <v>76.961349999999996</v>
      </c>
      <c r="G48" s="27">
        <v>58.592889999999997</v>
      </c>
      <c r="H48" s="27">
        <f t="shared" si="0"/>
        <v>2.3656100000000038</v>
      </c>
      <c r="I48" s="27">
        <f t="shared" si="1"/>
        <v>0.57997999999999195</v>
      </c>
      <c r="J48" s="28">
        <f t="shared" si="2"/>
        <v>3.8293800000000005</v>
      </c>
      <c r="K48" s="29"/>
    </row>
    <row r="49" spans="1:11" s="2" customFormat="1" ht="20.100000000000001" customHeight="1" x14ac:dyDescent="0.15">
      <c r="A49" s="25" t="s">
        <v>45</v>
      </c>
      <c r="B49" s="26">
        <v>59.489600000000003</v>
      </c>
      <c r="C49" s="27">
        <v>69.943290000000005</v>
      </c>
      <c r="D49" s="27">
        <v>49.035919999999997</v>
      </c>
      <c r="E49" s="26">
        <v>61.145069999999997</v>
      </c>
      <c r="F49" s="27">
        <v>68.948660000000004</v>
      </c>
      <c r="G49" s="27">
        <v>53.341479999999997</v>
      </c>
      <c r="H49" s="27">
        <f t="shared" si="0"/>
        <v>1.655469999999994</v>
      </c>
      <c r="I49" s="27">
        <f t="shared" si="1"/>
        <v>-0.99463000000000079</v>
      </c>
      <c r="J49" s="28">
        <f t="shared" si="2"/>
        <v>4.3055599999999998</v>
      </c>
      <c r="K49" s="29"/>
    </row>
    <row r="50" spans="1:11" s="2" customFormat="1" ht="20.100000000000001" customHeight="1" thickBot="1" x14ac:dyDescent="0.2">
      <c r="A50" s="30" t="s">
        <v>46</v>
      </c>
      <c r="B50" s="31">
        <v>65.149460000000005</v>
      </c>
      <c r="C50" s="32">
        <v>76.078800000000001</v>
      </c>
      <c r="D50" s="32">
        <v>54.94746</v>
      </c>
      <c r="E50" s="31">
        <v>66.04853</v>
      </c>
      <c r="F50" s="32">
        <v>76.408789999999996</v>
      </c>
      <c r="G50" s="32">
        <v>56.508360000000003</v>
      </c>
      <c r="H50" s="32">
        <f t="shared" si="0"/>
        <v>0.89906999999999471</v>
      </c>
      <c r="I50" s="32">
        <f t="shared" si="1"/>
        <v>0.32998999999999512</v>
      </c>
      <c r="J50" s="33">
        <f t="shared" si="2"/>
        <v>1.5609000000000037</v>
      </c>
      <c r="K50" s="29"/>
    </row>
    <row r="51" spans="1:11" ht="20.100000000000001" customHeight="1" x14ac:dyDescent="0.15">
      <c r="A51" s="34" t="s">
        <v>52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</row>
  </sheetData>
  <mergeCells count="15">
    <mergeCell ref="B3:G3"/>
    <mergeCell ref="H3:J3"/>
    <mergeCell ref="A4:A5"/>
    <mergeCell ref="B4:D4"/>
    <mergeCell ref="E4:G4"/>
    <mergeCell ref="H4:J4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honeticPr fontId="1"/>
  <pageMargins left="0.7086614173228347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表Ⅰ－４</vt:lpstr>
      <vt:lpstr>'表Ⅰ－４'!Print_Area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2022-05-31T02:25:25Z</cp:lastPrinted>
  <dcterms:created xsi:type="dcterms:W3CDTF">2017-02-03T01:05:13Z</dcterms:created>
  <dcterms:modified xsi:type="dcterms:W3CDTF">2022-05-31T02:25:42Z</dcterms:modified>
</cp:coreProperties>
</file>