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15" windowWidth="10230" windowHeight="8010" tabRatio="814"/>
  </bookViews>
  <sheets>
    <sheet name="表一覧" sheetId="64" r:id="rId1"/>
    <sheet name="1表" sheetId="57" r:id="rId2"/>
    <sheet name="2表" sheetId="63" r:id="rId3"/>
    <sheet name="3表" sheetId="61" r:id="rId4"/>
    <sheet name="4表" sheetId="62" r:id="rId5"/>
    <sheet name="5表" sheetId="44" r:id="rId6"/>
    <sheet name="6表" sheetId="29" r:id="rId7"/>
    <sheet name="7表" sheetId="68" r:id="rId8"/>
    <sheet name="8表" sheetId="69" r:id="rId9"/>
    <sheet name="9表" sheetId="70" r:id="rId10"/>
    <sheet name="10表" sheetId="32" r:id="rId11"/>
    <sheet name="11表" sheetId="71" r:id="rId12"/>
    <sheet name="12表" sheetId="72" r:id="rId13"/>
    <sheet name="13表" sheetId="73" r:id="rId14"/>
    <sheet name="14表" sheetId="74" r:id="rId15"/>
    <sheet name="15表" sheetId="75" r:id="rId16"/>
  </sheets>
  <definedNames>
    <definedName name="_xlnm._FilterDatabase" localSheetId="10" hidden="1">'10表'!#REF!</definedName>
    <definedName name="_xlnm._FilterDatabase" localSheetId="11" hidden="1">'11表'!#REF!</definedName>
    <definedName name="_xlnm._FilterDatabase" localSheetId="14" hidden="1">'14表'!#REF!</definedName>
    <definedName name="_xlnm._FilterDatabase" localSheetId="15" hidden="1">'15表'!#REF!</definedName>
    <definedName name="_xlnm._FilterDatabase" localSheetId="5" hidden="1">'5表'!#REF!</definedName>
    <definedName name="_xlnm._FilterDatabase" localSheetId="6" hidden="1">'6表'!#REF!</definedName>
    <definedName name="_xlnm._FilterDatabase" localSheetId="7" hidden="1">'7表'!#REF!</definedName>
    <definedName name="_xlnm._FilterDatabase" localSheetId="8" hidden="1">'8表'!#REF!</definedName>
    <definedName name="_xlnm._FilterDatabase" localSheetId="9" hidden="1">'9表'!#REF!</definedName>
    <definedName name="_Q030" localSheetId="11">#REF!</definedName>
    <definedName name="_Q030" localSheetId="12">#REF!</definedName>
    <definedName name="_Q030" localSheetId="13">#REF!</definedName>
    <definedName name="_Q030" localSheetId="14">#REF!</definedName>
    <definedName name="_Q030" localSheetId="15">#REF!</definedName>
    <definedName name="_Q030" localSheetId="2">#REF!</definedName>
    <definedName name="_Q030" localSheetId="7">#REF!</definedName>
    <definedName name="_Q030" localSheetId="8">#REF!</definedName>
    <definedName name="_Q030" localSheetId="9">#REF!</definedName>
    <definedName name="_Q030" localSheetId="0">#REF!</definedName>
    <definedName name="_Q030">#REF!</definedName>
    <definedName name="_Q040" localSheetId="11">#REF!</definedName>
    <definedName name="_Q040" localSheetId="12">#REF!</definedName>
    <definedName name="_Q040" localSheetId="13">#REF!</definedName>
    <definedName name="_Q040" localSheetId="14">#REF!</definedName>
    <definedName name="_Q040" localSheetId="15">#REF!</definedName>
    <definedName name="_Q040" localSheetId="2">#REF!</definedName>
    <definedName name="_Q040" localSheetId="7">#REF!</definedName>
    <definedName name="_Q040" localSheetId="8">#REF!</definedName>
    <definedName name="_Q040" localSheetId="9">#REF!</definedName>
    <definedName name="_Q040" localSheetId="0">#REF!</definedName>
    <definedName name="_Q040">#REF!</definedName>
    <definedName name="_Q050" localSheetId="11">#REF!</definedName>
    <definedName name="_Q050" localSheetId="12">#REF!</definedName>
    <definedName name="_Q050" localSheetId="13">#REF!</definedName>
    <definedName name="_Q050" localSheetId="14">#REF!</definedName>
    <definedName name="_Q050" localSheetId="15">#REF!</definedName>
    <definedName name="_Q050" localSheetId="2">#REF!</definedName>
    <definedName name="_Q050" localSheetId="7">#REF!</definedName>
    <definedName name="_Q050" localSheetId="8">#REF!</definedName>
    <definedName name="_Q050" localSheetId="9">#REF!</definedName>
    <definedName name="_Q050" localSheetId="0">#REF!</definedName>
    <definedName name="_Q050">#REF!</definedName>
    <definedName name="_Q060" localSheetId="11">#REF!</definedName>
    <definedName name="_Q060" localSheetId="12">#REF!</definedName>
    <definedName name="_Q060" localSheetId="13">#REF!</definedName>
    <definedName name="_Q060" localSheetId="14">#REF!</definedName>
    <definedName name="_Q060" localSheetId="15">#REF!</definedName>
    <definedName name="_Q060" localSheetId="2">#REF!</definedName>
    <definedName name="_Q060" localSheetId="7">#REF!</definedName>
    <definedName name="_Q060" localSheetId="8">#REF!</definedName>
    <definedName name="_Q060" localSheetId="9">#REF!</definedName>
    <definedName name="_Q060">#REF!</definedName>
    <definedName name="_Q080" localSheetId="11">#REF!</definedName>
    <definedName name="_Q080" localSheetId="12">#REF!</definedName>
    <definedName name="_Q080" localSheetId="13">#REF!</definedName>
    <definedName name="_Q080" localSheetId="14">#REF!</definedName>
    <definedName name="_Q080" localSheetId="15">#REF!</definedName>
    <definedName name="_Q080" localSheetId="2">#REF!</definedName>
    <definedName name="_Q080" localSheetId="7">#REF!</definedName>
    <definedName name="_Q080" localSheetId="8">#REF!</definedName>
    <definedName name="_Q080" localSheetId="9">#REF!</definedName>
    <definedName name="_Q080">#REF!</definedName>
    <definedName name="_Q090" localSheetId="11">#REF!</definedName>
    <definedName name="_Q090" localSheetId="12">#REF!</definedName>
    <definedName name="_Q090" localSheetId="13">#REF!</definedName>
    <definedName name="_Q090" localSheetId="14">#REF!</definedName>
    <definedName name="_Q090" localSheetId="15">#REF!</definedName>
    <definedName name="_Q090" localSheetId="2">#REF!</definedName>
    <definedName name="_Q090" localSheetId="7">#REF!</definedName>
    <definedName name="_Q090" localSheetId="8">#REF!</definedName>
    <definedName name="_Q090" localSheetId="9">#REF!</definedName>
    <definedName name="_Q090">#REF!</definedName>
    <definedName name="_Q100" localSheetId="11">#REF!</definedName>
    <definedName name="_Q100" localSheetId="12">#REF!</definedName>
    <definedName name="_Q100" localSheetId="13">#REF!</definedName>
    <definedName name="_Q100" localSheetId="14">#REF!</definedName>
    <definedName name="_Q100" localSheetId="15">#REF!</definedName>
    <definedName name="_Q100" localSheetId="2">#REF!</definedName>
    <definedName name="_Q100" localSheetId="7">#REF!</definedName>
    <definedName name="_Q100" localSheetId="8">#REF!</definedName>
    <definedName name="_Q100" localSheetId="9">#REF!</definedName>
    <definedName name="_Q100">#REF!</definedName>
    <definedName name="_xlnm.Print_Area" localSheetId="10">'10表'!$B$1:$M$40</definedName>
    <definedName name="_xlnm.Print_Area" localSheetId="11">'11表'!$B$1:$Y$252</definedName>
    <definedName name="_xlnm.Print_Area" localSheetId="12">'12表'!$B$2:$AR$16</definedName>
    <definedName name="_xlnm.Print_Area" localSheetId="13">'13表'!$B$1:$M$33</definedName>
    <definedName name="_xlnm.Print_Area" localSheetId="14">'14表'!$B$1:$M$33</definedName>
    <definedName name="_xlnm.Print_Area" localSheetId="15">'15表'!$B$1:$AB$50</definedName>
    <definedName name="_xlnm.Print_Area" localSheetId="1">'1表'!$B$1:$O$24</definedName>
    <definedName name="_xlnm.Print_Area" localSheetId="2">'2表'!$B$1:$G$85</definedName>
    <definedName name="_xlnm.Print_Area" localSheetId="3">'3表'!$B$1:$I$53</definedName>
    <definedName name="_xlnm.Print_Area" localSheetId="4">'4表'!$B$1:$G$72</definedName>
    <definedName name="_xlnm.Print_Area" localSheetId="5">'5表'!$B$1:$AA$118</definedName>
    <definedName name="_xlnm.Print_Area" localSheetId="6">'6表'!$B$1:$AA$121</definedName>
    <definedName name="_xlnm.Print_Area" localSheetId="7">'7表'!$B$2:$O$251</definedName>
    <definedName name="_xlnm.Print_Area" localSheetId="8">'8表'!$B$1:$HS$32</definedName>
    <definedName name="_xlnm.Print_Area" localSheetId="9">'9表'!$B$1:$AJ$36</definedName>
    <definedName name="_xlnm.Print_Titles" localSheetId="11">'11表'!$5:$8</definedName>
    <definedName name="_xlnm.Print_Titles" localSheetId="12">'12表'!$B:$C</definedName>
    <definedName name="_xlnm.Print_Titles" localSheetId="5">'5表'!$5:$8</definedName>
    <definedName name="_xlnm.Print_Titles" localSheetId="6">'6表'!$5:$8</definedName>
    <definedName name="_xlnm.Print_Titles" localSheetId="7">'7表'!$4:$6</definedName>
    <definedName name="_xlnm.Print_Titles" localSheetId="8">'8表'!$B:$B</definedName>
    <definedName name="_xlnm.Print_Titles" localSheetId="9">'9表'!$B:$B</definedName>
    <definedName name="q_050" localSheetId="11">#REF!</definedName>
    <definedName name="q_050" localSheetId="12">#REF!</definedName>
    <definedName name="q_050" localSheetId="13">#REF!</definedName>
    <definedName name="q_050" localSheetId="14">#REF!</definedName>
    <definedName name="q_050" localSheetId="15">#REF!</definedName>
    <definedName name="q_050" localSheetId="2">#REF!</definedName>
    <definedName name="q_050" localSheetId="7">#REF!</definedName>
    <definedName name="q_050" localSheetId="8">#REF!</definedName>
    <definedName name="q_050" localSheetId="9">#REF!</definedName>
    <definedName name="q_050" localSheetId="0">#REF!</definedName>
    <definedName name="q_050">#REF!</definedName>
    <definedName name="q_060" localSheetId="11">#REF!</definedName>
    <definedName name="q_060" localSheetId="12">#REF!</definedName>
    <definedName name="q_060" localSheetId="13">#REF!</definedName>
    <definedName name="q_060" localSheetId="14">#REF!</definedName>
    <definedName name="q_060" localSheetId="15">#REF!</definedName>
    <definedName name="q_060" localSheetId="2">#REF!</definedName>
    <definedName name="q_060" localSheetId="7">#REF!</definedName>
    <definedName name="q_060" localSheetId="8">#REF!</definedName>
    <definedName name="q_060" localSheetId="9">#REF!</definedName>
    <definedName name="q_060" localSheetId="0">#REF!</definedName>
    <definedName name="q_060">#REF!</definedName>
    <definedName name="q_070" localSheetId="11">#REF!</definedName>
    <definedName name="q_070" localSheetId="12">#REF!</definedName>
    <definedName name="q_070" localSheetId="13">#REF!</definedName>
    <definedName name="q_070" localSheetId="14">#REF!</definedName>
    <definedName name="q_070" localSheetId="15">#REF!</definedName>
    <definedName name="q_070" localSheetId="2">#REF!</definedName>
    <definedName name="q_070" localSheetId="7">#REF!</definedName>
    <definedName name="q_070" localSheetId="8">#REF!</definedName>
    <definedName name="q_070" localSheetId="9">#REF!</definedName>
    <definedName name="q_070" localSheetId="0">#REF!</definedName>
    <definedName name="q_070">#REF!</definedName>
    <definedName name="q_080" localSheetId="11">#REF!</definedName>
    <definedName name="q_080" localSheetId="12">#REF!</definedName>
    <definedName name="q_080" localSheetId="13">#REF!</definedName>
    <definedName name="q_080" localSheetId="14">#REF!</definedName>
    <definedName name="q_080" localSheetId="15">#REF!</definedName>
    <definedName name="q_080" localSheetId="2">#REF!</definedName>
    <definedName name="q_080" localSheetId="7">#REF!</definedName>
    <definedName name="q_080" localSheetId="8">#REF!</definedName>
    <definedName name="q_080" localSheetId="9">#REF!</definedName>
    <definedName name="q_080">#REF!</definedName>
    <definedName name="q_090" localSheetId="11">#REF!</definedName>
    <definedName name="q_090" localSheetId="12">#REF!</definedName>
    <definedName name="q_090" localSheetId="13">#REF!</definedName>
    <definedName name="q_090" localSheetId="14">#REF!</definedName>
    <definedName name="q_090" localSheetId="15">#REF!</definedName>
    <definedName name="q_090" localSheetId="2">#REF!</definedName>
    <definedName name="q_090" localSheetId="7">#REF!</definedName>
    <definedName name="q_090" localSheetId="8">#REF!</definedName>
    <definedName name="q_090" localSheetId="9">#REF!</definedName>
    <definedName name="q_090">#REF!</definedName>
    <definedName name="q_100" localSheetId="11">#REF!</definedName>
    <definedName name="q_100" localSheetId="12">#REF!</definedName>
    <definedName name="q_100" localSheetId="13">#REF!</definedName>
    <definedName name="q_100" localSheetId="14">#REF!</definedName>
    <definedName name="q_100" localSheetId="15">#REF!</definedName>
    <definedName name="q_100" localSheetId="2">#REF!</definedName>
    <definedName name="q_100" localSheetId="7">#REF!</definedName>
    <definedName name="q_100" localSheetId="8">#REF!</definedName>
    <definedName name="q_100" localSheetId="9">#REF!</definedName>
    <definedName name="q_100">#REF!</definedName>
    <definedName name="Z_A21C6CCA_B185_4954_8E58_5B0ADA5D5D73_.wvu.FilterData" localSheetId="7" hidden="1">'7表'!#REF!</definedName>
    <definedName name="Z_AB68B1E5_B4F3_4D74_933E_5053A3429A43_.wvu.Cols" localSheetId="7" hidden="1">'7表'!#REF!</definedName>
    <definedName name="Z_AB68B1E5_B4F3_4D74_933E_5053A3429A43_.wvu.FilterData" localSheetId="7" hidden="1">'7表'!#REF!</definedName>
    <definedName name="Z_AB68B1E5_B4F3_4D74_933E_5053A3429A43_.wvu.Rows" localSheetId="7" hidden="1">'7表'!$2:$3</definedName>
    <definedName name="Z_C0AC9F88_C5C0_45A3_BDCF_B2044D5D62FC_.wvu.FilterData" localSheetId="7" hidden="1">'7表'!#REF!</definedName>
    <definedName name="Z_DB621E19_1791_410F_8166_E4288230C740_.wvu.FilterData" localSheetId="7" hidden="1">'7表'!#REF!</definedName>
    <definedName name="あｇ202" localSheetId="11">#REF!</definedName>
    <definedName name="あｇ202" localSheetId="12">#REF!</definedName>
    <definedName name="あｇ202" localSheetId="13">#REF!</definedName>
    <definedName name="あｇ202" localSheetId="14">#REF!</definedName>
    <definedName name="あｇ202" localSheetId="15">#REF!</definedName>
    <definedName name="あｇ202" localSheetId="2">#REF!</definedName>
    <definedName name="あｇ202" localSheetId="5">'5表'!#REF!</definedName>
    <definedName name="あｇ202" localSheetId="7">#REF!</definedName>
    <definedName name="あｇ202" localSheetId="8">#REF!</definedName>
    <definedName name="あｇ202" localSheetId="9">#REF!</definedName>
    <definedName name="あｇ202" localSheetId="0">#REF!</definedName>
    <definedName name="あｇ202">#REF!</definedName>
  </definedNames>
  <calcPr calcId="145621"/>
</workbook>
</file>

<file path=xl/calcChain.xml><?xml version="1.0" encoding="utf-8"?>
<calcChain xmlns="http://schemas.openxmlformats.org/spreadsheetml/2006/main">
  <c r="G39" i="63" l="1"/>
  <c r="F39" i="63"/>
  <c r="L18" i="57" l="1"/>
  <c r="H18" i="57"/>
  <c r="D18" i="57"/>
</calcChain>
</file>

<file path=xl/sharedStrings.xml><?xml version="1.0" encoding="utf-8"?>
<sst xmlns="http://schemas.openxmlformats.org/spreadsheetml/2006/main" count="8914" uniqueCount="1291">
  <si>
    <t>有給役員</t>
    <rPh sb="0" eb="2">
      <t>ユウキュウ</t>
    </rPh>
    <rPh sb="2" eb="4">
      <t>ヤクイン</t>
    </rPh>
    <phoneticPr fontId="2"/>
  </si>
  <si>
    <t>正社員・正職員</t>
    <rPh sb="0" eb="3">
      <t>セイシャイン</t>
    </rPh>
    <rPh sb="4" eb="7">
      <t>セイショクイン</t>
    </rPh>
    <phoneticPr fontId="2"/>
  </si>
  <si>
    <t>計</t>
    <rPh sb="0" eb="1">
      <t>ケイ</t>
    </rPh>
    <phoneticPr fontId="2"/>
  </si>
  <si>
    <t>男</t>
    <rPh sb="0" eb="1">
      <t>オトコ</t>
    </rPh>
    <phoneticPr fontId="2"/>
  </si>
  <si>
    <t>女</t>
    <rPh sb="0" eb="1">
      <t>オンナ</t>
    </rPh>
    <phoneticPr fontId="2"/>
  </si>
  <si>
    <t>(人)</t>
    <rPh sb="1" eb="2">
      <t>ヒト</t>
    </rPh>
    <phoneticPr fontId="2"/>
  </si>
  <si>
    <t>その他の無店舗小売業</t>
  </si>
  <si>
    <t>計</t>
  </si>
  <si>
    <t>自動販売機による小売業</t>
  </si>
  <si>
    <t>通信販売・訪問販売小売業</t>
  </si>
  <si>
    <t>無店舗小売業</t>
  </si>
  <si>
    <t>他に分類されない小売業</t>
  </si>
  <si>
    <t>写真機・時計・眼鏡小売業</t>
  </si>
  <si>
    <t>スポーツ用品・がん具・娯楽用品・楽器小売業</t>
  </si>
  <si>
    <t>書籍・文房具小売業</t>
  </si>
  <si>
    <t>農耕用品小売業</t>
  </si>
  <si>
    <t>医薬品・化粧品小売業</t>
  </si>
  <si>
    <t>じゅう器小売業</t>
  </si>
  <si>
    <t>家具・建具・畳小売業</t>
  </si>
  <si>
    <t>その他の小売業</t>
  </si>
  <si>
    <t>自転車小売業</t>
  </si>
  <si>
    <t>自動車小売業</t>
  </si>
  <si>
    <t>機械器具小売業</t>
  </si>
  <si>
    <t>その他の飲食料品小売業</t>
  </si>
  <si>
    <t>菓子・パン小売業</t>
  </si>
  <si>
    <t>酒小売業</t>
  </si>
  <si>
    <t>鮮魚小売業</t>
  </si>
  <si>
    <t>食肉小売業</t>
  </si>
  <si>
    <t>野菜・果実小売業</t>
  </si>
  <si>
    <t>各種食料品小売業</t>
  </si>
  <si>
    <t>飲食料品小売業</t>
  </si>
  <si>
    <t>その他の織物・衣服・身の回り品小売業</t>
  </si>
  <si>
    <t>靴・履物小売業</t>
  </si>
  <si>
    <t>婦人・子供服小売業</t>
  </si>
  <si>
    <t>男子服小売業</t>
  </si>
  <si>
    <t>呉服・服地・寝具小売業</t>
  </si>
  <si>
    <t>織物・衣服・身の回り品小売業</t>
  </si>
  <si>
    <t>百貨店，総合スーパー</t>
  </si>
  <si>
    <t>各種商品小売業</t>
  </si>
  <si>
    <t>(百万円)</t>
    <rPh sb="1" eb="2">
      <t>ヒャク</t>
    </rPh>
    <rPh sb="2" eb="4">
      <t>マンエン</t>
    </rPh>
    <phoneticPr fontId="2"/>
  </si>
  <si>
    <t>(㎡)</t>
  </si>
  <si>
    <t>事業所数</t>
    <rPh sb="0" eb="3">
      <t>ジギョウショ</t>
    </rPh>
    <rPh sb="3" eb="4">
      <t>スウ</t>
    </rPh>
    <phoneticPr fontId="2"/>
  </si>
  <si>
    <t>燃料小売業</t>
  </si>
  <si>
    <t>売場面積</t>
    <rPh sb="0" eb="2">
      <t>ウリバ</t>
    </rPh>
    <rPh sb="2" eb="4">
      <t>メンセキ</t>
    </rPh>
    <phoneticPr fontId="2"/>
  </si>
  <si>
    <t>個人業主</t>
    <rPh sb="0" eb="2">
      <t>コジン</t>
    </rPh>
    <rPh sb="2" eb="4">
      <t>ギョウシュ</t>
    </rPh>
    <phoneticPr fontId="2"/>
  </si>
  <si>
    <t>従業者数</t>
    <rPh sb="0" eb="3">
      <t>ジュウギョウシャ</t>
    </rPh>
    <rPh sb="3" eb="4">
      <t>スウ</t>
    </rPh>
    <phoneticPr fontId="2"/>
  </si>
  <si>
    <t>（百万円）</t>
    <rPh sb="1" eb="2">
      <t>ヒャク</t>
    </rPh>
    <rPh sb="2" eb="4">
      <t>マンエン</t>
    </rPh>
    <phoneticPr fontId="2"/>
  </si>
  <si>
    <t>そ　　　の　　　他</t>
    <rPh sb="8" eb="9">
      <t>タ</t>
    </rPh>
    <phoneticPr fontId="2"/>
  </si>
  <si>
    <t>自動販売機による販売</t>
    <rPh sb="0" eb="2">
      <t>ジドウ</t>
    </rPh>
    <rPh sb="2" eb="5">
      <t>ハンバイキ</t>
    </rPh>
    <rPh sb="8" eb="10">
      <t>ハンバイ</t>
    </rPh>
    <phoneticPr fontId="2"/>
  </si>
  <si>
    <t>インターネット販売</t>
    <rPh sb="7" eb="9">
      <t>ハンバイ</t>
    </rPh>
    <phoneticPr fontId="2"/>
  </si>
  <si>
    <t>通信・カタログ販売</t>
    <rPh sb="0" eb="2">
      <t>ツウシン</t>
    </rPh>
    <rPh sb="7" eb="9">
      <t>ハンバイ</t>
    </rPh>
    <phoneticPr fontId="2"/>
  </si>
  <si>
    <t>訪　　問　　販　　売</t>
    <rPh sb="0" eb="1">
      <t>オトズ</t>
    </rPh>
    <rPh sb="3" eb="4">
      <t>トイ</t>
    </rPh>
    <rPh sb="6" eb="7">
      <t>ハン</t>
    </rPh>
    <rPh sb="9" eb="10">
      <t>バイ</t>
    </rPh>
    <phoneticPr fontId="2"/>
  </si>
  <si>
    <t>卸　売　計</t>
    <rPh sb="0" eb="1">
      <t>オロシ</t>
    </rPh>
    <rPh sb="2" eb="3">
      <t>バイ</t>
    </rPh>
    <rPh sb="4" eb="5">
      <t>ケイ</t>
    </rPh>
    <phoneticPr fontId="2"/>
  </si>
  <si>
    <t>合　　　　　計</t>
    <rPh sb="0" eb="1">
      <t>ゴウ</t>
    </rPh>
    <rPh sb="6" eb="7">
      <t>ケイ</t>
    </rPh>
    <phoneticPr fontId="2"/>
  </si>
  <si>
    <t>その他の卸売業</t>
  </si>
  <si>
    <t>機械器具卸売業</t>
  </si>
  <si>
    <t>建築材料，鉱物・金属材料等卸売業</t>
  </si>
  <si>
    <t>飲食料品卸売業</t>
  </si>
  <si>
    <t>繊維・衣服等卸売業</t>
  </si>
  <si>
    <t>各種商品卸売業</t>
  </si>
  <si>
    <t>合計</t>
  </si>
  <si>
    <t>（人）</t>
    <rPh sb="1" eb="2">
      <t>ニン</t>
    </rPh>
    <phoneticPr fontId="2"/>
  </si>
  <si>
    <t>年間商品
販 売 額</t>
    <rPh sb="0" eb="2">
      <t>ネンカン</t>
    </rPh>
    <rPh sb="2" eb="4">
      <t>ショウヒン</t>
    </rPh>
    <phoneticPr fontId="2"/>
  </si>
  <si>
    <t>産　　業　　分　　類</t>
    <rPh sb="0" eb="1">
      <t>サン</t>
    </rPh>
    <rPh sb="3" eb="4">
      <t>ギョウ</t>
    </rPh>
    <rPh sb="6" eb="7">
      <t>ブン</t>
    </rPh>
    <rPh sb="9" eb="10">
      <t>タグイ</t>
    </rPh>
    <phoneticPr fontId="2"/>
  </si>
  <si>
    <t>（万円）</t>
  </si>
  <si>
    <t>小売業</t>
  </si>
  <si>
    <t xml:space="preserve">卸   売   業   合   計 </t>
  </si>
  <si>
    <t xml:space="preserve">  その他の卸売業</t>
  </si>
  <si>
    <t>小   売   業   合   計</t>
  </si>
  <si>
    <t>611</t>
  </si>
  <si>
    <t>612</t>
  </si>
  <si>
    <t>619</t>
  </si>
  <si>
    <t xml:space="preserve">  無店舗小売業</t>
    <rPh sb="2" eb="5">
      <t>ムテンポ</t>
    </rPh>
    <phoneticPr fontId="2"/>
  </si>
  <si>
    <t>単位：人</t>
    <rPh sb="0" eb="2">
      <t>タンイ</t>
    </rPh>
    <rPh sb="3" eb="4">
      <t>ニン</t>
    </rPh>
    <phoneticPr fontId="2"/>
  </si>
  <si>
    <t xml:space="preserve">                    　　　      項   目</t>
  </si>
  <si>
    <t>合　　　　　　　　　　　　計</t>
    <rPh sb="0" eb="1">
      <t>ゴウ</t>
    </rPh>
    <rPh sb="13" eb="14">
      <t>ケイ</t>
    </rPh>
    <phoneticPr fontId="2"/>
  </si>
  <si>
    <t>従業者数</t>
    <rPh sb="0" eb="1">
      <t>ジュウ</t>
    </rPh>
    <rPh sb="1" eb="4">
      <t>ギョウシャスウ</t>
    </rPh>
    <phoneticPr fontId="2"/>
  </si>
  <si>
    <t>臨時雇用者数</t>
    <rPh sb="0" eb="2">
      <t>リンジ</t>
    </rPh>
    <rPh sb="2" eb="5">
      <t>コヨウシャ</t>
    </rPh>
    <rPh sb="5" eb="6">
      <t>スウ</t>
    </rPh>
    <phoneticPr fontId="2"/>
  </si>
  <si>
    <t>他からの出向・派遣従業者数</t>
    <rPh sb="0" eb="1">
      <t>タ</t>
    </rPh>
    <rPh sb="4" eb="6">
      <t>シュッコウ</t>
    </rPh>
    <rPh sb="7" eb="9">
      <t>ハケン</t>
    </rPh>
    <rPh sb="9" eb="12">
      <t>ジュウギョウシャ</t>
    </rPh>
    <rPh sb="12" eb="13">
      <t>スウ</t>
    </rPh>
    <phoneticPr fontId="2"/>
  </si>
  <si>
    <t>パートアルバイト等の８時間換算雇用者数</t>
    <rPh sb="8" eb="9">
      <t>トウ</t>
    </rPh>
    <rPh sb="11" eb="13">
      <t>ジカン</t>
    </rPh>
    <rPh sb="13" eb="15">
      <t>カンサン</t>
    </rPh>
    <rPh sb="15" eb="18">
      <t>コヨウシャ</t>
    </rPh>
    <rPh sb="18" eb="19">
      <t>スウ</t>
    </rPh>
    <phoneticPr fontId="2"/>
  </si>
  <si>
    <t>就業者数</t>
    <rPh sb="0" eb="3">
      <t>シュウギョウシャ</t>
    </rPh>
    <rPh sb="3" eb="4">
      <t>スウ</t>
    </rPh>
    <phoneticPr fontId="2"/>
  </si>
  <si>
    <t>無給の家族従業者</t>
    <rPh sb="0" eb="2">
      <t>ムキュウ</t>
    </rPh>
    <rPh sb="3" eb="5">
      <t>カゾク</t>
    </rPh>
    <rPh sb="5" eb="8">
      <t>ジュウギョウシャ</t>
    </rPh>
    <phoneticPr fontId="2"/>
  </si>
  <si>
    <t>常用雇用者数</t>
    <rPh sb="0" eb="2">
      <t>ジョウヨウ</t>
    </rPh>
    <rPh sb="2" eb="5">
      <t>コヨウシャ</t>
    </rPh>
    <rPh sb="5" eb="6">
      <t>スウ</t>
    </rPh>
    <phoneticPr fontId="2"/>
  </si>
  <si>
    <t xml:space="preserve">  　　　　　　　　　　　　　産　業　分　類</t>
    <phoneticPr fontId="2"/>
  </si>
  <si>
    <t>パート・アルバイト等</t>
    <rPh sb="9" eb="10">
      <t>トウ</t>
    </rPh>
    <phoneticPr fontId="2"/>
  </si>
  <si>
    <t xml:space="preserve">  各種商品卸売業</t>
    <rPh sb="6" eb="9">
      <t>オロシウリギョウ</t>
    </rPh>
    <phoneticPr fontId="2"/>
  </si>
  <si>
    <t>501   各種商品卸売業</t>
    <rPh sb="10" eb="13">
      <t>オロシウリギョウ</t>
    </rPh>
    <phoneticPr fontId="2"/>
  </si>
  <si>
    <t>5019   その他の各種商品卸売業</t>
    <rPh sb="9" eb="10">
      <t>タ</t>
    </rPh>
    <rPh sb="15" eb="18">
      <t>オロシウリギョウ</t>
    </rPh>
    <phoneticPr fontId="2"/>
  </si>
  <si>
    <t xml:space="preserve">  繊維・衣服等卸売業</t>
    <rPh sb="6" eb="7">
      <t>フク</t>
    </rPh>
    <rPh sb="8" eb="11">
      <t>オロシウリギョウ</t>
    </rPh>
    <phoneticPr fontId="2"/>
  </si>
  <si>
    <t>511   繊維品卸売業（衣服，身の回り品を除く）</t>
    <rPh sb="9" eb="12">
      <t>オロシウリギョウ</t>
    </rPh>
    <rPh sb="13" eb="15">
      <t>イフク</t>
    </rPh>
    <rPh sb="16" eb="17">
      <t>ミ</t>
    </rPh>
    <rPh sb="18" eb="19">
      <t>マワ</t>
    </rPh>
    <rPh sb="20" eb="21">
      <t>ヒン</t>
    </rPh>
    <rPh sb="22" eb="23">
      <t>ノゾ</t>
    </rPh>
    <phoneticPr fontId="2"/>
  </si>
  <si>
    <t>5111  繊維原料卸売業</t>
    <rPh sb="6" eb="8">
      <t>センイ</t>
    </rPh>
    <rPh sb="8" eb="10">
      <t>ゲンリョウ</t>
    </rPh>
    <rPh sb="10" eb="13">
      <t>オロシウリギョウ</t>
    </rPh>
    <phoneticPr fontId="2"/>
  </si>
  <si>
    <t>5112  糸卸売業</t>
    <rPh sb="6" eb="7">
      <t>イト</t>
    </rPh>
    <rPh sb="7" eb="10">
      <t>オロシウリギョウ</t>
    </rPh>
    <phoneticPr fontId="2"/>
  </si>
  <si>
    <t>5113  織物卸売業（室内装飾繊維品を除く）</t>
    <rPh sb="6" eb="8">
      <t>オリモノ</t>
    </rPh>
    <rPh sb="8" eb="11">
      <t>オロシウリギョウ</t>
    </rPh>
    <rPh sb="12" eb="14">
      <t>シツナイ</t>
    </rPh>
    <rPh sb="14" eb="16">
      <t>ソウショク</t>
    </rPh>
    <rPh sb="16" eb="18">
      <t>センイ</t>
    </rPh>
    <rPh sb="18" eb="19">
      <t>シナ</t>
    </rPh>
    <rPh sb="20" eb="21">
      <t>ノゾ</t>
    </rPh>
    <phoneticPr fontId="2"/>
  </si>
  <si>
    <t>512   衣服卸売業</t>
    <rPh sb="8" eb="11">
      <t>オロシウリギョウ</t>
    </rPh>
    <phoneticPr fontId="2"/>
  </si>
  <si>
    <t>5121  男子服卸売業</t>
    <rPh sb="6" eb="8">
      <t>ダンシ</t>
    </rPh>
    <rPh sb="8" eb="9">
      <t>フク</t>
    </rPh>
    <rPh sb="9" eb="12">
      <t>オロシウリギョウ</t>
    </rPh>
    <phoneticPr fontId="2"/>
  </si>
  <si>
    <t>5122  婦人・子供服卸売業</t>
    <rPh sb="6" eb="8">
      <t>フジン</t>
    </rPh>
    <rPh sb="9" eb="11">
      <t>コドモ</t>
    </rPh>
    <rPh sb="11" eb="12">
      <t>フク</t>
    </rPh>
    <rPh sb="12" eb="15">
      <t>オロシウリギョウ</t>
    </rPh>
    <phoneticPr fontId="2"/>
  </si>
  <si>
    <t>5123  下着類卸売業</t>
    <rPh sb="6" eb="9">
      <t>シタギルイ</t>
    </rPh>
    <rPh sb="9" eb="12">
      <t>オロシウリギョウ</t>
    </rPh>
    <phoneticPr fontId="2"/>
  </si>
  <si>
    <t>5129  その他の衣服卸売業</t>
    <rPh sb="8" eb="9">
      <t>タ</t>
    </rPh>
    <rPh sb="10" eb="12">
      <t>イフク</t>
    </rPh>
    <rPh sb="12" eb="15">
      <t>オロシウリギョウ</t>
    </rPh>
    <phoneticPr fontId="2"/>
  </si>
  <si>
    <t>513   身の回り品卸売業</t>
    <rPh sb="6" eb="7">
      <t>ミ</t>
    </rPh>
    <rPh sb="8" eb="9">
      <t>マワ</t>
    </rPh>
    <rPh sb="10" eb="11">
      <t>ヒン</t>
    </rPh>
    <rPh sb="11" eb="14">
      <t>オロシウリギョウ</t>
    </rPh>
    <phoneticPr fontId="2"/>
  </si>
  <si>
    <t>5131  寝具類卸売業</t>
    <rPh sb="6" eb="9">
      <t>シングルイ</t>
    </rPh>
    <rPh sb="9" eb="12">
      <t>オロシウリギョウ</t>
    </rPh>
    <phoneticPr fontId="2"/>
  </si>
  <si>
    <t>5132  靴・履物卸売業</t>
    <rPh sb="6" eb="7">
      <t>クツ</t>
    </rPh>
    <rPh sb="8" eb="10">
      <t>ハキモノ</t>
    </rPh>
    <rPh sb="10" eb="13">
      <t>オロシウリギョウ</t>
    </rPh>
    <phoneticPr fontId="2"/>
  </si>
  <si>
    <t>5133  かばん・袋物卸売業</t>
    <rPh sb="10" eb="12">
      <t>フクロモノ</t>
    </rPh>
    <rPh sb="12" eb="15">
      <t>オロシウリギョウ</t>
    </rPh>
    <phoneticPr fontId="2"/>
  </si>
  <si>
    <t>5139  その他の身の回り品卸売業</t>
    <rPh sb="8" eb="9">
      <t>タ</t>
    </rPh>
    <rPh sb="10" eb="11">
      <t>ミ</t>
    </rPh>
    <rPh sb="12" eb="13">
      <t>マワ</t>
    </rPh>
    <rPh sb="14" eb="15">
      <t>ヒン</t>
    </rPh>
    <rPh sb="15" eb="18">
      <t>オロシウリギョウ</t>
    </rPh>
    <phoneticPr fontId="2"/>
  </si>
  <si>
    <t xml:space="preserve">  飲食料品卸売業</t>
    <rPh sb="6" eb="9">
      <t>オロシウリギョウ</t>
    </rPh>
    <phoneticPr fontId="2"/>
  </si>
  <si>
    <t>521   農畜産物・水産物卸売業</t>
    <rPh sb="14" eb="17">
      <t>オロシウリギョウ</t>
    </rPh>
    <phoneticPr fontId="2"/>
  </si>
  <si>
    <t>5211   米麦卸売業</t>
    <rPh sb="7" eb="9">
      <t>ベイバク</t>
    </rPh>
    <rPh sb="9" eb="12">
      <t>オロシウリギョウ</t>
    </rPh>
    <phoneticPr fontId="2"/>
  </si>
  <si>
    <t>5212   雑穀・豆類卸売業</t>
    <rPh sb="7" eb="9">
      <t>ザッコク</t>
    </rPh>
    <rPh sb="10" eb="12">
      <t>マメルイ</t>
    </rPh>
    <rPh sb="12" eb="15">
      <t>オロシウリギョウ</t>
    </rPh>
    <phoneticPr fontId="2"/>
  </si>
  <si>
    <t>5213   野菜卸売業</t>
    <rPh sb="7" eb="9">
      <t>ヤサイ</t>
    </rPh>
    <rPh sb="9" eb="12">
      <t>オロシウリギョウ</t>
    </rPh>
    <phoneticPr fontId="2"/>
  </si>
  <si>
    <t>5214   果実卸売業</t>
    <rPh sb="7" eb="9">
      <t>カジツ</t>
    </rPh>
    <rPh sb="9" eb="12">
      <t>オロシウリギョウ</t>
    </rPh>
    <phoneticPr fontId="2"/>
  </si>
  <si>
    <t>5215   食肉卸売業</t>
    <rPh sb="7" eb="9">
      <t>ショクニク</t>
    </rPh>
    <rPh sb="9" eb="12">
      <t>オロシウリギョウ</t>
    </rPh>
    <phoneticPr fontId="2"/>
  </si>
  <si>
    <t>5216   生鮮魚介卸売業</t>
    <rPh sb="7" eb="9">
      <t>セイセン</t>
    </rPh>
    <rPh sb="9" eb="11">
      <t>ギョカイ</t>
    </rPh>
    <rPh sb="11" eb="14">
      <t>オロシウリギョウ</t>
    </rPh>
    <phoneticPr fontId="2"/>
  </si>
  <si>
    <t>5219   その他の農畜産物・水産物卸売業</t>
    <rPh sb="9" eb="10">
      <t>タ</t>
    </rPh>
    <rPh sb="11" eb="15">
      <t>ノウチクサンブツ</t>
    </rPh>
    <rPh sb="16" eb="19">
      <t>スイサンブツ</t>
    </rPh>
    <rPh sb="19" eb="22">
      <t>オロシウリギョウ</t>
    </rPh>
    <phoneticPr fontId="2"/>
  </si>
  <si>
    <t>522   食料・飲料卸売業</t>
    <rPh sb="11" eb="14">
      <t>オロシウリギョウ</t>
    </rPh>
    <phoneticPr fontId="2"/>
  </si>
  <si>
    <t>5221   砂糖・味そ・しょう油卸売業</t>
    <rPh sb="7" eb="9">
      <t>サトウ</t>
    </rPh>
    <rPh sb="10" eb="11">
      <t>ミ</t>
    </rPh>
    <rPh sb="16" eb="17">
      <t>ユ</t>
    </rPh>
    <rPh sb="17" eb="20">
      <t>オロシウリギョウ</t>
    </rPh>
    <phoneticPr fontId="2"/>
  </si>
  <si>
    <t>5222   酒類卸売業</t>
    <rPh sb="7" eb="8">
      <t>サケ</t>
    </rPh>
    <rPh sb="8" eb="9">
      <t>ルイ</t>
    </rPh>
    <rPh sb="9" eb="12">
      <t>オロシウリギョウ</t>
    </rPh>
    <phoneticPr fontId="2"/>
  </si>
  <si>
    <t>5223   乾物卸売業</t>
    <rPh sb="7" eb="9">
      <t>カンブツ</t>
    </rPh>
    <rPh sb="9" eb="12">
      <t>オロシウリギョウ</t>
    </rPh>
    <phoneticPr fontId="2"/>
  </si>
  <si>
    <t>5224   菓子・パン類卸売業</t>
    <rPh sb="7" eb="9">
      <t>カシ</t>
    </rPh>
    <rPh sb="12" eb="13">
      <t>ルイ</t>
    </rPh>
    <rPh sb="13" eb="16">
      <t>オロシウリギョウ</t>
    </rPh>
    <phoneticPr fontId="2"/>
  </si>
  <si>
    <t>5225   飲料卸売業（別掲を除く）</t>
    <rPh sb="7" eb="9">
      <t>インリョウ</t>
    </rPh>
    <rPh sb="9" eb="12">
      <t>オロシウリギョウ</t>
    </rPh>
    <rPh sb="13" eb="15">
      <t>ベッケイ</t>
    </rPh>
    <rPh sb="16" eb="17">
      <t>ノゾ</t>
    </rPh>
    <phoneticPr fontId="2"/>
  </si>
  <si>
    <t>5226   茶類卸売業</t>
    <rPh sb="7" eb="8">
      <t>チャ</t>
    </rPh>
    <rPh sb="8" eb="9">
      <t>ルイ</t>
    </rPh>
    <rPh sb="9" eb="12">
      <t>オロシウリギョウ</t>
    </rPh>
    <phoneticPr fontId="2"/>
  </si>
  <si>
    <t>5227   牛乳・乳製品卸売業</t>
    <rPh sb="7" eb="9">
      <t>ギュウニュウ</t>
    </rPh>
    <rPh sb="10" eb="13">
      <t>ニュウセイヒン</t>
    </rPh>
    <rPh sb="13" eb="16">
      <t>オロシウリギョウ</t>
    </rPh>
    <phoneticPr fontId="2"/>
  </si>
  <si>
    <t>5229  その他の食料・飲料卸売業</t>
    <rPh sb="8" eb="9">
      <t>タ</t>
    </rPh>
    <rPh sb="10" eb="12">
      <t>ショクリョウ</t>
    </rPh>
    <rPh sb="13" eb="15">
      <t>インリョウ</t>
    </rPh>
    <rPh sb="15" eb="18">
      <t>オロシウリギョウ</t>
    </rPh>
    <phoneticPr fontId="2"/>
  </si>
  <si>
    <t xml:space="preserve">  建築材料，鉱物・金属材料等卸売業</t>
    <rPh sb="15" eb="18">
      <t>オロシウリギョウ</t>
    </rPh>
    <phoneticPr fontId="2"/>
  </si>
  <si>
    <t>531   建築材料卸売業</t>
    <rPh sb="10" eb="13">
      <t>オロシウリギョウ</t>
    </rPh>
    <phoneticPr fontId="2"/>
  </si>
  <si>
    <t>5311   木材・竹材卸売業</t>
    <rPh sb="7" eb="9">
      <t>モクザイ</t>
    </rPh>
    <rPh sb="10" eb="11">
      <t>タケ</t>
    </rPh>
    <rPh sb="11" eb="12">
      <t>ザイ</t>
    </rPh>
    <rPh sb="12" eb="15">
      <t>オロシウリギョウ</t>
    </rPh>
    <phoneticPr fontId="2"/>
  </si>
  <si>
    <t>5312   セメント卸売業</t>
    <rPh sb="11" eb="14">
      <t>オロシウリギョウ</t>
    </rPh>
    <phoneticPr fontId="2"/>
  </si>
  <si>
    <t>5313   板ガラス卸売業</t>
    <rPh sb="7" eb="8">
      <t>イタ</t>
    </rPh>
    <rPh sb="11" eb="14">
      <t>オロシウリギョウ</t>
    </rPh>
    <phoneticPr fontId="2"/>
  </si>
  <si>
    <t>5314   建築用金属製品卸売業（建築用金物を除く）</t>
    <rPh sb="7" eb="10">
      <t>ケンチクヨウ</t>
    </rPh>
    <rPh sb="10" eb="12">
      <t>キンゾク</t>
    </rPh>
    <rPh sb="12" eb="14">
      <t>セイヒン</t>
    </rPh>
    <rPh sb="14" eb="17">
      <t>オロシウリギョウ</t>
    </rPh>
    <rPh sb="18" eb="21">
      <t>ケンチクヨウ</t>
    </rPh>
    <rPh sb="21" eb="23">
      <t>カナモノ</t>
    </rPh>
    <rPh sb="24" eb="25">
      <t>ノゾ</t>
    </rPh>
    <phoneticPr fontId="2"/>
  </si>
  <si>
    <t>5319   その他の建築材料卸売業</t>
    <rPh sb="9" eb="10">
      <t>タ</t>
    </rPh>
    <rPh sb="11" eb="13">
      <t>ケンチク</t>
    </rPh>
    <rPh sb="13" eb="15">
      <t>ザイリョウ</t>
    </rPh>
    <rPh sb="15" eb="18">
      <t>オロシウリギョウ</t>
    </rPh>
    <phoneticPr fontId="2"/>
  </si>
  <si>
    <t>532   化学製品卸売業</t>
    <rPh sb="10" eb="13">
      <t>オロシウリギョウ</t>
    </rPh>
    <phoneticPr fontId="2"/>
  </si>
  <si>
    <t>5321   塗料卸売業</t>
    <rPh sb="7" eb="9">
      <t>トリョウ</t>
    </rPh>
    <rPh sb="9" eb="12">
      <t>オロシウリギョウ</t>
    </rPh>
    <phoneticPr fontId="2"/>
  </si>
  <si>
    <t>5322   プラスチック卸売業</t>
    <rPh sb="13" eb="16">
      <t>オロシウリギョウ</t>
    </rPh>
    <phoneticPr fontId="2"/>
  </si>
  <si>
    <t>5329  その他の化学製品卸売業</t>
    <rPh sb="8" eb="9">
      <t>タ</t>
    </rPh>
    <rPh sb="10" eb="12">
      <t>カガク</t>
    </rPh>
    <rPh sb="12" eb="14">
      <t>セイヒン</t>
    </rPh>
    <rPh sb="14" eb="17">
      <t>オロシウリギョウ</t>
    </rPh>
    <phoneticPr fontId="2"/>
  </si>
  <si>
    <t>533   石油・鉱物卸売業</t>
    <rPh sb="6" eb="8">
      <t>セキユ</t>
    </rPh>
    <rPh sb="9" eb="11">
      <t>コウブツ</t>
    </rPh>
    <rPh sb="11" eb="14">
      <t>オロシウリギョウ</t>
    </rPh>
    <phoneticPr fontId="2"/>
  </si>
  <si>
    <t>5331   石油卸売業</t>
    <rPh sb="7" eb="9">
      <t>セキユ</t>
    </rPh>
    <rPh sb="9" eb="12">
      <t>オロシウリギョウ</t>
    </rPh>
    <phoneticPr fontId="2"/>
  </si>
  <si>
    <t>5332   鉱物卸売業（石油を除く）</t>
    <rPh sb="7" eb="9">
      <t>コウブツ</t>
    </rPh>
    <rPh sb="9" eb="12">
      <t>オロシウリギョウ</t>
    </rPh>
    <rPh sb="13" eb="15">
      <t>セキユ</t>
    </rPh>
    <rPh sb="16" eb="17">
      <t>ノゾ</t>
    </rPh>
    <phoneticPr fontId="2"/>
  </si>
  <si>
    <t>534   鉄鋼製品卸売業</t>
    <rPh sb="6" eb="8">
      <t>テッコウ</t>
    </rPh>
    <rPh sb="8" eb="10">
      <t>セイヒン</t>
    </rPh>
    <rPh sb="10" eb="13">
      <t>オロシウリギョウ</t>
    </rPh>
    <phoneticPr fontId="2"/>
  </si>
  <si>
    <t>5342   鉄鋼一次製品卸売業</t>
    <rPh sb="7" eb="9">
      <t>テッコウ</t>
    </rPh>
    <rPh sb="9" eb="11">
      <t>イチジ</t>
    </rPh>
    <rPh sb="11" eb="13">
      <t>セイヒン</t>
    </rPh>
    <rPh sb="13" eb="16">
      <t>オロシウリギョウ</t>
    </rPh>
    <phoneticPr fontId="2"/>
  </si>
  <si>
    <t>5349   その他の鉄鋼製品卸売業</t>
    <rPh sb="9" eb="10">
      <t>タ</t>
    </rPh>
    <rPh sb="11" eb="13">
      <t>テッコウ</t>
    </rPh>
    <rPh sb="13" eb="15">
      <t>セイヒン</t>
    </rPh>
    <rPh sb="15" eb="18">
      <t>オロシウリギョウ</t>
    </rPh>
    <phoneticPr fontId="2"/>
  </si>
  <si>
    <t>535   非鉄金属卸売業</t>
    <rPh sb="6" eb="8">
      <t>ヒテツ</t>
    </rPh>
    <rPh sb="8" eb="10">
      <t>キンゾク</t>
    </rPh>
    <rPh sb="10" eb="13">
      <t>オロシウリギョウ</t>
    </rPh>
    <phoneticPr fontId="2"/>
  </si>
  <si>
    <t>5352   非鉄金属製品卸売業</t>
    <rPh sb="7" eb="9">
      <t>ヒテツ</t>
    </rPh>
    <rPh sb="9" eb="11">
      <t>キンゾク</t>
    </rPh>
    <rPh sb="11" eb="13">
      <t>セイヒン</t>
    </rPh>
    <rPh sb="13" eb="16">
      <t>オロシウリギョウ</t>
    </rPh>
    <phoneticPr fontId="2"/>
  </si>
  <si>
    <t>536   再生資源卸売業</t>
    <rPh sb="6" eb="8">
      <t>サイセイ</t>
    </rPh>
    <rPh sb="8" eb="10">
      <t>シゲン</t>
    </rPh>
    <rPh sb="10" eb="13">
      <t>オロシウリギョウ</t>
    </rPh>
    <phoneticPr fontId="2"/>
  </si>
  <si>
    <t>5361   空瓶・空缶等空容器卸売業</t>
    <rPh sb="7" eb="8">
      <t>ア</t>
    </rPh>
    <rPh sb="8" eb="9">
      <t>ビン</t>
    </rPh>
    <rPh sb="10" eb="11">
      <t>ア</t>
    </rPh>
    <rPh sb="11" eb="12">
      <t>カン</t>
    </rPh>
    <rPh sb="12" eb="13">
      <t>トウ</t>
    </rPh>
    <rPh sb="13" eb="14">
      <t>ア</t>
    </rPh>
    <rPh sb="14" eb="16">
      <t>ヨウキ</t>
    </rPh>
    <rPh sb="16" eb="19">
      <t>オロシウリギョウ</t>
    </rPh>
    <phoneticPr fontId="2"/>
  </si>
  <si>
    <t>5362   鉄スクラップ卸売業</t>
    <rPh sb="7" eb="8">
      <t>テツ</t>
    </rPh>
    <rPh sb="13" eb="16">
      <t>オロシウリギョウ</t>
    </rPh>
    <phoneticPr fontId="2"/>
  </si>
  <si>
    <t>5363   非鉄金属スクラップ卸売業</t>
    <rPh sb="7" eb="9">
      <t>ヒテツ</t>
    </rPh>
    <rPh sb="9" eb="11">
      <t>キンゾク</t>
    </rPh>
    <rPh sb="16" eb="19">
      <t>オロシウリギョウ</t>
    </rPh>
    <phoneticPr fontId="2"/>
  </si>
  <si>
    <t>5364   古紙卸売業</t>
    <rPh sb="7" eb="9">
      <t>コシ</t>
    </rPh>
    <rPh sb="9" eb="12">
      <t>オロシウリギョウ</t>
    </rPh>
    <phoneticPr fontId="2"/>
  </si>
  <si>
    <t>5369   その他の再生資源卸売業</t>
    <rPh sb="9" eb="10">
      <t>タ</t>
    </rPh>
    <rPh sb="11" eb="13">
      <t>サイセイ</t>
    </rPh>
    <rPh sb="13" eb="15">
      <t>シゲン</t>
    </rPh>
    <rPh sb="15" eb="18">
      <t>オロシウリギョウ</t>
    </rPh>
    <phoneticPr fontId="2"/>
  </si>
  <si>
    <t xml:space="preserve">  機械器具卸売業</t>
    <rPh sb="6" eb="9">
      <t>オロシウリギョウ</t>
    </rPh>
    <phoneticPr fontId="2"/>
  </si>
  <si>
    <t>541   産業機械器具卸売業</t>
    <rPh sb="6" eb="8">
      <t>サンギョウ</t>
    </rPh>
    <rPh sb="12" eb="15">
      <t>オロシウリギョウ</t>
    </rPh>
    <phoneticPr fontId="2"/>
  </si>
  <si>
    <t>5411   農業用機械器具卸売業</t>
    <rPh sb="7" eb="10">
      <t>ノウギョウヨウ</t>
    </rPh>
    <rPh sb="10" eb="12">
      <t>キカイ</t>
    </rPh>
    <rPh sb="12" eb="14">
      <t>キグ</t>
    </rPh>
    <rPh sb="14" eb="17">
      <t>オロシウリギョウ</t>
    </rPh>
    <phoneticPr fontId="2"/>
  </si>
  <si>
    <t>5412   建設機械・鉱山機械卸売業</t>
    <rPh sb="7" eb="9">
      <t>ケンセツ</t>
    </rPh>
    <rPh sb="9" eb="11">
      <t>キカイ</t>
    </rPh>
    <rPh sb="12" eb="14">
      <t>コウザン</t>
    </rPh>
    <rPh sb="14" eb="16">
      <t>キカイ</t>
    </rPh>
    <rPh sb="16" eb="19">
      <t>オロシウリギョウ</t>
    </rPh>
    <phoneticPr fontId="2"/>
  </si>
  <si>
    <t>5413   金属加工機械卸売業</t>
    <rPh sb="7" eb="9">
      <t>キンゾク</t>
    </rPh>
    <rPh sb="9" eb="11">
      <t>カコウ</t>
    </rPh>
    <rPh sb="11" eb="13">
      <t>キカイ</t>
    </rPh>
    <rPh sb="13" eb="16">
      <t>オロシウリギョウ</t>
    </rPh>
    <phoneticPr fontId="2"/>
  </si>
  <si>
    <t>5414   事務用機械器具卸売業</t>
    <rPh sb="7" eb="10">
      <t>ジムヨウ</t>
    </rPh>
    <rPh sb="10" eb="12">
      <t>キカイ</t>
    </rPh>
    <rPh sb="12" eb="14">
      <t>キグ</t>
    </rPh>
    <rPh sb="14" eb="17">
      <t>オロシウリギョウ</t>
    </rPh>
    <phoneticPr fontId="2"/>
  </si>
  <si>
    <t>5419   その他の産業機械器具卸売業</t>
    <rPh sb="9" eb="10">
      <t>タ</t>
    </rPh>
    <rPh sb="11" eb="13">
      <t>サンギョウ</t>
    </rPh>
    <rPh sb="13" eb="15">
      <t>キカイ</t>
    </rPh>
    <rPh sb="15" eb="17">
      <t>キグ</t>
    </rPh>
    <rPh sb="17" eb="20">
      <t>オロシウリギョウ</t>
    </rPh>
    <phoneticPr fontId="2"/>
  </si>
  <si>
    <t>542   自動車卸売業</t>
    <rPh sb="9" eb="12">
      <t>オロシウリギョウ</t>
    </rPh>
    <phoneticPr fontId="2"/>
  </si>
  <si>
    <t>5421   自動車卸売業（二輪自動車を含む）</t>
    <rPh sb="7" eb="10">
      <t>ジドウシャ</t>
    </rPh>
    <rPh sb="10" eb="13">
      <t>オロシウリギョウ</t>
    </rPh>
    <rPh sb="14" eb="16">
      <t>ニリン</t>
    </rPh>
    <rPh sb="16" eb="19">
      <t>ジドウシャ</t>
    </rPh>
    <rPh sb="20" eb="21">
      <t>フク</t>
    </rPh>
    <phoneticPr fontId="2"/>
  </si>
  <si>
    <t>5422   自動車部分品・附属品卸売業（中古品を除く）</t>
    <rPh sb="7" eb="10">
      <t>ジドウシャ</t>
    </rPh>
    <rPh sb="10" eb="13">
      <t>ブブンヒン</t>
    </rPh>
    <rPh sb="14" eb="16">
      <t>フゾク</t>
    </rPh>
    <rPh sb="16" eb="17">
      <t>ヒン</t>
    </rPh>
    <rPh sb="17" eb="20">
      <t>オロシウリギョウ</t>
    </rPh>
    <rPh sb="21" eb="23">
      <t>チュウコ</t>
    </rPh>
    <rPh sb="23" eb="24">
      <t>ヒン</t>
    </rPh>
    <rPh sb="25" eb="26">
      <t>ノゾ</t>
    </rPh>
    <phoneticPr fontId="2"/>
  </si>
  <si>
    <t>5423   自動車中古部品卸売業</t>
    <rPh sb="7" eb="10">
      <t>ジドウシャ</t>
    </rPh>
    <rPh sb="10" eb="12">
      <t>チュウコ</t>
    </rPh>
    <rPh sb="12" eb="14">
      <t>ブヒン</t>
    </rPh>
    <rPh sb="14" eb="17">
      <t>オロシウリギョウ</t>
    </rPh>
    <phoneticPr fontId="2"/>
  </si>
  <si>
    <t>543   電気機械器具卸売業</t>
    <rPh sb="12" eb="15">
      <t>オロシウリギョウ</t>
    </rPh>
    <phoneticPr fontId="2"/>
  </si>
  <si>
    <t>5431   家庭用電気機械器具卸売業</t>
    <rPh sb="7" eb="10">
      <t>カテイヨウ</t>
    </rPh>
    <rPh sb="10" eb="12">
      <t>デンキ</t>
    </rPh>
    <rPh sb="12" eb="14">
      <t>キカイ</t>
    </rPh>
    <rPh sb="14" eb="16">
      <t>キグ</t>
    </rPh>
    <rPh sb="16" eb="19">
      <t>オロシウリギョウ</t>
    </rPh>
    <phoneticPr fontId="2"/>
  </si>
  <si>
    <t>5432   電気機械器具卸売業（家庭用電気機械器具を除く）</t>
    <rPh sb="7" eb="9">
      <t>デンキ</t>
    </rPh>
    <rPh sb="9" eb="11">
      <t>キカイ</t>
    </rPh>
    <rPh sb="11" eb="13">
      <t>キグ</t>
    </rPh>
    <rPh sb="13" eb="16">
      <t>オロシウリギョウ</t>
    </rPh>
    <rPh sb="17" eb="20">
      <t>カテイヨウ</t>
    </rPh>
    <rPh sb="20" eb="22">
      <t>デンキ</t>
    </rPh>
    <rPh sb="22" eb="24">
      <t>キカイ</t>
    </rPh>
    <rPh sb="24" eb="26">
      <t>キグ</t>
    </rPh>
    <rPh sb="27" eb="28">
      <t>ノゾ</t>
    </rPh>
    <phoneticPr fontId="2"/>
  </si>
  <si>
    <t>549   その他の機械器具卸売業</t>
    <rPh sb="14" eb="17">
      <t>オロシウリギョウ</t>
    </rPh>
    <phoneticPr fontId="2"/>
  </si>
  <si>
    <t>5491   輸送用機械器具卸売業（自転車を除く）</t>
    <rPh sb="7" eb="10">
      <t>ユソウヨウ</t>
    </rPh>
    <rPh sb="10" eb="12">
      <t>キカイ</t>
    </rPh>
    <rPh sb="12" eb="14">
      <t>キグ</t>
    </rPh>
    <rPh sb="14" eb="17">
      <t>オロシウリギョウ</t>
    </rPh>
    <rPh sb="18" eb="21">
      <t>ジテンシャ</t>
    </rPh>
    <rPh sb="22" eb="23">
      <t>ノゾ</t>
    </rPh>
    <phoneticPr fontId="2"/>
  </si>
  <si>
    <t>5493   医療用機械器具卸売業（歯科用機械器具を含む）</t>
    <rPh sb="7" eb="10">
      <t>イリョウヨウ</t>
    </rPh>
    <rPh sb="10" eb="12">
      <t>キカイ</t>
    </rPh>
    <rPh sb="12" eb="14">
      <t>キグ</t>
    </rPh>
    <rPh sb="14" eb="17">
      <t>オロシウリギョウ</t>
    </rPh>
    <rPh sb="18" eb="20">
      <t>シカ</t>
    </rPh>
    <rPh sb="20" eb="21">
      <t>ヨウ</t>
    </rPh>
    <rPh sb="21" eb="23">
      <t>キカイ</t>
    </rPh>
    <rPh sb="23" eb="25">
      <t>キグ</t>
    </rPh>
    <rPh sb="26" eb="27">
      <t>フク</t>
    </rPh>
    <phoneticPr fontId="2"/>
  </si>
  <si>
    <t>551   家具・建具・じゅう器等卸売業</t>
    <rPh sb="17" eb="20">
      <t>オロシウリギョウ</t>
    </rPh>
    <phoneticPr fontId="2"/>
  </si>
  <si>
    <t>5511   家具・建具卸売業</t>
    <rPh sb="7" eb="9">
      <t>カグ</t>
    </rPh>
    <rPh sb="10" eb="12">
      <t>タテグ</t>
    </rPh>
    <rPh sb="12" eb="15">
      <t>オロシウリギョウ</t>
    </rPh>
    <phoneticPr fontId="2"/>
  </si>
  <si>
    <t>5512   荒物卸売業</t>
    <rPh sb="7" eb="9">
      <t>アラモノ</t>
    </rPh>
    <rPh sb="9" eb="12">
      <t>オロシウリギョウ</t>
    </rPh>
    <phoneticPr fontId="2"/>
  </si>
  <si>
    <t>5513   畳卸売業</t>
    <rPh sb="7" eb="8">
      <t>タタミ</t>
    </rPh>
    <rPh sb="8" eb="11">
      <t>オロシウリギョウ</t>
    </rPh>
    <phoneticPr fontId="2"/>
  </si>
  <si>
    <t>5514   室内装飾繊維品卸売業</t>
    <rPh sb="7" eb="9">
      <t>シツナイ</t>
    </rPh>
    <rPh sb="9" eb="11">
      <t>ソウショク</t>
    </rPh>
    <rPh sb="11" eb="14">
      <t>センイヒン</t>
    </rPh>
    <rPh sb="14" eb="17">
      <t>オロシウリギョウ</t>
    </rPh>
    <phoneticPr fontId="2"/>
  </si>
  <si>
    <t>5515   陶磁器・ガラス器卸売業</t>
    <rPh sb="7" eb="10">
      <t>トウジキ</t>
    </rPh>
    <rPh sb="14" eb="15">
      <t>ウツワ</t>
    </rPh>
    <rPh sb="15" eb="18">
      <t>オロシウリギョウ</t>
    </rPh>
    <phoneticPr fontId="2"/>
  </si>
  <si>
    <t>5519   その他のじゅう器卸売業</t>
    <rPh sb="9" eb="10">
      <t>タ</t>
    </rPh>
    <rPh sb="14" eb="15">
      <t>ウツワ</t>
    </rPh>
    <rPh sb="15" eb="18">
      <t>オロシウリギョウ</t>
    </rPh>
    <phoneticPr fontId="2"/>
  </si>
  <si>
    <t>552   医薬品・化粧品等卸売業</t>
    <rPh sb="14" eb="17">
      <t>オロシウリギョウ</t>
    </rPh>
    <phoneticPr fontId="2"/>
  </si>
  <si>
    <t>5521   医薬品卸売業</t>
    <rPh sb="7" eb="10">
      <t>イヤクヒン</t>
    </rPh>
    <rPh sb="10" eb="13">
      <t>オロシウリギョウ</t>
    </rPh>
    <phoneticPr fontId="2"/>
  </si>
  <si>
    <t>5522   医療用品卸売業</t>
    <rPh sb="7" eb="9">
      <t>イリョウ</t>
    </rPh>
    <rPh sb="9" eb="11">
      <t>ヨウヒン</t>
    </rPh>
    <rPh sb="11" eb="14">
      <t>オロシウリギョウ</t>
    </rPh>
    <phoneticPr fontId="2"/>
  </si>
  <si>
    <t>5523   化粧品卸売業</t>
    <rPh sb="7" eb="10">
      <t>ケショウヒン</t>
    </rPh>
    <rPh sb="10" eb="13">
      <t>オロシウリギョウ</t>
    </rPh>
    <phoneticPr fontId="2"/>
  </si>
  <si>
    <t>5524   合成洗剤卸売業</t>
    <rPh sb="7" eb="9">
      <t>ゴウセイ</t>
    </rPh>
    <rPh sb="9" eb="11">
      <t>センザイ</t>
    </rPh>
    <rPh sb="11" eb="14">
      <t>オロシウリギョウ</t>
    </rPh>
    <phoneticPr fontId="2"/>
  </si>
  <si>
    <t>553   紙・紙製品卸売業</t>
    <rPh sb="6" eb="7">
      <t>カミ</t>
    </rPh>
    <rPh sb="8" eb="11">
      <t>カミセイヒン</t>
    </rPh>
    <phoneticPr fontId="2"/>
  </si>
  <si>
    <t>　</t>
  </si>
  <si>
    <t>5531   紙卸売業</t>
    <rPh sb="7" eb="8">
      <t>カミ</t>
    </rPh>
    <rPh sb="8" eb="11">
      <t>オロシウリギョウ</t>
    </rPh>
    <phoneticPr fontId="2"/>
  </si>
  <si>
    <t>5532   紙製品卸売業</t>
    <rPh sb="7" eb="10">
      <t>カミセイヒン</t>
    </rPh>
    <rPh sb="10" eb="13">
      <t>オロシウリギョウ</t>
    </rPh>
    <phoneticPr fontId="2"/>
  </si>
  <si>
    <t>559   他に分類されない卸売業</t>
    <phoneticPr fontId="2"/>
  </si>
  <si>
    <t>5591   金物卸売業</t>
    <rPh sb="7" eb="9">
      <t>カナモノ</t>
    </rPh>
    <rPh sb="9" eb="12">
      <t>オロシウリギョウ</t>
    </rPh>
    <phoneticPr fontId="2"/>
  </si>
  <si>
    <t>5592   肥料・飼料卸売業</t>
    <rPh sb="7" eb="9">
      <t>ヒリョウ</t>
    </rPh>
    <rPh sb="10" eb="12">
      <t>シリョウ</t>
    </rPh>
    <rPh sb="12" eb="15">
      <t>オロシウリギョウ</t>
    </rPh>
    <phoneticPr fontId="2"/>
  </si>
  <si>
    <t>5593   スポーツ用品卸売業</t>
    <rPh sb="11" eb="13">
      <t>ヨウヒン</t>
    </rPh>
    <rPh sb="13" eb="16">
      <t>オロシウリギョウ</t>
    </rPh>
    <phoneticPr fontId="2"/>
  </si>
  <si>
    <t>5594   娯楽用品・がん具卸売業</t>
    <rPh sb="7" eb="9">
      <t>ゴラク</t>
    </rPh>
    <rPh sb="9" eb="11">
      <t>ヨウヒン</t>
    </rPh>
    <rPh sb="14" eb="15">
      <t>グ</t>
    </rPh>
    <rPh sb="15" eb="18">
      <t>オロシウリギョウ</t>
    </rPh>
    <phoneticPr fontId="2"/>
  </si>
  <si>
    <t>5595   たばこ卸売業</t>
    <rPh sb="10" eb="13">
      <t>オロシウリギョウ</t>
    </rPh>
    <phoneticPr fontId="2"/>
  </si>
  <si>
    <t>5596   ジュエリー製品卸売業</t>
    <rPh sb="12" eb="14">
      <t>セイヒン</t>
    </rPh>
    <rPh sb="14" eb="17">
      <t>オロシウリギョウ</t>
    </rPh>
    <phoneticPr fontId="2"/>
  </si>
  <si>
    <t>5597   書籍・雑誌卸売業</t>
    <rPh sb="7" eb="9">
      <t>ショセキ</t>
    </rPh>
    <rPh sb="10" eb="12">
      <t>ザッシ</t>
    </rPh>
    <rPh sb="12" eb="15">
      <t>オロシウリギョウ</t>
    </rPh>
    <phoneticPr fontId="2"/>
  </si>
  <si>
    <t>5598   代理商，仲立業</t>
    <rPh sb="7" eb="10">
      <t>ダイリショウ</t>
    </rPh>
    <rPh sb="11" eb="13">
      <t>ナカダ</t>
    </rPh>
    <rPh sb="13" eb="14">
      <t>ギョウ</t>
    </rPh>
    <phoneticPr fontId="2"/>
  </si>
  <si>
    <t>5599   他に分類されないその他の卸売業</t>
    <rPh sb="7" eb="8">
      <t>タ</t>
    </rPh>
    <rPh sb="9" eb="11">
      <t>ブンルイ</t>
    </rPh>
    <rPh sb="17" eb="18">
      <t>タ</t>
    </rPh>
    <rPh sb="19" eb="22">
      <t>オロシウリギョウ</t>
    </rPh>
    <phoneticPr fontId="2"/>
  </si>
  <si>
    <t xml:space="preserve">  　　　　　　　　　　　　　産　業　分　類</t>
    <phoneticPr fontId="2"/>
  </si>
  <si>
    <t xml:space="preserve">  各種商品小売業</t>
    <rPh sb="6" eb="9">
      <t>コウリギョウ</t>
    </rPh>
    <phoneticPr fontId="2"/>
  </si>
  <si>
    <t>569   その他の各種商品小売業（従業者が常時50人未満のもの）</t>
    <rPh sb="14" eb="17">
      <t>コウリギョウ</t>
    </rPh>
    <phoneticPr fontId="2"/>
  </si>
  <si>
    <t xml:space="preserve">  織物・衣服・身の回り品小売業</t>
    <rPh sb="13" eb="16">
      <t>コウリギョウ</t>
    </rPh>
    <phoneticPr fontId="2"/>
  </si>
  <si>
    <t>571   呉服・服地・寝具小売業</t>
    <rPh sb="14" eb="17">
      <t>コウリギョウ</t>
    </rPh>
    <phoneticPr fontId="2"/>
  </si>
  <si>
    <t>5711   呉服・服地小売業</t>
    <rPh sb="7" eb="9">
      <t>ゴフク</t>
    </rPh>
    <rPh sb="10" eb="12">
      <t>フクジ</t>
    </rPh>
    <rPh sb="12" eb="15">
      <t>コウリギョウ</t>
    </rPh>
    <phoneticPr fontId="2"/>
  </si>
  <si>
    <t>5712   寝具小売業</t>
    <rPh sb="7" eb="9">
      <t>シング</t>
    </rPh>
    <rPh sb="9" eb="12">
      <t>コウリギョウ</t>
    </rPh>
    <phoneticPr fontId="2"/>
  </si>
  <si>
    <t>572   男子服小売業</t>
    <rPh sb="9" eb="12">
      <t>コウリギョウ</t>
    </rPh>
    <phoneticPr fontId="2"/>
  </si>
  <si>
    <t>573   婦人・子供服小売業</t>
    <rPh sb="12" eb="15">
      <t>コウリギョウ</t>
    </rPh>
    <phoneticPr fontId="2"/>
  </si>
  <si>
    <t>5731   婦人服小売業</t>
    <rPh sb="7" eb="10">
      <t>フジンフク</t>
    </rPh>
    <rPh sb="10" eb="13">
      <t>コウリギョウ</t>
    </rPh>
    <phoneticPr fontId="2"/>
  </si>
  <si>
    <t>5732   子供服小売業</t>
    <rPh sb="7" eb="10">
      <t>コドモフク</t>
    </rPh>
    <rPh sb="10" eb="13">
      <t>コウリギョウ</t>
    </rPh>
    <phoneticPr fontId="2"/>
  </si>
  <si>
    <t>574   靴・履物小売業</t>
    <rPh sb="10" eb="13">
      <t>コウリギョウ</t>
    </rPh>
    <phoneticPr fontId="2"/>
  </si>
  <si>
    <t>5741   靴小売業</t>
    <rPh sb="7" eb="8">
      <t>クツ</t>
    </rPh>
    <rPh sb="8" eb="11">
      <t>コウリギョウ</t>
    </rPh>
    <phoneticPr fontId="2"/>
  </si>
  <si>
    <t>5742   履物小売業（靴を除く）</t>
    <rPh sb="7" eb="8">
      <t>ハ</t>
    </rPh>
    <rPh sb="8" eb="9">
      <t>モノ</t>
    </rPh>
    <rPh sb="9" eb="12">
      <t>コウリギョウ</t>
    </rPh>
    <rPh sb="13" eb="14">
      <t>クツ</t>
    </rPh>
    <rPh sb="15" eb="16">
      <t>ノゾ</t>
    </rPh>
    <phoneticPr fontId="2"/>
  </si>
  <si>
    <t>579   その他の織物・衣服・身の回り品小売業</t>
    <rPh sb="21" eb="24">
      <t>コウリギョウ</t>
    </rPh>
    <phoneticPr fontId="2"/>
  </si>
  <si>
    <t>5791   かばん・袋物小売業</t>
    <rPh sb="11" eb="13">
      <t>フクロモノ</t>
    </rPh>
    <rPh sb="13" eb="16">
      <t>コウリギョウ</t>
    </rPh>
    <phoneticPr fontId="2"/>
  </si>
  <si>
    <t>5792   下着類小売業</t>
    <rPh sb="7" eb="10">
      <t>シタギルイ</t>
    </rPh>
    <rPh sb="10" eb="13">
      <t>コウリギョウ</t>
    </rPh>
    <phoneticPr fontId="2"/>
  </si>
  <si>
    <t>5793   洋品雑貨・小間物小売業</t>
    <rPh sb="7" eb="9">
      <t>ヨウヒン</t>
    </rPh>
    <rPh sb="9" eb="11">
      <t>ザッカ</t>
    </rPh>
    <rPh sb="12" eb="15">
      <t>コマモノ</t>
    </rPh>
    <rPh sb="15" eb="18">
      <t>コウリギョウ</t>
    </rPh>
    <phoneticPr fontId="2"/>
  </si>
  <si>
    <t>5799   他に分類されない織物・衣服・身の回り品小売業</t>
    <rPh sb="7" eb="8">
      <t>タ</t>
    </rPh>
    <rPh sb="9" eb="11">
      <t>ブンルイ</t>
    </rPh>
    <rPh sb="15" eb="17">
      <t>オリモノ</t>
    </rPh>
    <rPh sb="18" eb="20">
      <t>イフク</t>
    </rPh>
    <rPh sb="21" eb="22">
      <t>ミ</t>
    </rPh>
    <rPh sb="23" eb="24">
      <t>マワ</t>
    </rPh>
    <rPh sb="25" eb="26">
      <t>ヒン</t>
    </rPh>
    <rPh sb="26" eb="29">
      <t>コウリギョウ</t>
    </rPh>
    <phoneticPr fontId="2"/>
  </si>
  <si>
    <t xml:space="preserve">  飲食料品小売業</t>
    <rPh sb="6" eb="9">
      <t>コウリギョウ</t>
    </rPh>
    <phoneticPr fontId="2"/>
  </si>
  <si>
    <t>581   各種食料品小売業</t>
    <rPh sb="11" eb="14">
      <t>コウリギョウ</t>
    </rPh>
    <phoneticPr fontId="2"/>
  </si>
  <si>
    <t>582   野菜・果実小売業</t>
    <rPh sb="9" eb="11">
      <t>カジツ</t>
    </rPh>
    <rPh sb="11" eb="14">
      <t>コウリギョウ</t>
    </rPh>
    <phoneticPr fontId="2"/>
  </si>
  <si>
    <t>5821   野菜小売業</t>
    <rPh sb="7" eb="9">
      <t>ヤサイ</t>
    </rPh>
    <rPh sb="9" eb="12">
      <t>コウリギョウ</t>
    </rPh>
    <phoneticPr fontId="2"/>
  </si>
  <si>
    <t>5822   果実小売業</t>
    <rPh sb="7" eb="9">
      <t>カジツ</t>
    </rPh>
    <rPh sb="9" eb="12">
      <t>コウリギョウ</t>
    </rPh>
    <phoneticPr fontId="2"/>
  </si>
  <si>
    <t>583   食肉小売業</t>
    <rPh sb="8" eb="11">
      <t>コウリギョウ</t>
    </rPh>
    <phoneticPr fontId="2"/>
  </si>
  <si>
    <t>5831   食肉小売業（卵，鳥肉を除く）</t>
    <rPh sb="7" eb="9">
      <t>ショクニク</t>
    </rPh>
    <rPh sb="9" eb="12">
      <t>コウリギョウ</t>
    </rPh>
    <rPh sb="13" eb="14">
      <t>タマゴ</t>
    </rPh>
    <rPh sb="15" eb="17">
      <t>トリニク</t>
    </rPh>
    <rPh sb="18" eb="19">
      <t>ノゾ</t>
    </rPh>
    <phoneticPr fontId="2"/>
  </si>
  <si>
    <t>5832   卵・鳥肉小売業</t>
    <rPh sb="7" eb="8">
      <t>タマゴ</t>
    </rPh>
    <rPh sb="9" eb="11">
      <t>トリニク</t>
    </rPh>
    <rPh sb="11" eb="14">
      <t>コウリギョウ</t>
    </rPh>
    <phoneticPr fontId="2"/>
  </si>
  <si>
    <t>584   鮮魚小売業</t>
    <rPh sb="8" eb="11">
      <t>コウリギョウ</t>
    </rPh>
    <phoneticPr fontId="2"/>
  </si>
  <si>
    <t>585   酒小売業</t>
    <rPh sb="7" eb="10">
      <t>コウリギョウ</t>
    </rPh>
    <phoneticPr fontId="2"/>
  </si>
  <si>
    <t>586   菓子・パン小売業</t>
    <rPh sb="11" eb="14">
      <t>コウリギョウ</t>
    </rPh>
    <phoneticPr fontId="2"/>
  </si>
  <si>
    <t>5861   菓子小売業（製造小売）</t>
    <rPh sb="7" eb="9">
      <t>カシ</t>
    </rPh>
    <rPh sb="9" eb="12">
      <t>コウリギョウ</t>
    </rPh>
    <rPh sb="13" eb="15">
      <t>セイゾウ</t>
    </rPh>
    <rPh sb="15" eb="17">
      <t>コウリ</t>
    </rPh>
    <phoneticPr fontId="2"/>
  </si>
  <si>
    <t>5862   菓子小売業（製造小売でないもの）</t>
    <rPh sb="7" eb="9">
      <t>カシ</t>
    </rPh>
    <rPh sb="9" eb="12">
      <t>コウリギョウ</t>
    </rPh>
    <rPh sb="13" eb="15">
      <t>セイゾウ</t>
    </rPh>
    <rPh sb="15" eb="17">
      <t>コウリ</t>
    </rPh>
    <phoneticPr fontId="2"/>
  </si>
  <si>
    <t>5863   パン小売業（製造小売）</t>
    <rPh sb="9" eb="12">
      <t>コウリギョウ</t>
    </rPh>
    <rPh sb="13" eb="15">
      <t>セイゾウ</t>
    </rPh>
    <rPh sb="15" eb="17">
      <t>コウリ</t>
    </rPh>
    <phoneticPr fontId="2"/>
  </si>
  <si>
    <t>5864   パン小売業（製造小売でないもの）</t>
    <rPh sb="9" eb="12">
      <t>コウリギョウ</t>
    </rPh>
    <rPh sb="13" eb="15">
      <t>セイゾウ</t>
    </rPh>
    <rPh sb="15" eb="17">
      <t>コウリ</t>
    </rPh>
    <phoneticPr fontId="2"/>
  </si>
  <si>
    <t>589   その他の飲食料品小売業</t>
    <rPh sb="14" eb="17">
      <t>コウリギョウ</t>
    </rPh>
    <phoneticPr fontId="2"/>
  </si>
  <si>
    <t>5891   コンビニエンスストア（飲食料品を中心とするものに限る）</t>
    <rPh sb="18" eb="22">
      <t>インショクリョウヒン</t>
    </rPh>
    <rPh sb="23" eb="25">
      <t>チュウシン</t>
    </rPh>
    <rPh sb="31" eb="32">
      <t>カギ</t>
    </rPh>
    <phoneticPr fontId="2"/>
  </si>
  <si>
    <t>5892   牛乳小売業</t>
    <rPh sb="7" eb="9">
      <t>ギュウニュウ</t>
    </rPh>
    <rPh sb="9" eb="12">
      <t>コウリギョウ</t>
    </rPh>
    <phoneticPr fontId="2"/>
  </si>
  <si>
    <t>5893   飲料小売業（別掲を除く）</t>
    <rPh sb="7" eb="9">
      <t>インリョウ</t>
    </rPh>
    <rPh sb="9" eb="12">
      <t>コウリギョウ</t>
    </rPh>
    <rPh sb="13" eb="15">
      <t>ベッケイ</t>
    </rPh>
    <rPh sb="16" eb="17">
      <t>ノゾ</t>
    </rPh>
    <phoneticPr fontId="2"/>
  </si>
  <si>
    <t>5894   茶類小売業</t>
    <rPh sb="7" eb="8">
      <t>チャ</t>
    </rPh>
    <rPh sb="8" eb="9">
      <t>ルイ</t>
    </rPh>
    <rPh sb="9" eb="12">
      <t>コウリギョウ</t>
    </rPh>
    <phoneticPr fontId="2"/>
  </si>
  <si>
    <t>5895 　料理品小売業</t>
    <rPh sb="6" eb="8">
      <t>リョウリ</t>
    </rPh>
    <rPh sb="8" eb="9">
      <t>ヒン</t>
    </rPh>
    <rPh sb="9" eb="12">
      <t>コウリギョウ</t>
    </rPh>
    <phoneticPr fontId="2"/>
  </si>
  <si>
    <t>5896 　米穀類小売業</t>
    <rPh sb="6" eb="9">
      <t>ベイコクルイ</t>
    </rPh>
    <rPh sb="9" eb="12">
      <t>コウリギョウ</t>
    </rPh>
    <phoneticPr fontId="2"/>
  </si>
  <si>
    <t>5897   豆腐・かまぼこ等加工食品小売業</t>
    <rPh sb="7" eb="9">
      <t>トウフ</t>
    </rPh>
    <rPh sb="14" eb="15">
      <t>トウ</t>
    </rPh>
    <rPh sb="15" eb="17">
      <t>カコウ</t>
    </rPh>
    <rPh sb="17" eb="19">
      <t>ショクヒン</t>
    </rPh>
    <rPh sb="19" eb="22">
      <t>コウリギョウ</t>
    </rPh>
    <phoneticPr fontId="2"/>
  </si>
  <si>
    <t>5898   乾物小売業</t>
    <rPh sb="7" eb="9">
      <t>カンブツ</t>
    </rPh>
    <rPh sb="9" eb="12">
      <t>コウリギョウ</t>
    </rPh>
    <phoneticPr fontId="2"/>
  </si>
  <si>
    <t>5899   他に分類されない飲食料品小売業</t>
    <rPh sb="7" eb="8">
      <t>ホカ</t>
    </rPh>
    <rPh sb="9" eb="11">
      <t>ブンルイ</t>
    </rPh>
    <rPh sb="15" eb="17">
      <t>インショク</t>
    </rPh>
    <rPh sb="17" eb="19">
      <t>リョウヒン</t>
    </rPh>
    <rPh sb="19" eb="22">
      <t>コウリギョウ</t>
    </rPh>
    <phoneticPr fontId="2"/>
  </si>
  <si>
    <t xml:space="preserve">  機械器具小売業</t>
    <rPh sb="2" eb="4">
      <t>キカイ</t>
    </rPh>
    <rPh sb="4" eb="6">
      <t>キグ</t>
    </rPh>
    <rPh sb="6" eb="9">
      <t>コウリギョウ</t>
    </rPh>
    <phoneticPr fontId="2"/>
  </si>
  <si>
    <t>591   自動車小売業</t>
    <rPh sb="9" eb="12">
      <t>コウリギョウ</t>
    </rPh>
    <phoneticPr fontId="2"/>
  </si>
  <si>
    <t>5911   自動車（新車）小売業</t>
    <rPh sb="7" eb="10">
      <t>ジドウシャ</t>
    </rPh>
    <rPh sb="11" eb="13">
      <t>シンシャ</t>
    </rPh>
    <rPh sb="14" eb="17">
      <t>コウリギョウ</t>
    </rPh>
    <phoneticPr fontId="2"/>
  </si>
  <si>
    <t>5912   中古自動車小売業</t>
    <rPh sb="7" eb="9">
      <t>チュウコ</t>
    </rPh>
    <rPh sb="9" eb="12">
      <t>ジドウシャ</t>
    </rPh>
    <rPh sb="12" eb="15">
      <t>コウリギョウ</t>
    </rPh>
    <phoneticPr fontId="2"/>
  </si>
  <si>
    <t>5913   自動車部分品・附属品小売業</t>
    <rPh sb="7" eb="10">
      <t>ジドウシャ</t>
    </rPh>
    <rPh sb="10" eb="13">
      <t>ブブンヒン</t>
    </rPh>
    <rPh sb="14" eb="16">
      <t>フゾク</t>
    </rPh>
    <rPh sb="16" eb="17">
      <t>ヒン</t>
    </rPh>
    <rPh sb="17" eb="20">
      <t>コウリギョウ</t>
    </rPh>
    <phoneticPr fontId="2"/>
  </si>
  <si>
    <t>5914   二輪自動車小売業（原動機付自転車を含む）</t>
    <rPh sb="7" eb="9">
      <t>ニリン</t>
    </rPh>
    <rPh sb="12" eb="15">
      <t>コウリギョウ</t>
    </rPh>
    <rPh sb="16" eb="20">
      <t>ゲンドウキツ</t>
    </rPh>
    <rPh sb="20" eb="23">
      <t>ジテンシャ</t>
    </rPh>
    <rPh sb="24" eb="25">
      <t>フク</t>
    </rPh>
    <phoneticPr fontId="2"/>
  </si>
  <si>
    <t>592   自転車小売業</t>
    <rPh sb="9" eb="12">
      <t>コウリギョウ</t>
    </rPh>
    <phoneticPr fontId="2"/>
  </si>
  <si>
    <t>593   機械器具小売業（自動車，自転車を除く）</t>
    <rPh sb="10" eb="13">
      <t>コウリギョウ</t>
    </rPh>
    <rPh sb="14" eb="17">
      <t>ジドウシャ</t>
    </rPh>
    <rPh sb="18" eb="21">
      <t>ジテンシャ</t>
    </rPh>
    <rPh sb="22" eb="23">
      <t>ノゾ</t>
    </rPh>
    <phoneticPr fontId="2"/>
  </si>
  <si>
    <t>5931   電気機械器具小売業（中古品を除く）</t>
    <rPh sb="13" eb="16">
      <t>コウリギョウ</t>
    </rPh>
    <rPh sb="17" eb="20">
      <t>チュウコヒン</t>
    </rPh>
    <rPh sb="21" eb="22">
      <t>ノゾ</t>
    </rPh>
    <phoneticPr fontId="2"/>
  </si>
  <si>
    <t>5932   電気事務機械器具小売業（中古品を除く）</t>
    <rPh sb="9" eb="11">
      <t>ジム</t>
    </rPh>
    <rPh sb="15" eb="18">
      <t>コウリギョウ</t>
    </rPh>
    <rPh sb="19" eb="22">
      <t>チュウコヒン</t>
    </rPh>
    <rPh sb="23" eb="24">
      <t>ノゾ</t>
    </rPh>
    <phoneticPr fontId="2"/>
  </si>
  <si>
    <t>5933   中古電気製品小売業</t>
    <rPh sb="7" eb="9">
      <t>チュウコ</t>
    </rPh>
    <rPh sb="9" eb="11">
      <t>デンキ</t>
    </rPh>
    <rPh sb="11" eb="13">
      <t>セイヒン</t>
    </rPh>
    <rPh sb="13" eb="16">
      <t>コウリギョウ</t>
    </rPh>
    <phoneticPr fontId="2"/>
  </si>
  <si>
    <t>5939   その他の機械器具小売業</t>
    <rPh sb="9" eb="10">
      <t>タ</t>
    </rPh>
    <rPh sb="15" eb="18">
      <t>コウリギョウ</t>
    </rPh>
    <phoneticPr fontId="2"/>
  </si>
  <si>
    <t xml:space="preserve">  その他の小売業</t>
  </si>
  <si>
    <t>601   家具・建具・畳小売業</t>
    <rPh sb="13" eb="16">
      <t>コウリギョウ</t>
    </rPh>
    <phoneticPr fontId="2"/>
  </si>
  <si>
    <t>6011   家具小売業</t>
    <rPh sb="9" eb="12">
      <t>コウリギョウ</t>
    </rPh>
    <phoneticPr fontId="2"/>
  </si>
  <si>
    <t>6012   建具小売業</t>
    <rPh sb="7" eb="9">
      <t>タテグ</t>
    </rPh>
    <rPh sb="9" eb="12">
      <t>コウリギョウ</t>
    </rPh>
    <phoneticPr fontId="2"/>
  </si>
  <si>
    <t>6013   畳小売業</t>
    <rPh sb="7" eb="8">
      <t>タタミ</t>
    </rPh>
    <rPh sb="8" eb="11">
      <t>コウリギョウ</t>
    </rPh>
    <phoneticPr fontId="2"/>
  </si>
  <si>
    <t>6014   宗教用具小売業</t>
    <rPh sb="7" eb="9">
      <t>シュウキョウ</t>
    </rPh>
    <rPh sb="9" eb="11">
      <t>ヨウグ</t>
    </rPh>
    <rPh sb="11" eb="14">
      <t>コウリギョウ</t>
    </rPh>
    <phoneticPr fontId="2"/>
  </si>
  <si>
    <t>602   じゅう器小売業</t>
    <rPh sb="10" eb="13">
      <t>コウリギョウ</t>
    </rPh>
    <phoneticPr fontId="2"/>
  </si>
  <si>
    <t>6021   金物小売業</t>
    <rPh sb="9" eb="12">
      <t>コウリギョウ</t>
    </rPh>
    <phoneticPr fontId="2"/>
  </si>
  <si>
    <t>6022   荒物小売業</t>
    <rPh sb="7" eb="9">
      <t>アラモノ</t>
    </rPh>
    <rPh sb="9" eb="12">
      <t>コウリギョウ</t>
    </rPh>
    <phoneticPr fontId="2"/>
  </si>
  <si>
    <t>6023   陶磁器・ガラス器小売業</t>
    <rPh sb="7" eb="10">
      <t>トウジキ</t>
    </rPh>
    <rPh sb="14" eb="15">
      <t>ウツワ</t>
    </rPh>
    <rPh sb="15" eb="18">
      <t>コウリギョウ</t>
    </rPh>
    <phoneticPr fontId="2"/>
  </si>
  <si>
    <t>6029   他に分類されないじゅう器小売業</t>
    <rPh sb="7" eb="8">
      <t>ホカ</t>
    </rPh>
    <rPh sb="9" eb="11">
      <t>ブンルイ</t>
    </rPh>
    <rPh sb="18" eb="19">
      <t>キ</t>
    </rPh>
    <rPh sb="19" eb="22">
      <t>コウリギョウ</t>
    </rPh>
    <phoneticPr fontId="2"/>
  </si>
  <si>
    <t>603   医薬品・化粧品小売業</t>
    <rPh sb="13" eb="16">
      <t>コウリギョウ</t>
    </rPh>
    <phoneticPr fontId="2"/>
  </si>
  <si>
    <t>6031   ドラッグストア</t>
    <phoneticPr fontId="2"/>
  </si>
  <si>
    <t>6032   医薬品小売業（調剤薬局を除く）</t>
    <rPh sb="10" eb="13">
      <t>コウリギョウ</t>
    </rPh>
    <phoneticPr fontId="2"/>
  </si>
  <si>
    <t>6033   調剤薬局</t>
    <phoneticPr fontId="2"/>
  </si>
  <si>
    <t>6034   化粧品小売業</t>
    <rPh sb="10" eb="13">
      <t>コウリギョウ</t>
    </rPh>
    <phoneticPr fontId="2"/>
  </si>
  <si>
    <t>604   農耕用品小売業</t>
    <rPh sb="10" eb="13">
      <t>コウリギョウ</t>
    </rPh>
    <phoneticPr fontId="2"/>
  </si>
  <si>
    <t>6041   農業用機械器具小売業</t>
    <rPh sb="7" eb="10">
      <t>ノウギョウヨウ</t>
    </rPh>
    <rPh sb="10" eb="12">
      <t>キカイ</t>
    </rPh>
    <rPh sb="12" eb="14">
      <t>キグ</t>
    </rPh>
    <rPh sb="14" eb="17">
      <t>コウリギョウ</t>
    </rPh>
    <phoneticPr fontId="2"/>
  </si>
  <si>
    <t>6042   苗・種子小売業</t>
    <rPh sb="7" eb="8">
      <t>ナエ</t>
    </rPh>
    <rPh sb="9" eb="11">
      <t>シュシ</t>
    </rPh>
    <rPh sb="11" eb="14">
      <t>コウリギョウ</t>
    </rPh>
    <phoneticPr fontId="2"/>
  </si>
  <si>
    <t>6043   肥料・飼料小売業</t>
    <rPh sb="7" eb="9">
      <t>ヒリョウ</t>
    </rPh>
    <rPh sb="10" eb="12">
      <t>シリョウ</t>
    </rPh>
    <rPh sb="12" eb="15">
      <t>コウリギョウ</t>
    </rPh>
    <phoneticPr fontId="2"/>
  </si>
  <si>
    <t>605   燃料小売業</t>
    <rPh sb="8" eb="11">
      <t>コウリギョウ</t>
    </rPh>
    <phoneticPr fontId="2"/>
  </si>
  <si>
    <t>6051   ガソリンスタンド</t>
    <phoneticPr fontId="2"/>
  </si>
  <si>
    <t>6052   燃料小売業（ガソリンスタンドを除く)</t>
    <rPh sb="9" eb="12">
      <t>コウリギョウ</t>
    </rPh>
    <phoneticPr fontId="2"/>
  </si>
  <si>
    <t>606   書籍・文房具小売業</t>
    <rPh sb="12" eb="15">
      <t>コウリギョウ</t>
    </rPh>
    <phoneticPr fontId="2"/>
  </si>
  <si>
    <t>6061   書籍・雑誌小売業（古本を除く）</t>
    <rPh sb="12" eb="15">
      <t>コウリギョウ</t>
    </rPh>
    <rPh sb="16" eb="18">
      <t>フルホン</t>
    </rPh>
    <rPh sb="19" eb="20">
      <t>ノゾ</t>
    </rPh>
    <phoneticPr fontId="2"/>
  </si>
  <si>
    <t>6062   古本小売業</t>
    <rPh sb="7" eb="9">
      <t>フルホン</t>
    </rPh>
    <rPh sb="9" eb="12">
      <t>コウリギョウ</t>
    </rPh>
    <phoneticPr fontId="2"/>
  </si>
  <si>
    <t>6063   新聞小売業</t>
    <rPh sb="9" eb="12">
      <t>コウリギョウ</t>
    </rPh>
    <phoneticPr fontId="2"/>
  </si>
  <si>
    <t>6064   紙・文房具小売業</t>
    <rPh sb="7" eb="8">
      <t>カミ</t>
    </rPh>
    <rPh sb="9" eb="12">
      <t>ブンボウグ</t>
    </rPh>
    <rPh sb="12" eb="15">
      <t>コウリギョウ</t>
    </rPh>
    <phoneticPr fontId="2"/>
  </si>
  <si>
    <t>607   スポーツ用品・がん具・娯楽用品・楽器小売業</t>
    <rPh sb="24" eb="27">
      <t>コウリギョウ</t>
    </rPh>
    <phoneticPr fontId="2"/>
  </si>
  <si>
    <t>6071   スポーツ用品小売業</t>
    <rPh sb="13" eb="16">
      <t>コウリギョウ</t>
    </rPh>
    <phoneticPr fontId="2"/>
  </si>
  <si>
    <t>6072   がん具・娯楽用品小売業</t>
    <rPh sb="15" eb="18">
      <t>コウリギョウ</t>
    </rPh>
    <phoneticPr fontId="2"/>
  </si>
  <si>
    <t>6073   楽器小売業</t>
    <rPh sb="9" eb="12">
      <t>コウリギョウ</t>
    </rPh>
    <phoneticPr fontId="2"/>
  </si>
  <si>
    <t>608   写真機・時計・眼鏡小売業</t>
    <rPh sb="15" eb="18">
      <t>コウリギョウ</t>
    </rPh>
    <phoneticPr fontId="2"/>
  </si>
  <si>
    <t>6081   写真機・写真材料小売業</t>
    <rPh sb="7" eb="10">
      <t>シャシンキ</t>
    </rPh>
    <rPh sb="11" eb="13">
      <t>シャシン</t>
    </rPh>
    <rPh sb="13" eb="15">
      <t>ザイリョウ</t>
    </rPh>
    <rPh sb="15" eb="18">
      <t>コウリギョウ</t>
    </rPh>
    <phoneticPr fontId="2"/>
  </si>
  <si>
    <t>6091   ホームセンター</t>
    <phoneticPr fontId="2"/>
  </si>
  <si>
    <t>6092   たばこ・喫煙具専門小売業</t>
    <rPh sb="11" eb="14">
      <t>キツエング</t>
    </rPh>
    <rPh sb="14" eb="16">
      <t>センモン</t>
    </rPh>
    <rPh sb="16" eb="19">
      <t>コウリギョウ</t>
    </rPh>
    <phoneticPr fontId="2"/>
  </si>
  <si>
    <t>6093   花・植木小売業</t>
    <rPh sb="7" eb="8">
      <t>ハナ</t>
    </rPh>
    <rPh sb="9" eb="11">
      <t>ウエキ</t>
    </rPh>
    <rPh sb="11" eb="14">
      <t>コウリギョウ</t>
    </rPh>
    <phoneticPr fontId="2"/>
  </si>
  <si>
    <t>6094   建築材料小売業</t>
    <rPh sb="7" eb="9">
      <t>ケンチク</t>
    </rPh>
    <rPh sb="9" eb="11">
      <t>ザイリョウ</t>
    </rPh>
    <rPh sb="11" eb="14">
      <t>コウリギョウ</t>
    </rPh>
    <phoneticPr fontId="2"/>
  </si>
  <si>
    <t>6095   ジュエリー製品小売業</t>
    <rPh sb="12" eb="14">
      <t>セイヒン</t>
    </rPh>
    <rPh sb="14" eb="17">
      <t>コウリギョウ</t>
    </rPh>
    <phoneticPr fontId="2"/>
  </si>
  <si>
    <t>6096   ペット・ペット用品小売業</t>
    <rPh sb="14" eb="16">
      <t>ヨウヒン</t>
    </rPh>
    <rPh sb="16" eb="19">
      <t>コウリギョウ</t>
    </rPh>
    <phoneticPr fontId="2"/>
  </si>
  <si>
    <t>6097   骨とう品小売業</t>
    <rPh sb="7" eb="8">
      <t>コッ</t>
    </rPh>
    <rPh sb="10" eb="11">
      <t>ヒン</t>
    </rPh>
    <rPh sb="11" eb="14">
      <t>コウリギョウ</t>
    </rPh>
    <phoneticPr fontId="2"/>
  </si>
  <si>
    <t>6098   中古品小売業（骨とう品を除く）</t>
    <rPh sb="7" eb="10">
      <t>チュウコヒン</t>
    </rPh>
    <rPh sb="10" eb="12">
      <t>コウ</t>
    </rPh>
    <rPh sb="14" eb="15">
      <t>コッ</t>
    </rPh>
    <rPh sb="17" eb="18">
      <t>ヒン</t>
    </rPh>
    <rPh sb="19" eb="20">
      <t>ノゾ</t>
    </rPh>
    <phoneticPr fontId="2"/>
  </si>
  <si>
    <t>6099   他に分類されないその他の小売業</t>
  </si>
  <si>
    <t>6112   無店舗小売業（織物・衣服・身の回り品小売）</t>
    <rPh sb="14" eb="16">
      <t>オリモノ</t>
    </rPh>
    <rPh sb="17" eb="19">
      <t>イフク</t>
    </rPh>
    <rPh sb="20" eb="21">
      <t>ミ</t>
    </rPh>
    <rPh sb="22" eb="23">
      <t>マワ</t>
    </rPh>
    <rPh sb="24" eb="25">
      <t>ヒン</t>
    </rPh>
    <rPh sb="25" eb="27">
      <t>コウリ</t>
    </rPh>
    <phoneticPr fontId="2"/>
  </si>
  <si>
    <t>6113   無店舗小売業（飲食料品小売）</t>
    <phoneticPr fontId="2"/>
  </si>
  <si>
    <t>6114   無店舗小売業（機械器具小売）</t>
    <phoneticPr fontId="2"/>
  </si>
  <si>
    <t>6119   無店舗小売業（その他の小売）</t>
    <phoneticPr fontId="2"/>
  </si>
  <si>
    <t>従業者数</t>
  </si>
  <si>
    <t>売場面積</t>
  </si>
  <si>
    <t>（人）</t>
  </si>
  <si>
    <t>（㎡）</t>
  </si>
  <si>
    <t>50</t>
  </si>
  <si>
    <t>5019</t>
  </si>
  <si>
    <t>51</t>
  </si>
  <si>
    <t>5111</t>
  </si>
  <si>
    <t>5113</t>
  </si>
  <si>
    <t>5121</t>
  </si>
  <si>
    <t>5122</t>
  </si>
  <si>
    <t>5123</t>
  </si>
  <si>
    <t>5129</t>
  </si>
  <si>
    <t>5131</t>
  </si>
  <si>
    <t>5132</t>
  </si>
  <si>
    <t>5133</t>
  </si>
  <si>
    <t>5139</t>
  </si>
  <si>
    <t>52</t>
  </si>
  <si>
    <t>5211</t>
  </si>
  <si>
    <t>5212</t>
  </si>
  <si>
    <t>5213</t>
  </si>
  <si>
    <t>5214</t>
  </si>
  <si>
    <t>5215</t>
  </si>
  <si>
    <t>5216</t>
  </si>
  <si>
    <t>5219</t>
  </si>
  <si>
    <t>5221</t>
  </si>
  <si>
    <t>5222</t>
  </si>
  <si>
    <t>5223</t>
  </si>
  <si>
    <t>5224</t>
  </si>
  <si>
    <t>5225</t>
  </si>
  <si>
    <t>5226</t>
  </si>
  <si>
    <t>5227</t>
  </si>
  <si>
    <t>5229</t>
  </si>
  <si>
    <t>53</t>
  </si>
  <si>
    <t>5311</t>
  </si>
  <si>
    <t>5312</t>
  </si>
  <si>
    <t>5313</t>
  </si>
  <si>
    <t>5314</t>
  </si>
  <si>
    <t>5319</t>
  </si>
  <si>
    <t>5321</t>
  </si>
  <si>
    <t>5322</t>
  </si>
  <si>
    <t>5329</t>
  </si>
  <si>
    <t>5331</t>
  </si>
  <si>
    <t>5332</t>
  </si>
  <si>
    <t>5342</t>
  </si>
  <si>
    <t>5349</t>
  </si>
  <si>
    <t>5352</t>
  </si>
  <si>
    <t>5361</t>
  </si>
  <si>
    <t>5362</t>
  </si>
  <si>
    <t>5363</t>
  </si>
  <si>
    <t>5364</t>
  </si>
  <si>
    <t>5369</t>
  </si>
  <si>
    <t>54</t>
  </si>
  <si>
    <t>5411</t>
  </si>
  <si>
    <t>5412</t>
  </si>
  <si>
    <t>5413</t>
  </si>
  <si>
    <t>5414</t>
  </si>
  <si>
    <t>5419</t>
  </si>
  <si>
    <t>5421</t>
  </si>
  <si>
    <t>5422</t>
  </si>
  <si>
    <t>5423</t>
  </si>
  <si>
    <t>5431</t>
  </si>
  <si>
    <t>5432</t>
  </si>
  <si>
    <t>5491</t>
  </si>
  <si>
    <t>5492</t>
  </si>
  <si>
    <t>5493</t>
  </si>
  <si>
    <t>55</t>
  </si>
  <si>
    <t>5511</t>
  </si>
  <si>
    <t>5512</t>
  </si>
  <si>
    <t>5513</t>
  </si>
  <si>
    <t>5514</t>
  </si>
  <si>
    <t>5515</t>
  </si>
  <si>
    <t>5519</t>
  </si>
  <si>
    <t>5521</t>
  </si>
  <si>
    <t>5522</t>
  </si>
  <si>
    <t>5523</t>
  </si>
  <si>
    <t>5524</t>
  </si>
  <si>
    <t>5531</t>
  </si>
  <si>
    <t>5532</t>
  </si>
  <si>
    <t>5591</t>
  </si>
  <si>
    <t>5592</t>
  </si>
  <si>
    <t>5593</t>
  </si>
  <si>
    <t>5594</t>
  </si>
  <si>
    <t>5595</t>
  </si>
  <si>
    <t>5596</t>
  </si>
  <si>
    <t>5597</t>
  </si>
  <si>
    <t>5598</t>
  </si>
  <si>
    <t>5599</t>
  </si>
  <si>
    <t>56</t>
  </si>
  <si>
    <t>その他の各種商品小売業（従業者が常時50人未満のもの）</t>
  </si>
  <si>
    <t>57</t>
  </si>
  <si>
    <t>5711</t>
  </si>
  <si>
    <t>5712</t>
  </si>
  <si>
    <t>5731</t>
  </si>
  <si>
    <t>5732</t>
  </si>
  <si>
    <t>5741</t>
  </si>
  <si>
    <t>5742</t>
  </si>
  <si>
    <t>5791</t>
  </si>
  <si>
    <t>5792</t>
  </si>
  <si>
    <t>5793</t>
  </si>
  <si>
    <t>5799</t>
  </si>
  <si>
    <t>58</t>
  </si>
  <si>
    <t>5821</t>
  </si>
  <si>
    <t>5822</t>
  </si>
  <si>
    <t>5831</t>
  </si>
  <si>
    <t>5832</t>
  </si>
  <si>
    <t>5861</t>
  </si>
  <si>
    <t>5862</t>
  </si>
  <si>
    <t>5863</t>
  </si>
  <si>
    <t>5864</t>
  </si>
  <si>
    <t>5891</t>
  </si>
  <si>
    <t>5892</t>
  </si>
  <si>
    <t>5893</t>
  </si>
  <si>
    <t>5894</t>
  </si>
  <si>
    <t>5895</t>
  </si>
  <si>
    <t>5896</t>
  </si>
  <si>
    <t>5897</t>
  </si>
  <si>
    <t>5898</t>
  </si>
  <si>
    <t>5899</t>
  </si>
  <si>
    <t>59</t>
  </si>
  <si>
    <t>5911</t>
  </si>
  <si>
    <t>5912</t>
  </si>
  <si>
    <t>5913</t>
  </si>
  <si>
    <t>5914</t>
  </si>
  <si>
    <t>機械器具小売業（自動車，自転車を除く）</t>
  </si>
  <si>
    <t>5931</t>
  </si>
  <si>
    <t>5932</t>
  </si>
  <si>
    <t>5933</t>
  </si>
  <si>
    <t>5939</t>
  </si>
  <si>
    <t>60</t>
  </si>
  <si>
    <t>6011</t>
  </si>
  <si>
    <t>6012</t>
  </si>
  <si>
    <t>6013</t>
  </si>
  <si>
    <t>6014</t>
  </si>
  <si>
    <t>6021</t>
  </si>
  <si>
    <t>6022</t>
  </si>
  <si>
    <t>6023</t>
  </si>
  <si>
    <t>6029</t>
  </si>
  <si>
    <t>6031</t>
  </si>
  <si>
    <t>6032</t>
  </si>
  <si>
    <t>6033</t>
  </si>
  <si>
    <t>6034</t>
  </si>
  <si>
    <t>6041</t>
  </si>
  <si>
    <t>6042</t>
  </si>
  <si>
    <t>6043</t>
  </si>
  <si>
    <t>6051</t>
  </si>
  <si>
    <t>6052</t>
  </si>
  <si>
    <t>6061</t>
  </si>
  <si>
    <t>6062</t>
  </si>
  <si>
    <t>6063</t>
  </si>
  <si>
    <t>6064</t>
  </si>
  <si>
    <t>6071</t>
  </si>
  <si>
    <t>6072</t>
  </si>
  <si>
    <t>6073</t>
  </si>
  <si>
    <t>6081</t>
  </si>
  <si>
    <t>6082</t>
  </si>
  <si>
    <t>6091</t>
  </si>
  <si>
    <t>6092</t>
  </si>
  <si>
    <t>6093</t>
  </si>
  <si>
    <t>6094</t>
  </si>
  <si>
    <t>6095</t>
  </si>
  <si>
    <t>6096</t>
  </si>
  <si>
    <t>6097</t>
  </si>
  <si>
    <t>6098</t>
  </si>
  <si>
    <t>6099</t>
  </si>
  <si>
    <t>61</t>
  </si>
  <si>
    <t>6112</t>
  </si>
  <si>
    <t>6113</t>
  </si>
  <si>
    <t>6114</t>
  </si>
  <si>
    <t>6119</t>
  </si>
  <si>
    <t>合　　　　　 　　　　　計</t>
    <rPh sb="0" eb="1">
      <t>ゴウ</t>
    </rPh>
    <rPh sb="12" eb="13">
      <t>ケイ</t>
    </rPh>
    <phoneticPr fontId="2"/>
  </si>
  <si>
    <t>51 繊維・衣服等卸売業</t>
  </si>
  <si>
    <t>512 衣服卸売業</t>
  </si>
  <si>
    <t>513 身の回り品卸売業</t>
  </si>
  <si>
    <t>52 飲食料品卸売業</t>
  </si>
  <si>
    <t>521 農畜産物・水産物卸売業</t>
  </si>
  <si>
    <t>522 食料・飲料卸売業</t>
  </si>
  <si>
    <t>53 建築材料，鉱物・金属材料等卸売業</t>
  </si>
  <si>
    <t>531 建築材料卸売業</t>
  </si>
  <si>
    <t>532 化学製品卸売業</t>
  </si>
  <si>
    <t>533 石油・鉱物卸売業</t>
  </si>
  <si>
    <t>534 鉄鋼製品卸売業</t>
  </si>
  <si>
    <t>535 非鉄金属卸売業</t>
  </si>
  <si>
    <t>536 再生資源卸売業</t>
  </si>
  <si>
    <t>54 機械器具卸売業</t>
  </si>
  <si>
    <t>541 産業機械器具卸売業</t>
  </si>
  <si>
    <t>542 自動車卸売業</t>
  </si>
  <si>
    <t>543 電気機械器具卸売業</t>
  </si>
  <si>
    <t>549 その他の機械器具卸売業</t>
  </si>
  <si>
    <t>55 その他の卸売業</t>
  </si>
  <si>
    <t>551 家具・建具・じゅう器等卸売業</t>
  </si>
  <si>
    <t>552 医薬品・化粧品等卸売業</t>
  </si>
  <si>
    <t>553 紙・紙製品卸売業</t>
  </si>
  <si>
    <t>559 他に分類されない卸売業</t>
  </si>
  <si>
    <t>56 各種商品小売業</t>
  </si>
  <si>
    <t>561 百貨店，総合スーパー</t>
  </si>
  <si>
    <t>57 織物・衣服・身の回り品小売業</t>
  </si>
  <si>
    <t>571 呉服・服地・寝具小売業</t>
  </si>
  <si>
    <t>572 男子服小売業</t>
  </si>
  <si>
    <t>573 婦人・子供服小売業</t>
  </si>
  <si>
    <t>574 靴・履物小売業</t>
  </si>
  <si>
    <t>579 その他の織物・衣服・身の回り品小売業</t>
  </si>
  <si>
    <t>58 飲食料品小売業</t>
  </si>
  <si>
    <t>581 各種食料品小売業</t>
  </si>
  <si>
    <t>582 野菜・果実小売業</t>
  </si>
  <si>
    <t>583 食肉小売業</t>
  </si>
  <si>
    <t>584 鮮魚小売業</t>
  </si>
  <si>
    <t>585 酒小売業</t>
  </si>
  <si>
    <t>586 菓子・パン小売業</t>
  </si>
  <si>
    <t>589 その他の飲食料品小売業</t>
  </si>
  <si>
    <t>59 機械器具小売業</t>
  </si>
  <si>
    <t>591 自動車小売業</t>
  </si>
  <si>
    <t>592 自転車小売業</t>
  </si>
  <si>
    <t>593 機械器具小売業（自動車，自転車を除く）</t>
  </si>
  <si>
    <t>61 無店舗小売業</t>
  </si>
  <si>
    <t>611 通信販売・訪問販売小売業</t>
  </si>
  <si>
    <t>612 自動販売機による小売業</t>
  </si>
  <si>
    <t>619 その他の無店舗小売業</t>
  </si>
  <si>
    <t>(人)</t>
    <rPh sb="1" eb="2">
      <t>ニン</t>
    </rPh>
    <phoneticPr fontId="2"/>
  </si>
  <si>
    <t>(㎡)</t>
    <phoneticPr fontId="2"/>
  </si>
  <si>
    <t>合　　　　　　　　　　　計</t>
    <rPh sb="0" eb="1">
      <t>ゴウ</t>
    </rPh>
    <rPh sb="12" eb="13">
      <t>ケイ</t>
    </rPh>
    <phoneticPr fontId="2"/>
  </si>
  <si>
    <t>卸　　　売　　　業　　　計</t>
    <rPh sb="0" eb="1">
      <t>オロシ</t>
    </rPh>
    <rPh sb="4" eb="5">
      <t>バイ</t>
    </rPh>
    <rPh sb="8" eb="9">
      <t>ギョウ</t>
    </rPh>
    <rPh sb="12" eb="13">
      <t>ケイ</t>
    </rPh>
    <phoneticPr fontId="2"/>
  </si>
  <si>
    <t>小　　売　　業　　計</t>
    <rPh sb="0" eb="1">
      <t>ショウ</t>
    </rPh>
    <rPh sb="3" eb="4">
      <t>バイ</t>
    </rPh>
    <rPh sb="6" eb="7">
      <t>ギョウ</t>
    </rPh>
    <rPh sb="9" eb="10">
      <t>ケイ</t>
    </rPh>
    <phoneticPr fontId="2"/>
  </si>
  <si>
    <t>町　村</t>
    <rPh sb="0" eb="1">
      <t>マチ</t>
    </rPh>
    <rPh sb="2" eb="3">
      <t>ムラ</t>
    </rPh>
    <phoneticPr fontId="2"/>
  </si>
  <si>
    <t>町　　村　　計</t>
  </si>
  <si>
    <t>三　　島　　村</t>
    <phoneticPr fontId="2"/>
  </si>
  <si>
    <t>十　　島　　村</t>
    <phoneticPr fontId="2"/>
  </si>
  <si>
    <t>さ　つ　ま　町</t>
    <phoneticPr fontId="2"/>
  </si>
  <si>
    <t>長　　島　　町</t>
    <phoneticPr fontId="2"/>
  </si>
  <si>
    <t>湧　　水　　町</t>
    <phoneticPr fontId="2"/>
  </si>
  <si>
    <t>大　　崎　　町</t>
    <phoneticPr fontId="2"/>
  </si>
  <si>
    <t>東　串　良　町</t>
    <phoneticPr fontId="2"/>
  </si>
  <si>
    <t>錦　　江　　町</t>
    <phoneticPr fontId="2"/>
  </si>
  <si>
    <t>南　大　隅　町</t>
    <phoneticPr fontId="2"/>
  </si>
  <si>
    <t>肝　　付　　町</t>
    <phoneticPr fontId="2"/>
  </si>
  <si>
    <t>中　種　子　町</t>
    <phoneticPr fontId="2"/>
  </si>
  <si>
    <t>南　種　子　町</t>
    <phoneticPr fontId="2"/>
  </si>
  <si>
    <t>屋　久　島　町</t>
    <phoneticPr fontId="2"/>
  </si>
  <si>
    <t>大　　和　　村</t>
    <phoneticPr fontId="2"/>
  </si>
  <si>
    <t>宇　　検　　村</t>
    <phoneticPr fontId="2"/>
  </si>
  <si>
    <t>瀬　戸　内　町</t>
    <phoneticPr fontId="2"/>
  </si>
  <si>
    <t>龍　　郷　　町</t>
    <phoneticPr fontId="2"/>
  </si>
  <si>
    <t>喜　　界　　町</t>
    <phoneticPr fontId="2"/>
  </si>
  <si>
    <t>徳　之　島　町</t>
    <phoneticPr fontId="2"/>
  </si>
  <si>
    <t>天　　城　　町</t>
    <phoneticPr fontId="2"/>
  </si>
  <si>
    <t>伊　　仙　　町</t>
    <phoneticPr fontId="2"/>
  </si>
  <si>
    <t>和　　泊　　町</t>
    <phoneticPr fontId="2"/>
  </si>
  <si>
    <t>知　　名　　町</t>
    <phoneticPr fontId="2"/>
  </si>
  <si>
    <t>与　　論　　町</t>
    <phoneticPr fontId="2"/>
  </si>
  <si>
    <t>年間商品
販 売 額</t>
    <rPh sb="0" eb="1">
      <t>トシ</t>
    </rPh>
    <rPh sb="1" eb="2">
      <t>カン</t>
    </rPh>
    <rPh sb="2" eb="3">
      <t>ショウ</t>
    </rPh>
    <rPh sb="3" eb="4">
      <t>シナ</t>
    </rPh>
    <rPh sb="5" eb="6">
      <t>ハン</t>
    </rPh>
    <rPh sb="7" eb="8">
      <t>バイ</t>
    </rPh>
    <rPh sb="9" eb="10">
      <t>ガク</t>
    </rPh>
    <phoneticPr fontId="2"/>
  </si>
  <si>
    <t>本店は商業</t>
    <rPh sb="0" eb="2">
      <t>ホンテン</t>
    </rPh>
    <rPh sb="3" eb="5">
      <t>ショウギョウ</t>
    </rPh>
    <phoneticPr fontId="2"/>
  </si>
  <si>
    <t>本店は製造業</t>
    <rPh sb="0" eb="2">
      <t>ホンテン</t>
    </rPh>
    <rPh sb="3" eb="6">
      <t>セイゾウギョウ</t>
    </rPh>
    <phoneticPr fontId="2"/>
  </si>
  <si>
    <t>本店は他産業</t>
    <rPh sb="0" eb="2">
      <t>ホンテン</t>
    </rPh>
    <rPh sb="3" eb="6">
      <t>タサンギョウ</t>
    </rPh>
    <phoneticPr fontId="2"/>
  </si>
  <si>
    <t>　法人事業所計</t>
    <rPh sb="1" eb="3">
      <t>ホウジン</t>
    </rPh>
    <rPh sb="3" eb="6">
      <t>ジギョウショ</t>
    </rPh>
    <rPh sb="6" eb="7">
      <t>ケイ</t>
    </rPh>
    <phoneticPr fontId="2"/>
  </si>
  <si>
    <t>　　株式会社・有限会社</t>
    <rPh sb="2" eb="6">
      <t>カブシキガイシャ</t>
    </rPh>
    <rPh sb="7" eb="11">
      <t>ユウゲンガイシャ</t>
    </rPh>
    <phoneticPr fontId="2"/>
  </si>
  <si>
    <t>　　合名会社・合資会社</t>
    <rPh sb="2" eb="4">
      <t>ゴウメイ</t>
    </rPh>
    <rPh sb="4" eb="6">
      <t>カイシャ</t>
    </rPh>
    <rPh sb="7" eb="9">
      <t>ゴウシ</t>
    </rPh>
    <rPh sb="9" eb="11">
      <t>ガイシャ</t>
    </rPh>
    <phoneticPr fontId="2"/>
  </si>
  <si>
    <t>　　合同会社</t>
    <rPh sb="2" eb="4">
      <t>ゴウドウ</t>
    </rPh>
    <rPh sb="4" eb="6">
      <t>ガイシャ</t>
    </rPh>
    <phoneticPr fontId="2"/>
  </si>
  <si>
    <t>　　会社以外の法人等</t>
    <rPh sb="2" eb="4">
      <t>カイシャ</t>
    </rPh>
    <rPh sb="4" eb="6">
      <t>イガイ</t>
    </rPh>
    <rPh sb="7" eb="9">
      <t>ホウジン</t>
    </rPh>
    <rPh sb="9" eb="10">
      <t>トウ</t>
    </rPh>
    <phoneticPr fontId="2"/>
  </si>
  <si>
    <t>　個人事業所計</t>
    <rPh sb="1" eb="3">
      <t>コジン</t>
    </rPh>
    <rPh sb="3" eb="6">
      <t>ジギョウショ</t>
    </rPh>
    <rPh sb="6" eb="7">
      <t>ケイ</t>
    </rPh>
    <phoneticPr fontId="2"/>
  </si>
  <si>
    <t>卸　売　業</t>
  </si>
  <si>
    <t>小　売　業</t>
  </si>
  <si>
    <t>事　　　　　業　　　　　所　　　　　数</t>
    <phoneticPr fontId="2"/>
  </si>
  <si>
    <t>経　営　組　織</t>
    <phoneticPr fontId="2"/>
  </si>
  <si>
    <t>支　　　　　　　　店</t>
    <phoneticPr fontId="2"/>
  </si>
  <si>
    <t>計</t>
    <phoneticPr fontId="2"/>
  </si>
  <si>
    <t>営業時間階級</t>
  </si>
  <si>
    <t>事　　　　　　業　　　　　　所　　　　　　数</t>
    <phoneticPr fontId="2"/>
  </si>
  <si>
    <t>開　　　　　店　　　　　時　　　　　刻</t>
    <phoneticPr fontId="2"/>
  </si>
  <si>
    <t>閉　　　　　店　　　　　時　　　　　刻</t>
    <phoneticPr fontId="2"/>
  </si>
  <si>
    <t>終日</t>
  </si>
  <si>
    <t>年間商品</t>
    <rPh sb="2" eb="4">
      <t>ショウヒン</t>
    </rPh>
    <phoneticPr fontId="2"/>
  </si>
  <si>
    <t>産業</t>
  </si>
  <si>
    <t>午前０時～</t>
    <phoneticPr fontId="2"/>
  </si>
  <si>
    <t>午　　前</t>
    <phoneticPr fontId="2"/>
  </si>
  <si>
    <t>午後０時～</t>
    <phoneticPr fontId="2"/>
  </si>
  <si>
    <t>午　　後</t>
    <phoneticPr fontId="2"/>
  </si>
  <si>
    <t>午後10時～</t>
    <phoneticPr fontId="2"/>
  </si>
  <si>
    <t>不詳</t>
  </si>
  <si>
    <t>販 売 額</t>
    <rPh sb="0" eb="1">
      <t>ハン</t>
    </rPh>
    <rPh sb="2" eb="3">
      <t>バイ</t>
    </rPh>
    <rPh sb="4" eb="5">
      <t>ガク</t>
    </rPh>
    <phoneticPr fontId="2"/>
  </si>
  <si>
    <t>分類</t>
  </si>
  <si>
    <t>５時５９分</t>
    <phoneticPr fontId="2"/>
  </si>
  <si>
    <t>６ 時 台</t>
    <phoneticPr fontId="2"/>
  </si>
  <si>
    <t>７ 時 台</t>
    <phoneticPr fontId="2"/>
  </si>
  <si>
    <t>８ 時 台</t>
    <phoneticPr fontId="2"/>
  </si>
  <si>
    <t>９ 時 台</t>
    <phoneticPr fontId="2"/>
  </si>
  <si>
    <t>10 時 台</t>
    <phoneticPr fontId="2"/>
  </si>
  <si>
    <t>11 時 台</t>
    <phoneticPr fontId="2"/>
  </si>
  <si>
    <t>１１時５９分</t>
    <phoneticPr fontId="2"/>
  </si>
  <si>
    <t>４時５９分</t>
    <phoneticPr fontId="2"/>
  </si>
  <si>
    <t>５ 時 台</t>
    <phoneticPr fontId="2"/>
  </si>
  <si>
    <t>11時59分</t>
    <phoneticPr fontId="2"/>
  </si>
  <si>
    <t>営業</t>
  </si>
  <si>
    <t>５６１</t>
    <phoneticPr fontId="2"/>
  </si>
  <si>
    <t>５６９</t>
    <phoneticPr fontId="2"/>
  </si>
  <si>
    <t>５７１</t>
    <phoneticPr fontId="2"/>
  </si>
  <si>
    <t>５７２</t>
    <phoneticPr fontId="2"/>
  </si>
  <si>
    <t>５７３</t>
    <phoneticPr fontId="2"/>
  </si>
  <si>
    <t>５７４</t>
    <phoneticPr fontId="2"/>
  </si>
  <si>
    <t>５７９</t>
    <phoneticPr fontId="2"/>
  </si>
  <si>
    <t>５８１</t>
    <phoneticPr fontId="2"/>
  </si>
  <si>
    <t>５８２</t>
    <phoneticPr fontId="2"/>
  </si>
  <si>
    <t>５８３</t>
    <phoneticPr fontId="2"/>
  </si>
  <si>
    <t>５８４</t>
    <phoneticPr fontId="2"/>
  </si>
  <si>
    <t>５８５</t>
    <phoneticPr fontId="2"/>
  </si>
  <si>
    <t>５８６</t>
    <phoneticPr fontId="2"/>
  </si>
  <si>
    <t>５８９</t>
    <phoneticPr fontId="2"/>
  </si>
  <si>
    <t>５９１</t>
    <phoneticPr fontId="2"/>
  </si>
  <si>
    <t>５９２</t>
    <phoneticPr fontId="2"/>
  </si>
  <si>
    <t>５９３</t>
    <phoneticPr fontId="2"/>
  </si>
  <si>
    <t>６０１</t>
    <phoneticPr fontId="2"/>
  </si>
  <si>
    <t>６０２</t>
    <phoneticPr fontId="2"/>
  </si>
  <si>
    <t>６０３</t>
    <phoneticPr fontId="2"/>
  </si>
  <si>
    <t>６０４</t>
    <phoneticPr fontId="2"/>
  </si>
  <si>
    <t>６０５</t>
    <phoneticPr fontId="2"/>
  </si>
  <si>
    <t>６０６</t>
    <phoneticPr fontId="2"/>
  </si>
  <si>
    <t>６０７</t>
    <phoneticPr fontId="2"/>
  </si>
  <si>
    <t>６０８</t>
    <phoneticPr fontId="2"/>
  </si>
  <si>
    <t>６０９</t>
    <phoneticPr fontId="2"/>
  </si>
  <si>
    <t>６１１</t>
    <phoneticPr fontId="2"/>
  </si>
  <si>
    <t>６１２</t>
    <phoneticPr fontId="2"/>
  </si>
  <si>
    <t>６１９</t>
    <phoneticPr fontId="2"/>
  </si>
  <si>
    <t>小売業合計</t>
    <rPh sb="3" eb="5">
      <t>ゴウケイ</t>
    </rPh>
    <phoneticPr fontId="2"/>
  </si>
  <si>
    <t>　２人</t>
    <rPh sb="2" eb="3">
      <t>ニン</t>
    </rPh>
    <phoneticPr fontId="2"/>
  </si>
  <si>
    <t xml:space="preserve">  ３～</t>
  </si>
  <si>
    <t xml:space="preserve">  ５～</t>
  </si>
  <si>
    <t xml:space="preserve">  １０～</t>
  </si>
  <si>
    <t xml:space="preserve">  ２０～</t>
  </si>
  <si>
    <t xml:space="preserve">  ３０～</t>
  </si>
  <si>
    <t xml:space="preserve">  ５０～</t>
  </si>
  <si>
    <t xml:space="preserve">  １００人</t>
  </si>
  <si>
    <t>以下　</t>
    <rPh sb="0" eb="2">
      <t>イカ</t>
    </rPh>
    <phoneticPr fontId="2"/>
  </si>
  <si>
    <t xml:space="preserve">９人  </t>
  </si>
  <si>
    <t xml:space="preserve">１９人  </t>
  </si>
  <si>
    <t xml:space="preserve">２９人  </t>
  </si>
  <si>
    <t xml:space="preserve">４９人  </t>
  </si>
  <si>
    <t xml:space="preserve">９９人  </t>
  </si>
  <si>
    <t xml:space="preserve">以上  </t>
  </si>
  <si>
    <t>合        計</t>
  </si>
  <si>
    <t>構  成  比　（％）</t>
  </si>
  <si>
    <t>機械器具小売業</t>
    <rPh sb="0" eb="2">
      <t>キカイ</t>
    </rPh>
    <rPh sb="2" eb="4">
      <t>キグ</t>
    </rPh>
    <phoneticPr fontId="2"/>
  </si>
  <si>
    <t>その他の小売業</t>
    <rPh sb="2" eb="3">
      <t>タ</t>
    </rPh>
    <phoneticPr fontId="2"/>
  </si>
  <si>
    <t>無店舗小売業</t>
    <rPh sb="0" eb="3">
      <t>ムテンポ</t>
    </rPh>
    <phoneticPr fontId="2"/>
  </si>
  <si>
    <t>従業者数（人）</t>
    <rPh sb="0" eb="4">
      <t>ジュウギョウシャスウ</t>
    </rPh>
    <rPh sb="5" eb="6">
      <t>ニン</t>
    </rPh>
    <phoneticPr fontId="2"/>
  </si>
  <si>
    <t>年間商品販売額（万円）</t>
    <rPh sb="0" eb="2">
      <t>ネンカン</t>
    </rPh>
    <rPh sb="2" eb="4">
      <t>ショウヒン</t>
    </rPh>
    <rPh sb="4" eb="7">
      <t>ハンバイガク</t>
    </rPh>
    <rPh sb="8" eb="10">
      <t>マンエン</t>
    </rPh>
    <phoneticPr fontId="2"/>
  </si>
  <si>
    <t>従　　　　　業　　　　　者　　　　　規　　　　　模　　　　　別</t>
    <phoneticPr fontId="2"/>
  </si>
  <si>
    <t xml:space="preserve">４人  </t>
    <phoneticPr fontId="2"/>
  </si>
  <si>
    <t>各種商品小売業</t>
    <phoneticPr fontId="2"/>
  </si>
  <si>
    <t>小　　売　　計</t>
    <rPh sb="0" eb="1">
      <t>ショウ</t>
    </rPh>
    <rPh sb="3" eb="4">
      <t>バイ</t>
    </rPh>
    <rPh sb="6" eb="7">
      <t>ケイ</t>
    </rPh>
    <phoneticPr fontId="2"/>
  </si>
  <si>
    <t>商　　 品　　 販　　 売　　 形　　 態</t>
    <phoneticPr fontId="2"/>
  </si>
  <si>
    <t>店　　頭　　販　　売</t>
    <rPh sb="0" eb="1">
      <t>ミセ</t>
    </rPh>
    <rPh sb="3" eb="4">
      <t>アタマ</t>
    </rPh>
    <rPh sb="6" eb="7">
      <t>ハン</t>
    </rPh>
    <rPh sb="9" eb="10">
      <t>バイ</t>
    </rPh>
    <phoneticPr fontId="2"/>
  </si>
  <si>
    <t>事業所数</t>
    <phoneticPr fontId="2"/>
  </si>
  <si>
    <t>延事業所数</t>
    <phoneticPr fontId="2"/>
  </si>
  <si>
    <t>構成比</t>
    <phoneticPr fontId="2"/>
  </si>
  <si>
    <t>（％）</t>
    <phoneticPr fontId="2"/>
  </si>
  <si>
    <t>小　　　売　　　業　　　計</t>
  </si>
  <si>
    <t>事　　　　　　　業　　　　　　　所　　　　　　　数</t>
    <phoneticPr fontId="2"/>
  </si>
  <si>
    <t>従業者数</t>
    <phoneticPr fontId="2"/>
  </si>
  <si>
    <t>売場面積</t>
    <rPh sb="0" eb="1">
      <t>ウ</t>
    </rPh>
    <rPh sb="1" eb="2">
      <t>バ</t>
    </rPh>
    <rPh sb="2" eb="4">
      <t>メンセキ</t>
    </rPh>
    <phoneticPr fontId="2"/>
  </si>
  <si>
    <t>産　　業　　分　　類</t>
    <phoneticPr fontId="2"/>
  </si>
  <si>
    <t>（ 4 桁 ）</t>
    <rPh sb="4" eb="5">
      <t>ケタ</t>
    </rPh>
    <phoneticPr fontId="2"/>
  </si>
  <si>
    <t>2人以下</t>
    <rPh sb="1" eb="2">
      <t>ヒト</t>
    </rPh>
    <rPh sb="2" eb="4">
      <t>イカ</t>
    </rPh>
    <phoneticPr fontId="2"/>
  </si>
  <si>
    <t>3～4人</t>
    <rPh sb="3" eb="4">
      <t>ヒト</t>
    </rPh>
    <phoneticPr fontId="2"/>
  </si>
  <si>
    <t>5～9人</t>
    <rPh sb="3" eb="4">
      <t>ヒト</t>
    </rPh>
    <phoneticPr fontId="2"/>
  </si>
  <si>
    <t>10～19人</t>
    <rPh sb="5" eb="6">
      <t>ヒト</t>
    </rPh>
    <phoneticPr fontId="2"/>
  </si>
  <si>
    <t>20～29人</t>
    <rPh sb="5" eb="6">
      <t>ヒト</t>
    </rPh>
    <phoneticPr fontId="2"/>
  </si>
  <si>
    <t>30～49人</t>
    <rPh sb="5" eb="6">
      <t>ヒト</t>
    </rPh>
    <phoneticPr fontId="2"/>
  </si>
  <si>
    <t>50～99人</t>
    <rPh sb="5" eb="6">
      <t>ヒト</t>
    </rPh>
    <phoneticPr fontId="2"/>
  </si>
  <si>
    <t>100人以上</t>
    <rPh sb="3" eb="4">
      <t>ヒト</t>
    </rPh>
    <rPh sb="4" eb="6">
      <t>イジョウ</t>
    </rPh>
    <phoneticPr fontId="2"/>
  </si>
  <si>
    <t>(人)</t>
    <phoneticPr fontId="2"/>
  </si>
  <si>
    <t>合                            計</t>
  </si>
  <si>
    <t>卸        売        業        計</t>
  </si>
  <si>
    <t>511</t>
  </si>
  <si>
    <t xml:space="preserve"> 繊維品卸売業（衣服，身の回り品を除く）</t>
  </si>
  <si>
    <t>5112</t>
  </si>
  <si>
    <t xml:space="preserve"> 衣服卸売業</t>
  </si>
  <si>
    <t xml:space="preserve"> 身の回り品卸売業</t>
  </si>
  <si>
    <t xml:space="preserve"> 農畜産物・水産物卸売業</t>
  </si>
  <si>
    <t xml:space="preserve"> 食料・飲料卸売業</t>
  </si>
  <si>
    <t xml:space="preserve"> 建築材料卸売業</t>
  </si>
  <si>
    <t xml:space="preserve"> 化学製品卸売業</t>
  </si>
  <si>
    <t xml:space="preserve"> 石油・鉱物卸売業</t>
  </si>
  <si>
    <t xml:space="preserve"> 鉄鋼製品卸売業</t>
  </si>
  <si>
    <t xml:space="preserve"> 非鉄金属卸売業</t>
  </si>
  <si>
    <t xml:space="preserve"> 再生資源卸売業</t>
  </si>
  <si>
    <t xml:space="preserve"> 産業機械器具卸売業</t>
  </si>
  <si>
    <t xml:space="preserve"> 自動車卸売業</t>
  </si>
  <si>
    <t xml:space="preserve"> 電気機械器具卸売業</t>
  </si>
  <si>
    <t xml:space="preserve"> その他の機械器具卸売業</t>
  </si>
  <si>
    <t xml:space="preserve"> 家具・建具・じゅう器等卸売業</t>
  </si>
  <si>
    <t xml:space="preserve"> 医薬品・化粧品等卸売業</t>
  </si>
  <si>
    <t xml:space="preserve"> 紙・紙製品卸売業</t>
  </si>
  <si>
    <t xml:space="preserve"> 他に分類されない卸売業</t>
  </si>
  <si>
    <t>小        売        業        計</t>
  </si>
  <si>
    <t xml:space="preserve"> 百貨店，総合スーパー</t>
  </si>
  <si>
    <t xml:space="preserve"> その他の各種商品小売業（従業者が常時50人未満のもの）</t>
  </si>
  <si>
    <t xml:space="preserve"> 呉服・服地・寝具小売業</t>
  </si>
  <si>
    <t xml:space="preserve"> 男子服小売業</t>
  </si>
  <si>
    <t xml:space="preserve"> 婦人・子供服小売業</t>
  </si>
  <si>
    <t xml:space="preserve"> 靴・履物小売業</t>
  </si>
  <si>
    <t xml:space="preserve"> その他の織物・衣服・身の回り品小売業</t>
  </si>
  <si>
    <t xml:space="preserve"> 各種食料品小売業</t>
  </si>
  <si>
    <t xml:space="preserve"> 野菜・果実小売業</t>
  </si>
  <si>
    <t xml:space="preserve"> 食肉小売業</t>
  </si>
  <si>
    <t xml:space="preserve"> 鮮魚小売業</t>
  </si>
  <si>
    <t xml:space="preserve"> 酒小売業</t>
  </si>
  <si>
    <t xml:space="preserve"> 菓子・パン小売業</t>
  </si>
  <si>
    <t xml:space="preserve"> その他の飲食料品小売業</t>
  </si>
  <si>
    <t xml:space="preserve"> 自動車小売業</t>
  </si>
  <si>
    <t xml:space="preserve"> 自転車小売業</t>
  </si>
  <si>
    <t xml:space="preserve"> 機械器具小売業（自動車，自転車を除く）</t>
  </si>
  <si>
    <t xml:space="preserve"> 家具・建具・畳小売業</t>
  </si>
  <si>
    <t xml:space="preserve"> じゅう器小売業</t>
  </si>
  <si>
    <t xml:space="preserve"> 医薬品・化粧品小売業</t>
  </si>
  <si>
    <t xml:space="preserve"> 農耕用品小売業</t>
  </si>
  <si>
    <t xml:space="preserve"> 燃料小売業</t>
  </si>
  <si>
    <t xml:space="preserve"> 書籍・文房具小売業</t>
  </si>
  <si>
    <t xml:space="preserve"> スポーツ用品・がん具・娯楽用品・楽器小売業</t>
  </si>
  <si>
    <t xml:space="preserve"> 写真機・時計・眼鏡小売業</t>
  </si>
  <si>
    <t xml:space="preserve"> 他に分類されない小売業</t>
  </si>
  <si>
    <t xml:space="preserve"> 通信販売・訪問販売小売業</t>
  </si>
  <si>
    <t xml:space="preserve"> 自動販売機による小売業</t>
  </si>
  <si>
    <t xml:space="preserve"> その他の無店舗小売業</t>
  </si>
  <si>
    <t>10㎡未満</t>
    <rPh sb="3" eb="5">
      <t>ミマン</t>
    </rPh>
    <phoneticPr fontId="2"/>
  </si>
  <si>
    <t>6,000㎡以上</t>
    <rPh sb="6" eb="8">
      <t>イジョウ</t>
    </rPh>
    <phoneticPr fontId="2"/>
  </si>
  <si>
    <t>不　　　詳</t>
    <rPh sb="0" eb="1">
      <t>フ</t>
    </rPh>
    <rPh sb="4" eb="5">
      <t>ショウ</t>
    </rPh>
    <phoneticPr fontId="2"/>
  </si>
  <si>
    <t>卸売業合計</t>
    <rPh sb="0" eb="3">
      <t>オロシウリギョウ</t>
    </rPh>
    <rPh sb="3" eb="5">
      <t>ゴウケイ</t>
    </rPh>
    <phoneticPr fontId="2"/>
  </si>
  <si>
    <t>事業所数</t>
    <rPh sb="0" eb="3">
      <t>ジギョウショ</t>
    </rPh>
    <rPh sb="3" eb="4">
      <t>スウ</t>
    </rPh>
    <phoneticPr fontId="7"/>
  </si>
  <si>
    <t>事　業　所　数</t>
    <rPh sb="0" eb="1">
      <t>コト</t>
    </rPh>
    <rPh sb="2" eb="3">
      <t>ギョウ</t>
    </rPh>
    <rPh sb="4" eb="5">
      <t>ショ</t>
    </rPh>
    <rPh sb="6" eb="7">
      <t>スウ</t>
    </rPh>
    <phoneticPr fontId="2"/>
  </si>
  <si>
    <t>年　　次</t>
    <rPh sb="0" eb="1">
      <t>トシ</t>
    </rPh>
    <rPh sb="3" eb="4">
      <t>ツギ</t>
    </rPh>
    <phoneticPr fontId="2"/>
  </si>
  <si>
    <t>法　人</t>
    <rPh sb="0" eb="1">
      <t>ホウ</t>
    </rPh>
    <rPh sb="2" eb="3">
      <t>ジン</t>
    </rPh>
    <phoneticPr fontId="2"/>
  </si>
  <si>
    <t>個　人</t>
    <rPh sb="0" eb="1">
      <t>コ</t>
    </rPh>
    <rPh sb="2" eb="3">
      <t>ジン</t>
    </rPh>
    <phoneticPr fontId="2"/>
  </si>
  <si>
    <t>昭和６３年</t>
    <rPh sb="0" eb="2">
      <t>ショウワ</t>
    </rPh>
    <rPh sb="4" eb="5">
      <t>ネン</t>
    </rPh>
    <phoneticPr fontId="2"/>
  </si>
  <si>
    <t>平成　３年</t>
    <rPh sb="0" eb="2">
      <t>ヘイセイ</t>
    </rPh>
    <rPh sb="4" eb="5">
      <t>ネン</t>
    </rPh>
    <phoneticPr fontId="2"/>
  </si>
  <si>
    <t>(平成３年再集計)</t>
    <rPh sb="1" eb="3">
      <t>ヘイセイ</t>
    </rPh>
    <rPh sb="4" eb="5">
      <t>ネン</t>
    </rPh>
    <rPh sb="5" eb="8">
      <t>サイシュウケイ</t>
    </rPh>
    <phoneticPr fontId="2"/>
  </si>
  <si>
    <t>平成　６年</t>
    <rPh sb="0" eb="2">
      <t>ヘイセイ</t>
    </rPh>
    <rPh sb="4" eb="5">
      <t>ネン</t>
    </rPh>
    <phoneticPr fontId="2"/>
  </si>
  <si>
    <t>平成　９年</t>
    <rPh sb="0" eb="2">
      <t>ヘイセイ</t>
    </rPh>
    <rPh sb="4" eb="5">
      <t>ネン</t>
    </rPh>
    <phoneticPr fontId="2"/>
  </si>
  <si>
    <t>平成１１年</t>
    <rPh sb="0" eb="2">
      <t>ヘイセイ</t>
    </rPh>
    <rPh sb="4" eb="5">
      <t>ネン</t>
    </rPh>
    <phoneticPr fontId="2"/>
  </si>
  <si>
    <t>平成１４年</t>
    <rPh sb="0" eb="2">
      <t>ヘイセイ</t>
    </rPh>
    <rPh sb="4" eb="5">
      <t>ネン</t>
    </rPh>
    <phoneticPr fontId="2"/>
  </si>
  <si>
    <t>平成１６年</t>
    <rPh sb="0" eb="2">
      <t>ヘイセイ</t>
    </rPh>
    <rPh sb="4" eb="5">
      <t>ネン</t>
    </rPh>
    <phoneticPr fontId="2"/>
  </si>
  <si>
    <t>平成１９年</t>
    <rPh sb="0" eb="2">
      <t>ヘイセイ</t>
    </rPh>
    <rPh sb="4" eb="5">
      <t>ネン</t>
    </rPh>
    <phoneticPr fontId="2"/>
  </si>
  <si>
    <t>平成２４年</t>
    <rPh sb="0" eb="2">
      <t>ヘイセイ</t>
    </rPh>
    <rPh sb="4" eb="5">
      <t>ネン</t>
    </rPh>
    <phoneticPr fontId="2"/>
  </si>
  <si>
    <t>平成２６年</t>
    <rPh sb="0" eb="2">
      <t>ヘイセイ</t>
    </rPh>
    <rPh sb="4" eb="5">
      <t>ネン</t>
    </rPh>
    <phoneticPr fontId="2"/>
  </si>
  <si>
    <t>合　　　　　　　　　　計</t>
    <phoneticPr fontId="2"/>
  </si>
  <si>
    <t>各種商品卸売業</t>
    <rPh sb="0" eb="2">
      <t>カクシュ</t>
    </rPh>
    <rPh sb="2" eb="4">
      <t>ショウヒン</t>
    </rPh>
    <rPh sb="4" eb="7">
      <t>オロシウリギョウ</t>
    </rPh>
    <phoneticPr fontId="7"/>
  </si>
  <si>
    <t>繊維・衣類等卸売業</t>
    <rPh sb="0" eb="2">
      <t>センイ</t>
    </rPh>
    <rPh sb="3" eb="5">
      <t>イルイ</t>
    </rPh>
    <rPh sb="5" eb="6">
      <t>トウ</t>
    </rPh>
    <rPh sb="6" eb="9">
      <t>オロシウリギョウ</t>
    </rPh>
    <phoneticPr fontId="7"/>
  </si>
  <si>
    <t>飲食料品卸売業</t>
    <rPh sb="0" eb="4">
      <t>インショクリョウヒン</t>
    </rPh>
    <rPh sb="4" eb="7">
      <t>オロシウリギョウ</t>
    </rPh>
    <phoneticPr fontId="7"/>
  </si>
  <si>
    <t>建築材料，鉱物・金属材料等卸売業</t>
    <rPh sb="0" eb="2">
      <t>ケンチク</t>
    </rPh>
    <rPh sb="2" eb="4">
      <t>ザイリョウ</t>
    </rPh>
    <rPh sb="5" eb="7">
      <t>コウブツ</t>
    </rPh>
    <rPh sb="8" eb="10">
      <t>キンゾク</t>
    </rPh>
    <rPh sb="10" eb="12">
      <t>ザイリョウ</t>
    </rPh>
    <rPh sb="12" eb="13">
      <t>トウ</t>
    </rPh>
    <rPh sb="13" eb="16">
      <t>オロシウリギョウ</t>
    </rPh>
    <phoneticPr fontId="7"/>
  </si>
  <si>
    <t>機械器具卸売業</t>
    <rPh sb="0" eb="2">
      <t>キカイ</t>
    </rPh>
    <rPh sb="2" eb="4">
      <t>キグ</t>
    </rPh>
    <rPh sb="4" eb="7">
      <t>オロシウリギョウ</t>
    </rPh>
    <phoneticPr fontId="7"/>
  </si>
  <si>
    <t>その他の卸売業</t>
    <rPh sb="2" eb="3">
      <t>タ</t>
    </rPh>
    <rPh sb="4" eb="7">
      <t>オロシウリギョウ</t>
    </rPh>
    <phoneticPr fontId="7"/>
  </si>
  <si>
    <t>卸売業計</t>
    <rPh sb="0" eb="3">
      <t>オロシウリギョウ</t>
    </rPh>
    <rPh sb="3" eb="4">
      <t>ケイ</t>
    </rPh>
    <phoneticPr fontId="7"/>
  </si>
  <si>
    <t>各種商品小売業</t>
    <rPh sb="0" eb="2">
      <t>カクシュ</t>
    </rPh>
    <rPh sb="2" eb="4">
      <t>ショウヒン</t>
    </rPh>
    <rPh sb="4" eb="7">
      <t>コウリギョウ</t>
    </rPh>
    <phoneticPr fontId="7"/>
  </si>
  <si>
    <t>織物・衣服・身の回り品小売業</t>
    <rPh sb="0" eb="2">
      <t>オリモノ</t>
    </rPh>
    <rPh sb="3" eb="5">
      <t>イフク</t>
    </rPh>
    <rPh sb="6" eb="7">
      <t>ミ</t>
    </rPh>
    <rPh sb="8" eb="9">
      <t>マワ</t>
    </rPh>
    <rPh sb="10" eb="11">
      <t>ヒン</t>
    </rPh>
    <rPh sb="11" eb="14">
      <t>コウリギョウ</t>
    </rPh>
    <phoneticPr fontId="7"/>
  </si>
  <si>
    <t>飲食料品小売業</t>
    <rPh sb="0" eb="4">
      <t>インショクリョウヒン</t>
    </rPh>
    <rPh sb="4" eb="7">
      <t>コウリギョウ</t>
    </rPh>
    <phoneticPr fontId="7"/>
  </si>
  <si>
    <t>機械器具小売業</t>
    <rPh sb="0" eb="2">
      <t>キカイ</t>
    </rPh>
    <rPh sb="2" eb="4">
      <t>キグ</t>
    </rPh>
    <rPh sb="4" eb="7">
      <t>コウリギョウ</t>
    </rPh>
    <phoneticPr fontId="7"/>
  </si>
  <si>
    <t>その他の小売業</t>
    <rPh sb="2" eb="3">
      <t>タ</t>
    </rPh>
    <rPh sb="4" eb="7">
      <t>コウリギョウ</t>
    </rPh>
    <phoneticPr fontId="7"/>
  </si>
  <si>
    <t>無店舗小売業</t>
    <rPh sb="0" eb="3">
      <t>ムテンポ</t>
    </rPh>
    <rPh sb="3" eb="6">
      <t>コウリギョウ</t>
    </rPh>
    <phoneticPr fontId="7"/>
  </si>
  <si>
    <t>小売業計</t>
    <rPh sb="0" eb="3">
      <t>コウリギョウ</t>
    </rPh>
    <rPh sb="3" eb="4">
      <t>ケイ</t>
    </rPh>
    <phoneticPr fontId="7"/>
  </si>
  <si>
    <t>従業者数（人）</t>
    <rPh sb="0" eb="3">
      <t>ジュウギョウシャ</t>
    </rPh>
    <rPh sb="3" eb="4">
      <t>スウ</t>
    </rPh>
    <rPh sb="5" eb="6">
      <t>ニン</t>
    </rPh>
    <phoneticPr fontId="2"/>
  </si>
  <si>
    <t>鹿児島市</t>
    <rPh sb="0" eb="4">
      <t>カゴシマシ</t>
    </rPh>
    <phoneticPr fontId="6"/>
  </si>
  <si>
    <t>鹿屋市</t>
    <rPh sb="0" eb="3">
      <t>カノヤシ</t>
    </rPh>
    <phoneticPr fontId="6"/>
  </si>
  <si>
    <t>枕崎市</t>
    <rPh sb="0" eb="3">
      <t>マクラザキシ</t>
    </rPh>
    <phoneticPr fontId="6"/>
  </si>
  <si>
    <t>阿久根市</t>
    <rPh sb="0" eb="4">
      <t>アクネシ</t>
    </rPh>
    <phoneticPr fontId="6"/>
  </si>
  <si>
    <t>出水市</t>
    <rPh sb="0" eb="3">
      <t>イズミシ</t>
    </rPh>
    <phoneticPr fontId="6"/>
  </si>
  <si>
    <t>指宿市</t>
    <rPh sb="0" eb="3">
      <t>イブスキシ</t>
    </rPh>
    <phoneticPr fontId="6"/>
  </si>
  <si>
    <t>西之表市</t>
    <rPh sb="0" eb="4">
      <t>ニシノオモテシ</t>
    </rPh>
    <phoneticPr fontId="6"/>
  </si>
  <si>
    <t>垂水市</t>
    <rPh sb="0" eb="3">
      <t>タルミズシ</t>
    </rPh>
    <phoneticPr fontId="6"/>
  </si>
  <si>
    <t>薩摩川内市</t>
    <rPh sb="0" eb="2">
      <t>サツマ</t>
    </rPh>
    <rPh sb="2" eb="5">
      <t>センダイシ</t>
    </rPh>
    <phoneticPr fontId="6"/>
  </si>
  <si>
    <t>日置市</t>
    <rPh sb="0" eb="2">
      <t>ヒオキ</t>
    </rPh>
    <rPh sb="2" eb="3">
      <t>シ</t>
    </rPh>
    <phoneticPr fontId="6"/>
  </si>
  <si>
    <t>曽於市</t>
    <rPh sb="0" eb="2">
      <t>ソオ</t>
    </rPh>
    <rPh sb="2" eb="3">
      <t>シ</t>
    </rPh>
    <phoneticPr fontId="6"/>
  </si>
  <si>
    <t>霧島市</t>
    <rPh sb="0" eb="3">
      <t>キリシマシ</t>
    </rPh>
    <phoneticPr fontId="6"/>
  </si>
  <si>
    <t>いちき串木野市</t>
    <rPh sb="3" eb="7">
      <t>クシキノシ</t>
    </rPh>
    <phoneticPr fontId="6"/>
  </si>
  <si>
    <t>南さつま市</t>
    <rPh sb="0" eb="1">
      <t>ミナミ</t>
    </rPh>
    <rPh sb="4" eb="5">
      <t>シ</t>
    </rPh>
    <phoneticPr fontId="6"/>
  </si>
  <si>
    <t>志布志市</t>
    <rPh sb="0" eb="4">
      <t>シブシシ</t>
    </rPh>
    <phoneticPr fontId="6"/>
  </si>
  <si>
    <t>奄美市</t>
    <rPh sb="0" eb="2">
      <t>アマミ</t>
    </rPh>
    <rPh sb="2" eb="3">
      <t>シ</t>
    </rPh>
    <phoneticPr fontId="6"/>
  </si>
  <si>
    <t>南九州市</t>
    <rPh sb="0" eb="1">
      <t>ミナミ</t>
    </rPh>
    <rPh sb="1" eb="3">
      <t>キュウシュウ</t>
    </rPh>
    <rPh sb="3" eb="4">
      <t>シ</t>
    </rPh>
    <phoneticPr fontId="6"/>
  </si>
  <si>
    <t>伊佐市</t>
    <rPh sb="0" eb="2">
      <t>イサ</t>
    </rPh>
    <rPh sb="2" eb="3">
      <t>シ</t>
    </rPh>
    <phoneticPr fontId="6"/>
  </si>
  <si>
    <t>姶良市</t>
    <rPh sb="0" eb="2">
      <t>アイラ</t>
    </rPh>
    <rPh sb="2" eb="3">
      <t>シ</t>
    </rPh>
    <phoneticPr fontId="6"/>
  </si>
  <si>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</si>
  <si>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</si>
  <si>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</si>
  <si>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</si>
  <si>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</si>
  <si>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</si>
  <si>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</si>
  <si>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</si>
  <si>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</si>
  <si>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</si>
  <si>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</si>
  <si>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</si>
  <si>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</si>
  <si>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</si>
  <si>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</si>
  <si>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</si>
  <si>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</si>
  <si>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</si>
  <si>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</si>
  <si>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</si>
  <si>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</si>
  <si>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</si>
  <si>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</si>
  <si>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</si>
  <si>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県計</t>
  </si>
  <si>
    <t>産　業　分　類　小　分　類</t>
    <rPh sb="0" eb="1">
      <t>サン</t>
    </rPh>
    <rPh sb="2" eb="3">
      <t>ギョウ</t>
    </rPh>
    <rPh sb="4" eb="5">
      <t>ブン</t>
    </rPh>
    <rPh sb="6" eb="7">
      <t>タグイ</t>
    </rPh>
    <rPh sb="8" eb="9">
      <t>ショウ</t>
    </rPh>
    <rPh sb="10" eb="11">
      <t>ブン</t>
    </rPh>
    <rPh sb="12" eb="13">
      <t>タグイ</t>
    </rPh>
    <phoneticPr fontId="7"/>
  </si>
  <si>
    <t>従業者数</t>
    <rPh sb="0" eb="1">
      <t>ジュウ</t>
    </rPh>
    <rPh sb="1" eb="2">
      <t>ギョウ</t>
    </rPh>
    <rPh sb="2" eb="3">
      <t>シャ</t>
    </rPh>
    <rPh sb="3" eb="4">
      <t>スウ</t>
    </rPh>
    <phoneticPr fontId="2"/>
  </si>
  <si>
    <t>第９表　　町村別、産業分類（卸売業計・小売業中分類）別の事業所数、従業者数、年間商品販売額及び売場面積(小売業）</t>
    <rPh sb="0" eb="1">
      <t>ダイ</t>
    </rPh>
    <rPh sb="2" eb="3">
      <t>ヒョウ</t>
    </rPh>
    <rPh sb="5" eb="7">
      <t>チョウソン</t>
    </rPh>
    <rPh sb="7" eb="8">
      <t>ベツ</t>
    </rPh>
    <rPh sb="9" eb="11">
      <t>サンギョウ</t>
    </rPh>
    <rPh sb="11" eb="13">
      <t>ブンルイ</t>
    </rPh>
    <rPh sb="14" eb="17">
      <t>オロシウリギョウ</t>
    </rPh>
    <rPh sb="17" eb="18">
      <t>ケイ</t>
    </rPh>
    <rPh sb="19" eb="22">
      <t>コウリギョウ</t>
    </rPh>
    <rPh sb="22" eb="23">
      <t>チュウ</t>
    </rPh>
    <rPh sb="23" eb="25">
      <t>ブンルイ</t>
    </rPh>
    <rPh sb="26" eb="27">
      <t>ベツ</t>
    </rPh>
    <rPh sb="28" eb="31">
      <t>ジギョウショ</t>
    </rPh>
    <rPh sb="31" eb="32">
      <t>スウ</t>
    </rPh>
    <phoneticPr fontId="2"/>
  </si>
  <si>
    <t>産　　業　　分　　類　　小　　分　　類</t>
    <rPh sb="12" eb="13">
      <t>ショウ</t>
    </rPh>
    <rPh sb="15" eb="16">
      <t>ブン</t>
    </rPh>
    <rPh sb="18" eb="19">
      <t>タグイ</t>
    </rPh>
    <phoneticPr fontId="7"/>
  </si>
  <si>
    <t>年間商品販売額（百万円）</t>
    <rPh sb="0" eb="1">
      <t>トシ</t>
    </rPh>
    <rPh sb="1" eb="2">
      <t>カン</t>
    </rPh>
    <rPh sb="2" eb="3">
      <t>ショウ</t>
    </rPh>
    <rPh sb="3" eb="4">
      <t>シナ</t>
    </rPh>
    <rPh sb="4" eb="5">
      <t>ハン</t>
    </rPh>
    <rPh sb="5" eb="6">
      <t>バイ</t>
    </rPh>
    <rPh sb="6" eb="7">
      <t>ガク</t>
    </rPh>
    <rPh sb="8" eb="10">
      <t>ヒャクマン</t>
    </rPh>
    <rPh sb="10" eb="11">
      <t>エン</t>
    </rPh>
    <phoneticPr fontId="2"/>
  </si>
  <si>
    <t>　第４表　産業分類小分類別の事業所数、従業者数、年間商品販売額及び売場面積</t>
    <rPh sb="1" eb="2">
      <t>ダイ</t>
    </rPh>
    <rPh sb="3" eb="4">
      <t>ヒョウ</t>
    </rPh>
    <rPh sb="9" eb="10">
      <t>ショウ</t>
    </rPh>
    <phoneticPr fontId="7"/>
  </si>
  <si>
    <t>第１表　年次別、事業所数（法人・個人別）及び従業者数</t>
    <rPh sb="0" eb="1">
      <t>ダイ</t>
    </rPh>
    <rPh sb="2" eb="3">
      <t>ヒョウ</t>
    </rPh>
    <rPh sb="4" eb="7">
      <t>ネンジベツ</t>
    </rPh>
    <rPh sb="8" eb="11">
      <t>ジギョウショ</t>
    </rPh>
    <rPh sb="11" eb="12">
      <t>スウ</t>
    </rPh>
    <rPh sb="13" eb="15">
      <t>ホウジン</t>
    </rPh>
    <rPh sb="16" eb="18">
      <t>コジン</t>
    </rPh>
    <rPh sb="18" eb="19">
      <t>ベツ</t>
    </rPh>
    <rPh sb="20" eb="21">
      <t>オヨ</t>
    </rPh>
    <phoneticPr fontId="2"/>
  </si>
  <si>
    <t>第２表　産業小分類別の事業所数及び従業者数</t>
    <rPh sb="0" eb="1">
      <t>ダイ</t>
    </rPh>
    <rPh sb="2" eb="3">
      <t>ヒョウ</t>
    </rPh>
    <rPh sb="4" eb="6">
      <t>サンギョウ</t>
    </rPh>
    <rPh sb="6" eb="9">
      <t>ショウブンルイ</t>
    </rPh>
    <rPh sb="9" eb="10">
      <t>ベツ</t>
    </rPh>
    <rPh sb="11" eb="14">
      <t>ジギョウショ</t>
    </rPh>
    <rPh sb="14" eb="15">
      <t>スウ</t>
    </rPh>
    <rPh sb="15" eb="16">
      <t>オヨ</t>
    </rPh>
    <rPh sb="17" eb="20">
      <t>ジュウギョウシャ</t>
    </rPh>
    <rPh sb="20" eb="21">
      <t>スウ</t>
    </rPh>
    <phoneticPr fontId="7"/>
  </si>
  <si>
    <t>第３表　市町村（卸売業・小売業）別の事業所数及び従業者数</t>
    <rPh sb="0" eb="1">
      <t>ダイ</t>
    </rPh>
    <rPh sb="2" eb="3">
      <t>ヒョウ</t>
    </rPh>
    <rPh sb="5" eb="7">
      <t>チョウソン</t>
    </rPh>
    <rPh sb="8" eb="11">
      <t>オロシウリギョウ</t>
    </rPh>
    <rPh sb="12" eb="15">
      <t>コウリギョウ</t>
    </rPh>
    <rPh sb="16" eb="17">
      <t>ベツ</t>
    </rPh>
    <rPh sb="22" eb="23">
      <t>オヨ</t>
    </rPh>
    <phoneticPr fontId="2"/>
  </si>
  <si>
    <t>小　　　　　　売　　　　　　業</t>
    <phoneticPr fontId="2"/>
  </si>
  <si>
    <t>卸　　　　　　売　　　　　　業　　</t>
    <rPh sb="0" eb="1">
      <t>オロシ</t>
    </rPh>
    <phoneticPr fontId="2"/>
  </si>
  <si>
    <t>合　　計</t>
    <rPh sb="0" eb="1">
      <t>ゴウ</t>
    </rPh>
    <rPh sb="3" eb="4">
      <t>ケイ</t>
    </rPh>
    <phoneticPr fontId="2"/>
  </si>
  <si>
    <t>卸　売　業</t>
    <rPh sb="0" eb="1">
      <t>オロシ</t>
    </rPh>
    <rPh sb="2" eb="3">
      <t>バイ</t>
    </rPh>
    <rPh sb="4" eb="5">
      <t>ギョウ</t>
    </rPh>
    <phoneticPr fontId="2"/>
  </si>
  <si>
    <t>小　売　業</t>
    <rPh sb="0" eb="1">
      <t>ショウ</t>
    </rPh>
    <rPh sb="2" eb="3">
      <t>バイ</t>
    </rPh>
    <rPh sb="4" eb="5">
      <t>ギョウ</t>
    </rPh>
    <phoneticPr fontId="2"/>
  </si>
  <si>
    <t>卸　　　売　　　業　　　計　</t>
    <rPh sb="0" eb="1">
      <t>オロシ</t>
    </rPh>
    <rPh sb="4" eb="5">
      <t>バイ</t>
    </rPh>
    <rPh sb="8" eb="9">
      <t>ギョウ</t>
    </rPh>
    <rPh sb="12" eb="13">
      <t>ケイ</t>
    </rPh>
    <phoneticPr fontId="2"/>
  </si>
  <si>
    <t>小　　　　売　　　　業　　　　計</t>
    <phoneticPr fontId="2"/>
  </si>
  <si>
    <t xml:space="preserve">561   百貨店，総合スーパー </t>
    <phoneticPr fontId="2"/>
  </si>
  <si>
    <t xml:space="preserve">百貨店，総合スーパー </t>
  </si>
  <si>
    <t>その他の各種商品小売業（従業者が常時50人未満のもの）</t>
    <phoneticPr fontId="2"/>
  </si>
  <si>
    <t>呉服・服地・寝具小売業</t>
    <phoneticPr fontId="2"/>
  </si>
  <si>
    <t>各種食料品小売業</t>
    <phoneticPr fontId="2"/>
  </si>
  <si>
    <t>野菜・果実小売業</t>
    <phoneticPr fontId="2"/>
  </si>
  <si>
    <t>食肉小売業</t>
    <phoneticPr fontId="2"/>
  </si>
  <si>
    <t>鮮魚小売業</t>
    <phoneticPr fontId="2"/>
  </si>
  <si>
    <t>酒小売業</t>
    <phoneticPr fontId="2"/>
  </si>
  <si>
    <t>菓子・パン小売業</t>
    <phoneticPr fontId="2"/>
  </si>
  <si>
    <t>機械器具小売業（自動車，自転車を除く）</t>
    <phoneticPr fontId="2"/>
  </si>
  <si>
    <t>家具・建具・畳小売業</t>
    <phoneticPr fontId="2"/>
  </si>
  <si>
    <t>医薬品・化粧品小売業</t>
    <phoneticPr fontId="2"/>
  </si>
  <si>
    <t>燃料小売業</t>
    <phoneticPr fontId="2"/>
  </si>
  <si>
    <t>書籍・文房具小売業</t>
    <phoneticPr fontId="2"/>
  </si>
  <si>
    <t>スポーツ用品・がん具・娯楽用品・楽器小売業</t>
    <phoneticPr fontId="2"/>
  </si>
  <si>
    <t>609   他に分類されない小売業</t>
    <phoneticPr fontId="2"/>
  </si>
  <si>
    <t>611   通信販売・訪問販売小売業</t>
    <phoneticPr fontId="2"/>
  </si>
  <si>
    <t>612   自動販売機による小売業</t>
    <phoneticPr fontId="2"/>
  </si>
  <si>
    <t>619   その他の無店舗小売業</t>
    <phoneticPr fontId="2"/>
  </si>
  <si>
    <t>その他の無店舗小売業</t>
    <phoneticPr fontId="2"/>
  </si>
  <si>
    <t>産　業　分　類</t>
    <rPh sb="0" eb="1">
      <t>サン</t>
    </rPh>
    <rPh sb="2" eb="3">
      <t>ギョウ</t>
    </rPh>
    <rPh sb="4" eb="5">
      <t>ブン</t>
    </rPh>
    <rPh sb="6" eb="7">
      <t>タグイ</t>
    </rPh>
    <phoneticPr fontId="2"/>
  </si>
  <si>
    <t>第７表　産業分類細分類別の事業所数（従業者規模別）、従業者数、年間商品販売額及び売場面積（小売業）</t>
    <rPh sb="45" eb="48">
      <t>コウリギョウ</t>
    </rPh>
    <phoneticPr fontId="2"/>
  </si>
  <si>
    <t>従業者・臨時雇用者のうち他への出向・派遣従業者数</t>
    <rPh sb="0" eb="3">
      <t>ジュウギョウシャ</t>
    </rPh>
    <rPh sb="4" eb="6">
      <t>リンジ</t>
    </rPh>
    <rPh sb="6" eb="9">
      <t>コヨウシャ</t>
    </rPh>
    <rPh sb="12" eb="13">
      <t>タ</t>
    </rPh>
    <rPh sb="15" eb="17">
      <t>シュッコウ</t>
    </rPh>
    <rPh sb="18" eb="20">
      <t>ハケン</t>
    </rPh>
    <rPh sb="20" eb="23">
      <t>ジュウギョウシャ</t>
    </rPh>
    <rPh sb="23" eb="24">
      <t>スウ</t>
    </rPh>
    <phoneticPr fontId="2"/>
  </si>
  <si>
    <t>　　  常用雇用者を使用している個人事業所</t>
    <rPh sb="4" eb="6">
      <t>ジョウヨウ</t>
    </rPh>
    <rPh sb="6" eb="9">
      <t>コヨウシャ</t>
    </rPh>
    <rPh sb="10" eb="12">
      <t>シヨウ</t>
    </rPh>
    <phoneticPr fontId="2"/>
  </si>
  <si>
    <t>　　  常用雇用者を使用していない個人事業所</t>
    <rPh sb="4" eb="6">
      <t>ジョウヨウ</t>
    </rPh>
    <rPh sb="6" eb="9">
      <t>コヨウシャ</t>
    </rPh>
    <rPh sb="10" eb="12">
      <t>シヨウ</t>
    </rPh>
    <phoneticPr fontId="2"/>
  </si>
  <si>
    <t>平成２８年</t>
    <rPh sb="0" eb="2">
      <t>ヘイセイ</t>
    </rPh>
    <rPh sb="4" eb="5">
      <t>ネン</t>
    </rPh>
    <phoneticPr fontId="2"/>
  </si>
  <si>
    <t>注3) 個人経営の事業所は調査項目に売場面積を含まない。</t>
    <rPh sb="4" eb="6">
      <t>コジン</t>
    </rPh>
    <rPh sb="6" eb="8">
      <t>ケイエイ</t>
    </rPh>
    <rPh sb="9" eb="12">
      <t>ジギョウショ</t>
    </rPh>
    <rPh sb="13" eb="15">
      <t>チョウサ</t>
    </rPh>
    <rPh sb="15" eb="17">
      <t>コウモク</t>
    </rPh>
    <rPh sb="18" eb="20">
      <t>ウリバ</t>
    </rPh>
    <rPh sb="20" eb="22">
      <t>メンセキ</t>
    </rPh>
    <rPh sb="23" eb="24">
      <t>フク</t>
    </rPh>
    <phoneticPr fontId="2"/>
  </si>
  <si>
    <t>注4)「5598代理商，仲介業」の年間商品販売額には，個人経営事業所の仲介手数料を含む。</t>
    <rPh sb="8" eb="11">
      <t>ダイリショウ</t>
    </rPh>
    <rPh sb="12" eb="15">
      <t>チュウカイギョウ</t>
    </rPh>
    <rPh sb="17" eb="19">
      <t>ネンカン</t>
    </rPh>
    <rPh sb="19" eb="21">
      <t>ショウヒン</t>
    </rPh>
    <rPh sb="21" eb="24">
      <t>ハンバイガク</t>
    </rPh>
    <rPh sb="27" eb="29">
      <t>コジン</t>
    </rPh>
    <rPh sb="29" eb="31">
      <t>ケイエイ</t>
    </rPh>
    <rPh sb="31" eb="34">
      <t>ジギョウショ</t>
    </rPh>
    <rPh sb="35" eb="37">
      <t>チュウカイ</t>
    </rPh>
    <rPh sb="37" eb="40">
      <t>テスウリョウ</t>
    </rPh>
    <rPh sb="41" eb="42">
      <t>フク</t>
    </rPh>
    <phoneticPr fontId="2"/>
  </si>
  <si>
    <t>注2) 従業者数とは、「個人業主」、「無給家族従業者」、「有給役員」及び「常用雇用者」の計であり、「臨時雇用者」は含めていない。</t>
    <phoneticPr fontId="2"/>
  </si>
  <si>
    <t>注1) 管理，補助的経済活動のみを行う事業所、産業細分類が格付不能の事業所、卸売の商品販売額（仲立手数料を除く）、小売の商品販売額及び仲立手数料のいずれの金額も無い事業所は含まない。</t>
    <phoneticPr fontId="2"/>
  </si>
  <si>
    <t>注1) 管理，補助的経済活動のみを行う事業所、産業細分類が格付不能の事業所、卸売の商品販売額（仲立手数料を除く）、小売の商品販売額及び仲立手数料のいずれの金額も無い事業所は含まない。</t>
    <phoneticPr fontId="2"/>
  </si>
  <si>
    <t>注1) 管理，補助的経済活動のみを行う事業所、産業細分類が格付不能の事業所、卸売の商品販売額（仲立手数料を除く）、小売の商品販売額及び仲立手数料のいずれの金額も無い事業所は含まない。</t>
    <rPh sb="0" eb="1">
      <t>チュウ</t>
    </rPh>
    <phoneticPr fontId="4"/>
  </si>
  <si>
    <t>注2) 従業者数とは、「個人業主」、「無給家族従業者」、「有給役員」及び「常用雇用者」の計であり、「臨時雇用者」は含めていない。</t>
    <rPh sb="0" eb="1">
      <t>チュウ</t>
    </rPh>
    <phoneticPr fontId="4"/>
  </si>
  <si>
    <t>注2) 「会社以外の法人等」には「外国の会社」を含めている。</t>
    <phoneticPr fontId="2"/>
  </si>
  <si>
    <t>注3) 「個人事業所」には「法人でない団体」を含めている。</t>
    <phoneticPr fontId="2"/>
  </si>
  <si>
    <t>注4) 支店の「計」には本店の産業が不詳の支店を含めているため，「本店は商業」，「本店は製造業」及び「本店は他産業」の合計と一致しない場合がある。</t>
    <rPh sb="4" eb="6">
      <t>シテン</t>
    </rPh>
    <rPh sb="8" eb="9">
      <t>ケイ</t>
    </rPh>
    <rPh sb="12" eb="14">
      <t>ホンテン</t>
    </rPh>
    <rPh sb="15" eb="17">
      <t>サンギョウ</t>
    </rPh>
    <rPh sb="18" eb="20">
      <t>フショウ</t>
    </rPh>
    <rPh sb="21" eb="23">
      <t>シテン</t>
    </rPh>
    <rPh sb="24" eb="25">
      <t>フク</t>
    </rPh>
    <rPh sb="33" eb="35">
      <t>ホンテン</t>
    </rPh>
    <rPh sb="36" eb="38">
      <t>ショウギョウ</t>
    </rPh>
    <rPh sb="41" eb="43">
      <t>ホンテン</t>
    </rPh>
    <rPh sb="44" eb="47">
      <t>セイゾウギョウ</t>
    </rPh>
    <rPh sb="48" eb="49">
      <t>オヨ</t>
    </rPh>
    <rPh sb="51" eb="53">
      <t>ホンテン</t>
    </rPh>
    <rPh sb="54" eb="57">
      <t>タサンギョウ</t>
    </rPh>
    <rPh sb="59" eb="61">
      <t>ゴウケイ</t>
    </rPh>
    <rPh sb="62" eb="64">
      <t>イッチ</t>
    </rPh>
    <rPh sb="67" eb="69">
      <t>バアイ</t>
    </rPh>
    <phoneticPr fontId="2"/>
  </si>
  <si>
    <t>売場面積
（㎡）</t>
    <rPh sb="0" eb="1">
      <t>ウ</t>
    </rPh>
    <rPh sb="1" eb="2">
      <t>バ</t>
    </rPh>
    <rPh sb="2" eb="4">
      <t>メンセキ</t>
    </rPh>
    <phoneticPr fontId="2"/>
  </si>
  <si>
    <t>従業者数
（人）</t>
    <rPh sb="6" eb="7">
      <t>ニン</t>
    </rPh>
    <phoneticPr fontId="7"/>
  </si>
  <si>
    <t>従業者数
（人）</t>
    <rPh sb="0" eb="3">
      <t>ジュウギョウシャ</t>
    </rPh>
    <rPh sb="3" eb="4">
      <t>スウ</t>
    </rPh>
    <rPh sb="6" eb="7">
      <t>ニン</t>
    </rPh>
    <phoneticPr fontId="7"/>
  </si>
  <si>
    <t>注1) 管理，補助的経済活動のみを行う事業所、産業細分類が格付不能の事業所、卸売の商品販売額（仲立手数料を除く）、小売の商品販売額
   及び仲立手数料のいずれの金額も無い事業所は含まない。</t>
    <phoneticPr fontId="2"/>
  </si>
  <si>
    <t>鹿　児　島　市</t>
    <phoneticPr fontId="2"/>
  </si>
  <si>
    <t>鹿　　屋　　市</t>
    <phoneticPr fontId="2"/>
  </si>
  <si>
    <t>枕　　崎　　市</t>
    <phoneticPr fontId="2"/>
  </si>
  <si>
    <t>阿　久　根　市</t>
    <phoneticPr fontId="2"/>
  </si>
  <si>
    <t>出　　水　　市</t>
    <phoneticPr fontId="2"/>
  </si>
  <si>
    <t>指　　宿　　市</t>
    <phoneticPr fontId="2"/>
  </si>
  <si>
    <t>西　之　表　市</t>
    <phoneticPr fontId="2"/>
  </si>
  <si>
    <t>垂　　水　　市</t>
    <phoneticPr fontId="2"/>
  </si>
  <si>
    <t>薩 摩 川 内 市</t>
    <phoneticPr fontId="2"/>
  </si>
  <si>
    <t>日　　置　　市</t>
    <phoneticPr fontId="2"/>
  </si>
  <si>
    <t>曽　　於　　市</t>
    <phoneticPr fontId="2"/>
  </si>
  <si>
    <t>霧　　島　　市</t>
    <phoneticPr fontId="2"/>
  </si>
  <si>
    <t>いちき串木野市</t>
    <phoneticPr fontId="2"/>
  </si>
  <si>
    <t>南 さ つ ま 市</t>
    <phoneticPr fontId="2"/>
  </si>
  <si>
    <t>志　布　志　市</t>
    <phoneticPr fontId="2"/>
  </si>
  <si>
    <t>奄　　美　　市</t>
    <phoneticPr fontId="2"/>
  </si>
  <si>
    <t>南　九　州　市</t>
    <phoneticPr fontId="2"/>
  </si>
  <si>
    <t>伊　　佐　　市</t>
    <phoneticPr fontId="2"/>
  </si>
  <si>
    <t>姶　　良　　市</t>
    <phoneticPr fontId="2"/>
  </si>
  <si>
    <t>単独事業所(支店を持た ない事業所)</t>
    <rPh sb="0" eb="2">
      <t>タンドク</t>
    </rPh>
    <rPh sb="2" eb="4">
      <t>ジギョウ</t>
    </rPh>
    <rPh sb="4" eb="5">
      <t>ショ</t>
    </rPh>
    <rPh sb="6" eb="8">
      <t>シテン</t>
    </rPh>
    <rPh sb="9" eb="10">
      <t>モ</t>
    </rPh>
    <phoneticPr fontId="2"/>
  </si>
  <si>
    <t>本店
(支店を持っている事業所)</t>
    <rPh sb="0" eb="2">
      <t>ホンテン</t>
    </rPh>
    <rPh sb="4" eb="6">
      <t>シテン</t>
    </rPh>
    <rPh sb="7" eb="8">
      <t>モ</t>
    </rPh>
    <phoneticPr fontId="2"/>
  </si>
  <si>
    <t>注5) 従業者数とは、「個人業主」、「無給家族従業者」、「有給役員」及び「常用雇用者」の計であり、「臨時雇用者」は含めていない。</t>
    <phoneticPr fontId="2"/>
  </si>
  <si>
    <t>　　　常用雇用者を使用している個人事業所</t>
    <rPh sb="3" eb="5">
      <t>ジョウヨウ</t>
    </rPh>
    <rPh sb="5" eb="8">
      <t>コヨウシャ</t>
    </rPh>
    <rPh sb="9" eb="11">
      <t>シヨウ</t>
    </rPh>
    <phoneticPr fontId="2"/>
  </si>
  <si>
    <t>　　合　　　　　　計</t>
    <rPh sb="2" eb="3">
      <t>ゴウ</t>
    </rPh>
    <rPh sb="9" eb="10">
      <t>ケイ</t>
    </rPh>
    <phoneticPr fontId="2"/>
  </si>
  <si>
    <t>　56</t>
    <phoneticPr fontId="2"/>
  </si>
  <si>
    <t>　57</t>
    <phoneticPr fontId="2"/>
  </si>
  <si>
    <t>　58</t>
    <phoneticPr fontId="2"/>
  </si>
  <si>
    <t>　59</t>
    <phoneticPr fontId="2"/>
  </si>
  <si>
    <t>　60</t>
    <phoneticPr fontId="2"/>
  </si>
  <si>
    <t>　61</t>
    <phoneticPr fontId="2"/>
  </si>
  <si>
    <t>（人）</t>
    <rPh sb="1" eb="2">
      <t>ヒト</t>
    </rPh>
    <phoneticPr fontId="2"/>
  </si>
  <si>
    <t>（百万円）</t>
    <rPh sb="1" eb="2">
      <t>ヒャク</t>
    </rPh>
    <rPh sb="2" eb="4">
      <t>マンエン</t>
    </rPh>
    <phoneticPr fontId="2"/>
  </si>
  <si>
    <t>従業者数</t>
    <phoneticPr fontId="2"/>
  </si>
  <si>
    <t>(㎡）</t>
    <phoneticPr fontId="2"/>
  </si>
  <si>
    <t>第８表　　市町村別、産業分類小分類別の事業所数、従業者数、年間商品販売額及び売場面積(小売業）</t>
    <rPh sb="0" eb="1">
      <t>ダイ</t>
    </rPh>
    <rPh sb="2" eb="3">
      <t>ヒョウ</t>
    </rPh>
    <rPh sb="5" eb="6">
      <t>シ</t>
    </rPh>
    <rPh sb="6" eb="8">
      <t>チョウソン</t>
    </rPh>
    <rPh sb="8" eb="9">
      <t>ベツ</t>
    </rPh>
    <rPh sb="10" eb="12">
      <t>サンギョウ</t>
    </rPh>
    <rPh sb="12" eb="14">
      <t>ブンルイ</t>
    </rPh>
    <rPh sb="14" eb="17">
      <t>ショウブンルイ</t>
    </rPh>
    <rPh sb="17" eb="18">
      <t>ベツ</t>
    </rPh>
    <rPh sb="19" eb="22">
      <t>ジギョウショ</t>
    </rPh>
    <rPh sb="22" eb="23">
      <t>スウ</t>
    </rPh>
    <rPh sb="24" eb="27">
      <t>ジュウギョウシャ</t>
    </rPh>
    <rPh sb="27" eb="28">
      <t>スウ</t>
    </rPh>
    <phoneticPr fontId="2"/>
  </si>
  <si>
    <t>市　　計</t>
    <phoneticPr fontId="2"/>
  </si>
  <si>
    <t>町　　村　　計</t>
    <rPh sb="0" eb="1">
      <t>マチ</t>
    </rPh>
    <rPh sb="3" eb="4">
      <t>ムラ</t>
    </rPh>
    <phoneticPr fontId="2"/>
  </si>
  <si>
    <t>市　町　村</t>
    <rPh sb="0" eb="1">
      <t>シ</t>
    </rPh>
    <rPh sb="2" eb="3">
      <t>マチ</t>
    </rPh>
    <rPh sb="4" eb="5">
      <t>ムラ</t>
    </rPh>
    <phoneticPr fontId="2"/>
  </si>
  <si>
    <t>注2) 管理，補助的経済活動のみを行う事業所、産業細分類が格付不能の事業所、卸売の商品販売額（仲立手数料を除く）、小売の商品販売額及び仲立手数料のいずれの金額も無い事業所は含まない。</t>
    <phoneticPr fontId="2"/>
  </si>
  <si>
    <t>注3) 従業者数とは、「有給役員」及び「常用雇用者」の計であり、「臨時雇用者」は含めていない。</t>
    <phoneticPr fontId="2"/>
  </si>
  <si>
    <t>注1) 集計対象には，個人経営の事業所は含めていない。</t>
    <rPh sb="4" eb="6">
      <t>シュウケイ</t>
    </rPh>
    <rPh sb="6" eb="8">
      <t>タイショウ</t>
    </rPh>
    <rPh sb="11" eb="13">
      <t>コジン</t>
    </rPh>
    <rPh sb="13" eb="15">
      <t>ケイエイ</t>
    </rPh>
    <rPh sb="16" eb="19">
      <t>ジギョウショ</t>
    </rPh>
    <rPh sb="20" eb="21">
      <t>フク</t>
    </rPh>
    <phoneticPr fontId="2"/>
  </si>
  <si>
    <t>注3) 卸売計及び小売計の事業所数を合計したものと「合計」の事業所数は一致しない。</t>
    <phoneticPr fontId="2"/>
  </si>
  <si>
    <t>注4) 商品販売形態区分については，，利用上の注意を参照。</t>
    <rPh sb="4" eb="6">
      <t>ショウヒン</t>
    </rPh>
    <rPh sb="6" eb="8">
      <t>ハンバイ</t>
    </rPh>
    <rPh sb="8" eb="10">
      <t>ケイタイ</t>
    </rPh>
    <rPh sb="10" eb="12">
      <t>クブン</t>
    </rPh>
    <rPh sb="19" eb="22">
      <t>リヨウジョウ</t>
    </rPh>
    <rPh sb="23" eb="25">
      <t>チュウイ</t>
    </rPh>
    <rPh sb="26" eb="28">
      <t>サンショウ</t>
    </rPh>
    <phoneticPr fontId="2"/>
  </si>
  <si>
    <t xml:space="preserve"> 50</t>
    <phoneticPr fontId="2"/>
  </si>
  <si>
    <t xml:space="preserve"> 51</t>
    <phoneticPr fontId="2"/>
  </si>
  <si>
    <t xml:space="preserve"> 52</t>
    <phoneticPr fontId="2"/>
  </si>
  <si>
    <t xml:space="preserve"> 53</t>
    <phoneticPr fontId="2"/>
  </si>
  <si>
    <t xml:space="preserve"> 54</t>
    <phoneticPr fontId="2"/>
  </si>
  <si>
    <t xml:space="preserve"> 55</t>
    <phoneticPr fontId="2"/>
  </si>
  <si>
    <t xml:space="preserve"> 56</t>
    <phoneticPr fontId="2"/>
  </si>
  <si>
    <t xml:space="preserve"> 57</t>
    <phoneticPr fontId="2"/>
  </si>
  <si>
    <t xml:space="preserve"> 58</t>
    <phoneticPr fontId="2"/>
  </si>
  <si>
    <t xml:space="preserve"> 59</t>
    <phoneticPr fontId="2"/>
  </si>
  <si>
    <t xml:space="preserve"> 60</t>
    <phoneticPr fontId="2"/>
  </si>
  <si>
    <t xml:space="preserve"> 61</t>
    <phoneticPr fontId="2"/>
  </si>
  <si>
    <t xml:space="preserve"> 50</t>
    <phoneticPr fontId="2"/>
  </si>
  <si>
    <t xml:space="preserve"> 51</t>
    <phoneticPr fontId="2"/>
  </si>
  <si>
    <t xml:space="preserve"> 54</t>
    <phoneticPr fontId="2"/>
  </si>
  <si>
    <t xml:space="preserve"> 55</t>
    <phoneticPr fontId="2"/>
  </si>
  <si>
    <t xml:space="preserve"> 56</t>
    <phoneticPr fontId="2"/>
  </si>
  <si>
    <t xml:space="preserve"> 58</t>
    <phoneticPr fontId="2"/>
  </si>
  <si>
    <t xml:space="preserve"> 59</t>
    <phoneticPr fontId="2"/>
  </si>
  <si>
    <t xml:space="preserve"> 60</t>
    <phoneticPr fontId="2"/>
  </si>
  <si>
    <t xml:space="preserve"> 61</t>
    <phoneticPr fontId="2"/>
  </si>
  <si>
    <t>合　　計</t>
    <rPh sb="0" eb="1">
      <t>ゴウ</t>
    </rPh>
    <phoneticPr fontId="2"/>
  </si>
  <si>
    <t>鹿児島県企画部統計課</t>
    <rPh sb="0" eb="4">
      <t>カゴシマケン</t>
    </rPh>
    <rPh sb="4" eb="6">
      <t>キカク</t>
    </rPh>
    <rPh sb="6" eb="7">
      <t>ブ</t>
    </rPh>
    <rPh sb="7" eb="9">
      <t>トウケイ</t>
    </rPh>
    <rPh sb="9" eb="10">
      <t>カ</t>
    </rPh>
    <phoneticPr fontId="2"/>
  </si>
  <si>
    <t>第１表</t>
    <rPh sb="0" eb="1">
      <t>ダイ</t>
    </rPh>
    <rPh sb="2" eb="3">
      <t>ヒョウ</t>
    </rPh>
    <phoneticPr fontId="2"/>
  </si>
  <si>
    <t>年次別、事業所数（法人・個人別）及び従業者数</t>
    <rPh sb="16" eb="17">
      <t>オヨ</t>
    </rPh>
    <phoneticPr fontId="2"/>
  </si>
  <si>
    <t>第２表</t>
    <rPh sb="0" eb="1">
      <t>ダイ</t>
    </rPh>
    <rPh sb="2" eb="3">
      <t>ヒョウ</t>
    </rPh>
    <phoneticPr fontId="2"/>
  </si>
  <si>
    <t>産業小分類別の事業所数及び従業者数</t>
    <rPh sb="11" eb="12">
      <t>オヨ</t>
    </rPh>
    <phoneticPr fontId="2"/>
  </si>
  <si>
    <t>第３表</t>
    <rPh sb="0" eb="1">
      <t>ダイ</t>
    </rPh>
    <rPh sb="2" eb="3">
      <t>ヒョウ</t>
    </rPh>
    <phoneticPr fontId="2"/>
  </si>
  <si>
    <t>市町村（卸売業・小売業）別の事業所数及び従業者数</t>
    <rPh sb="18" eb="19">
      <t>オヨ</t>
    </rPh>
    <phoneticPr fontId="2"/>
  </si>
  <si>
    <t>第４表</t>
    <rPh sb="0" eb="1">
      <t>ダイ</t>
    </rPh>
    <rPh sb="2" eb="3">
      <t>ヒョウ</t>
    </rPh>
    <phoneticPr fontId="2"/>
  </si>
  <si>
    <t>産業分類小分類別の事業所数、従業者数、年間商品販売額及び売場面積</t>
    <phoneticPr fontId="2"/>
  </si>
  <si>
    <t>第５表</t>
    <rPh sb="0" eb="1">
      <t>ダイ</t>
    </rPh>
    <rPh sb="2" eb="3">
      <t>ヒョウ</t>
    </rPh>
    <phoneticPr fontId="2"/>
  </si>
  <si>
    <t>第６表</t>
    <rPh sb="0" eb="1">
      <t>ダイ</t>
    </rPh>
    <rPh sb="2" eb="3">
      <t>ヒョウ</t>
    </rPh>
    <phoneticPr fontId="2"/>
  </si>
  <si>
    <t>第７表</t>
    <rPh sb="0" eb="1">
      <t>ダイ</t>
    </rPh>
    <rPh sb="2" eb="3">
      <t>ヒョウ</t>
    </rPh>
    <phoneticPr fontId="2"/>
  </si>
  <si>
    <t>産業分類細分類別の事業所数（従業者規模別）、従業者数、年間商品販売額及び売場面積（小売業）</t>
    <rPh sb="41" eb="44">
      <t>コウリギョウ</t>
    </rPh>
    <phoneticPr fontId="2"/>
  </si>
  <si>
    <t>第８表</t>
    <rPh sb="0" eb="1">
      <t>ダイ</t>
    </rPh>
    <rPh sb="2" eb="3">
      <t>ヒョウ</t>
    </rPh>
    <phoneticPr fontId="2"/>
  </si>
  <si>
    <t>第９表</t>
    <rPh sb="0" eb="1">
      <t>ダイ</t>
    </rPh>
    <rPh sb="2" eb="3">
      <t>ヒョウ</t>
    </rPh>
    <phoneticPr fontId="2"/>
  </si>
  <si>
    <t>町村別、産業分類（卸売業計・小売業中分類）別の事業所数、従業者数、年間商品販売額及び売場面積(小売業）</t>
    <phoneticPr fontId="2"/>
  </si>
  <si>
    <t>第１０表</t>
    <rPh sb="0" eb="1">
      <t>ダイ</t>
    </rPh>
    <rPh sb="3" eb="4">
      <t>ヒョウ</t>
    </rPh>
    <phoneticPr fontId="2"/>
  </si>
  <si>
    <t>卸売業、小売業別、経営組織別の事業所数（単独・本支店別）、従業者数及び年間商品販売額</t>
    <phoneticPr fontId="2"/>
  </si>
  <si>
    <t>第１１表</t>
    <rPh sb="0" eb="1">
      <t>ダイ</t>
    </rPh>
    <rPh sb="3" eb="4">
      <t>ヒョウ</t>
    </rPh>
    <phoneticPr fontId="2"/>
  </si>
  <si>
    <t>小売業の産業分類小分類別，営業時間階級別の事業所数（開店・閉店時刻別），従業者数，年間商品販売額及び売場面積</t>
    <phoneticPr fontId="2"/>
  </si>
  <si>
    <t>第１２表</t>
    <rPh sb="0" eb="1">
      <t>ダイ</t>
    </rPh>
    <rPh sb="3" eb="4">
      <t>ヒョウ</t>
    </rPh>
    <phoneticPr fontId="2"/>
  </si>
  <si>
    <t>小売業の産業分類中分類別、売場面積規模別の事業所数、年間商品販売額及び売場面積</t>
    <phoneticPr fontId="2"/>
  </si>
  <si>
    <t>第１３表</t>
    <rPh sb="0" eb="1">
      <t>ダイ</t>
    </rPh>
    <rPh sb="3" eb="4">
      <t>ヒョウ</t>
    </rPh>
    <phoneticPr fontId="2"/>
  </si>
  <si>
    <t>卸売業の産業分類中分類別，従業者規模別の事業所数，従業者数及び年間商品販売額</t>
    <rPh sb="0" eb="3">
      <t>オロシウリギョウ</t>
    </rPh>
    <phoneticPr fontId="2"/>
  </si>
  <si>
    <t>第１４表</t>
    <rPh sb="0" eb="1">
      <t>ダイ</t>
    </rPh>
    <rPh sb="3" eb="4">
      <t>ヒョウ</t>
    </rPh>
    <phoneticPr fontId="2"/>
  </si>
  <si>
    <t>小売業の産業分類中分類別，従業者規模別の事業所数，従業者数及び年間商品販売額</t>
    <phoneticPr fontId="2"/>
  </si>
  <si>
    <t>第１５表</t>
    <rPh sb="0" eb="1">
      <t>ダイ</t>
    </rPh>
    <rPh sb="3" eb="4">
      <t>ヒョウ</t>
    </rPh>
    <phoneticPr fontId="2"/>
  </si>
  <si>
    <t>I1Z</t>
  </si>
  <si>
    <t>I2Z</t>
  </si>
  <si>
    <t>管理，補助的経済活動を行う事業所</t>
    <rPh sb="0" eb="2">
      <t>カンリ</t>
    </rPh>
    <rPh sb="3" eb="6">
      <t>ホジョテキ</t>
    </rPh>
    <rPh sb="6" eb="8">
      <t>ケイザイ</t>
    </rPh>
    <rPh sb="8" eb="10">
      <t>カツドウ</t>
    </rPh>
    <rPh sb="11" eb="12">
      <t>オコナ</t>
    </rPh>
    <rPh sb="13" eb="16">
      <t>ジギョウショ</t>
    </rPh>
    <phoneticPr fontId="7"/>
  </si>
  <si>
    <t>繊維品卸売業（衣服，身の回り品を除く）</t>
    <rPh sb="0" eb="3">
      <t>センイヒン</t>
    </rPh>
    <rPh sb="3" eb="6">
      <t>オロシウリギョウ</t>
    </rPh>
    <rPh sb="7" eb="9">
      <t>イフク</t>
    </rPh>
    <rPh sb="10" eb="11">
      <t>ミ</t>
    </rPh>
    <rPh sb="12" eb="13">
      <t>マワ</t>
    </rPh>
    <rPh sb="14" eb="15">
      <t>ヒン</t>
    </rPh>
    <rPh sb="16" eb="17">
      <t>ノゾ</t>
    </rPh>
    <phoneticPr fontId="7"/>
  </si>
  <si>
    <t>衣服卸売業</t>
    <rPh sb="0" eb="2">
      <t>イフク</t>
    </rPh>
    <rPh sb="2" eb="5">
      <t>オロシウリギョウ</t>
    </rPh>
    <phoneticPr fontId="7"/>
  </si>
  <si>
    <t>身の回り品卸売業</t>
    <rPh sb="0" eb="1">
      <t>ミ</t>
    </rPh>
    <rPh sb="2" eb="3">
      <t>マワ</t>
    </rPh>
    <rPh sb="4" eb="5">
      <t>ヒン</t>
    </rPh>
    <rPh sb="5" eb="8">
      <t>オロシウリギョウ</t>
    </rPh>
    <phoneticPr fontId="7"/>
  </si>
  <si>
    <t>農畜産物・水産物卸売業</t>
    <rPh sb="0" eb="4">
      <t>ノウチクサンブツ</t>
    </rPh>
    <rPh sb="5" eb="8">
      <t>スイサンブツ</t>
    </rPh>
    <rPh sb="8" eb="11">
      <t>オロシウリギョウ</t>
    </rPh>
    <phoneticPr fontId="7"/>
  </si>
  <si>
    <t>食料・飲料卸売業</t>
    <rPh sb="0" eb="2">
      <t>ショクリョウ</t>
    </rPh>
    <rPh sb="3" eb="5">
      <t>インリョウ</t>
    </rPh>
    <rPh sb="5" eb="8">
      <t>オロシウリギョウ</t>
    </rPh>
    <phoneticPr fontId="7"/>
  </si>
  <si>
    <t>建築材料卸売業</t>
    <rPh sb="0" eb="2">
      <t>ケンチク</t>
    </rPh>
    <rPh sb="2" eb="4">
      <t>ザイリョウ</t>
    </rPh>
    <rPh sb="4" eb="7">
      <t>オロシウリギョウ</t>
    </rPh>
    <phoneticPr fontId="7"/>
  </si>
  <si>
    <t>化学製品卸売業</t>
    <rPh sb="0" eb="2">
      <t>カガク</t>
    </rPh>
    <rPh sb="2" eb="4">
      <t>セイヒン</t>
    </rPh>
    <rPh sb="4" eb="7">
      <t>オロシウリギョウ</t>
    </rPh>
    <phoneticPr fontId="7"/>
  </si>
  <si>
    <t>石油・鉱物卸売業</t>
    <rPh sb="0" eb="2">
      <t>セキユ</t>
    </rPh>
    <rPh sb="3" eb="5">
      <t>コウブツ</t>
    </rPh>
    <rPh sb="5" eb="8">
      <t>オロシウリギョウ</t>
    </rPh>
    <phoneticPr fontId="7"/>
  </si>
  <si>
    <t>鉄鋼製品卸売業</t>
    <rPh sb="0" eb="2">
      <t>テッコウ</t>
    </rPh>
    <rPh sb="2" eb="4">
      <t>セイヒン</t>
    </rPh>
    <rPh sb="4" eb="7">
      <t>オロシウリギョウ</t>
    </rPh>
    <phoneticPr fontId="7"/>
  </si>
  <si>
    <t>非鉄金属卸売業</t>
    <rPh sb="0" eb="2">
      <t>ヒテツ</t>
    </rPh>
    <rPh sb="2" eb="4">
      <t>キンゾク</t>
    </rPh>
    <rPh sb="4" eb="7">
      <t>オロシウリギョウ</t>
    </rPh>
    <phoneticPr fontId="7"/>
  </si>
  <si>
    <t>再生資源卸売業</t>
    <rPh sb="0" eb="2">
      <t>サイセイ</t>
    </rPh>
    <rPh sb="2" eb="4">
      <t>シゲン</t>
    </rPh>
    <rPh sb="4" eb="7">
      <t>オロシウリギョウ</t>
    </rPh>
    <phoneticPr fontId="7"/>
  </si>
  <si>
    <t>産業機械器具卸売業</t>
    <rPh sb="0" eb="2">
      <t>サンギョウ</t>
    </rPh>
    <rPh sb="2" eb="4">
      <t>キカイ</t>
    </rPh>
    <rPh sb="4" eb="6">
      <t>キグ</t>
    </rPh>
    <rPh sb="6" eb="9">
      <t>オロシウリギョウ</t>
    </rPh>
    <phoneticPr fontId="7"/>
  </si>
  <si>
    <t>自動車卸売業</t>
    <rPh sb="0" eb="3">
      <t>ジドウシャ</t>
    </rPh>
    <rPh sb="3" eb="6">
      <t>オロシウリギョウ</t>
    </rPh>
    <phoneticPr fontId="7"/>
  </si>
  <si>
    <t>電気機械器具卸売業</t>
    <rPh sb="0" eb="2">
      <t>デンキ</t>
    </rPh>
    <rPh sb="2" eb="4">
      <t>キカイ</t>
    </rPh>
    <rPh sb="4" eb="6">
      <t>キグ</t>
    </rPh>
    <rPh sb="6" eb="9">
      <t>オロシウリギョウ</t>
    </rPh>
    <phoneticPr fontId="7"/>
  </si>
  <si>
    <t>その他の機械器具卸売業</t>
    <rPh sb="2" eb="3">
      <t>タ</t>
    </rPh>
    <rPh sb="4" eb="6">
      <t>キカイ</t>
    </rPh>
    <rPh sb="6" eb="8">
      <t>キグ</t>
    </rPh>
    <rPh sb="8" eb="11">
      <t>オロシウリギョウ</t>
    </rPh>
    <phoneticPr fontId="7"/>
  </si>
  <si>
    <t>家具・建具・じゅう器等卸売業</t>
    <rPh sb="0" eb="2">
      <t>カグ</t>
    </rPh>
    <rPh sb="3" eb="5">
      <t>タテグ</t>
    </rPh>
    <rPh sb="9" eb="10">
      <t>キ</t>
    </rPh>
    <rPh sb="10" eb="11">
      <t>トウ</t>
    </rPh>
    <rPh sb="11" eb="14">
      <t>オロシウリギョウ</t>
    </rPh>
    <phoneticPr fontId="7"/>
  </si>
  <si>
    <t>医薬品・化粧品等卸売業</t>
    <rPh sb="0" eb="3">
      <t>イヤクヒン</t>
    </rPh>
    <rPh sb="4" eb="7">
      <t>ケショウヒン</t>
    </rPh>
    <rPh sb="7" eb="8">
      <t>トウ</t>
    </rPh>
    <rPh sb="8" eb="11">
      <t>オロシウリギョウ</t>
    </rPh>
    <phoneticPr fontId="7"/>
  </si>
  <si>
    <t>紙・紙製品卸売業</t>
    <rPh sb="0" eb="1">
      <t>カミ</t>
    </rPh>
    <rPh sb="2" eb="5">
      <t>カミセイヒン</t>
    </rPh>
    <rPh sb="5" eb="8">
      <t>オロシウリギョウ</t>
    </rPh>
    <phoneticPr fontId="7"/>
  </si>
  <si>
    <t>他に分類されない卸売業</t>
    <rPh sb="0" eb="1">
      <t>タ</t>
    </rPh>
    <rPh sb="2" eb="4">
      <t>ブンルイ</t>
    </rPh>
    <rPh sb="8" eb="11">
      <t>オロシウリギョウ</t>
    </rPh>
    <phoneticPr fontId="7"/>
  </si>
  <si>
    <t>百貨店，総合スーパー</t>
    <rPh sb="0" eb="3">
      <t>ヒャッカテン</t>
    </rPh>
    <rPh sb="4" eb="6">
      <t>ソウゴウ</t>
    </rPh>
    <phoneticPr fontId="7"/>
  </si>
  <si>
    <t>その他の各種商品小売業（従業者が常時５０人未満のもの）</t>
    <rPh sb="2" eb="3">
      <t>タ</t>
    </rPh>
    <rPh sb="4" eb="6">
      <t>カクシュ</t>
    </rPh>
    <rPh sb="6" eb="8">
      <t>ショウヒン</t>
    </rPh>
    <rPh sb="8" eb="11">
      <t>コウリギョウ</t>
    </rPh>
    <rPh sb="12" eb="15">
      <t>ジュウギョウシャ</t>
    </rPh>
    <rPh sb="16" eb="18">
      <t>ジョウジ</t>
    </rPh>
    <rPh sb="20" eb="21">
      <t>ニン</t>
    </rPh>
    <rPh sb="21" eb="23">
      <t>ミマン</t>
    </rPh>
    <phoneticPr fontId="7"/>
  </si>
  <si>
    <t>呉服・服地・寝具小売業</t>
    <rPh sb="0" eb="2">
      <t>ゴフク</t>
    </rPh>
    <rPh sb="3" eb="5">
      <t>フクジ</t>
    </rPh>
    <rPh sb="6" eb="8">
      <t>シング</t>
    </rPh>
    <rPh sb="8" eb="11">
      <t>コウリギョウ</t>
    </rPh>
    <phoneticPr fontId="7"/>
  </si>
  <si>
    <t>男子服小売業</t>
    <rPh sb="0" eb="2">
      <t>ダンシ</t>
    </rPh>
    <rPh sb="2" eb="3">
      <t>フク</t>
    </rPh>
    <rPh sb="3" eb="6">
      <t>コウリギョウ</t>
    </rPh>
    <phoneticPr fontId="7"/>
  </si>
  <si>
    <t>婦人・子供服小売業</t>
    <rPh sb="0" eb="2">
      <t>フジン</t>
    </rPh>
    <rPh sb="3" eb="6">
      <t>コドモフク</t>
    </rPh>
    <rPh sb="6" eb="9">
      <t>コウリギョウ</t>
    </rPh>
    <phoneticPr fontId="7"/>
  </si>
  <si>
    <t>靴・履物小売業</t>
    <rPh sb="0" eb="1">
      <t>クツ</t>
    </rPh>
    <rPh sb="2" eb="4">
      <t>ハキモノ</t>
    </rPh>
    <rPh sb="4" eb="7">
      <t>コウリギョウ</t>
    </rPh>
    <phoneticPr fontId="7"/>
  </si>
  <si>
    <t>その他の織物・衣服・身の回り品小売業</t>
    <rPh sb="2" eb="3">
      <t>タ</t>
    </rPh>
    <rPh sb="4" eb="6">
      <t>オリモノ</t>
    </rPh>
    <rPh sb="7" eb="9">
      <t>イフク</t>
    </rPh>
    <rPh sb="10" eb="11">
      <t>ミ</t>
    </rPh>
    <rPh sb="12" eb="13">
      <t>マワ</t>
    </rPh>
    <rPh sb="14" eb="15">
      <t>ヒン</t>
    </rPh>
    <rPh sb="15" eb="18">
      <t>コウリギョウ</t>
    </rPh>
    <phoneticPr fontId="7"/>
  </si>
  <si>
    <t>各種食料品小売業</t>
    <rPh sb="0" eb="2">
      <t>カクシュ</t>
    </rPh>
    <rPh sb="2" eb="5">
      <t>ショクリョウヒン</t>
    </rPh>
    <rPh sb="5" eb="8">
      <t>コウリギョウ</t>
    </rPh>
    <phoneticPr fontId="7"/>
  </si>
  <si>
    <t>野菜・果実小売業</t>
    <rPh sb="0" eb="2">
      <t>ヤサイ</t>
    </rPh>
    <rPh sb="3" eb="5">
      <t>カジツ</t>
    </rPh>
    <rPh sb="5" eb="8">
      <t>コウリギョウ</t>
    </rPh>
    <phoneticPr fontId="7"/>
  </si>
  <si>
    <t>食肉小売業</t>
    <rPh sb="0" eb="2">
      <t>ショクニク</t>
    </rPh>
    <rPh sb="2" eb="5">
      <t>コウリギョウ</t>
    </rPh>
    <phoneticPr fontId="7"/>
  </si>
  <si>
    <t>鮮魚小売業</t>
    <rPh sb="0" eb="2">
      <t>センギョ</t>
    </rPh>
    <rPh sb="2" eb="5">
      <t>コウリギョウ</t>
    </rPh>
    <phoneticPr fontId="7"/>
  </si>
  <si>
    <t>酒小売業</t>
    <rPh sb="0" eb="1">
      <t>サケ</t>
    </rPh>
    <rPh sb="1" eb="4">
      <t>コウリギョウ</t>
    </rPh>
    <phoneticPr fontId="7"/>
  </si>
  <si>
    <t>菓子・パン小売業</t>
    <rPh sb="0" eb="2">
      <t>カシ</t>
    </rPh>
    <rPh sb="5" eb="8">
      <t>コウリギョウ</t>
    </rPh>
    <phoneticPr fontId="7"/>
  </si>
  <si>
    <t>その他の飲食料品小売業</t>
    <rPh sb="2" eb="3">
      <t>タ</t>
    </rPh>
    <rPh sb="4" eb="8">
      <t>インショクリョウヒン</t>
    </rPh>
    <rPh sb="8" eb="11">
      <t>コウリギョウ</t>
    </rPh>
    <phoneticPr fontId="7"/>
  </si>
  <si>
    <t>自動車小売業</t>
    <rPh sb="0" eb="3">
      <t>ジドウシャ</t>
    </rPh>
    <rPh sb="3" eb="6">
      <t>コウリギョウ</t>
    </rPh>
    <phoneticPr fontId="7"/>
  </si>
  <si>
    <t>自転車小売業</t>
    <rPh sb="0" eb="3">
      <t>ジテンシャ</t>
    </rPh>
    <rPh sb="3" eb="6">
      <t>コウリギョウ</t>
    </rPh>
    <phoneticPr fontId="7"/>
  </si>
  <si>
    <t>機械器具小売業（自動車，自転車を除く）</t>
    <rPh sb="0" eb="2">
      <t>キカイ</t>
    </rPh>
    <rPh sb="2" eb="4">
      <t>キグ</t>
    </rPh>
    <rPh sb="4" eb="7">
      <t>コウリギョウ</t>
    </rPh>
    <rPh sb="8" eb="11">
      <t>ジドウシャ</t>
    </rPh>
    <rPh sb="12" eb="15">
      <t>ジテンシャ</t>
    </rPh>
    <rPh sb="16" eb="17">
      <t>ノゾ</t>
    </rPh>
    <phoneticPr fontId="7"/>
  </si>
  <si>
    <t>家具・建具・畳小売業</t>
    <rPh sb="0" eb="2">
      <t>カグ</t>
    </rPh>
    <rPh sb="3" eb="5">
      <t>タテグ</t>
    </rPh>
    <rPh sb="6" eb="7">
      <t>タタミ</t>
    </rPh>
    <rPh sb="7" eb="10">
      <t>コウリギョウ</t>
    </rPh>
    <phoneticPr fontId="7"/>
  </si>
  <si>
    <t>じゅう器小売業</t>
    <rPh sb="3" eb="4">
      <t>キ</t>
    </rPh>
    <rPh sb="4" eb="7">
      <t>コウリギョウ</t>
    </rPh>
    <phoneticPr fontId="7"/>
  </si>
  <si>
    <t>医薬品・化粧品小売業</t>
    <rPh sb="0" eb="3">
      <t>イヤクヒン</t>
    </rPh>
    <rPh sb="4" eb="7">
      <t>ケショウヒン</t>
    </rPh>
    <rPh sb="7" eb="10">
      <t>コウリギョウ</t>
    </rPh>
    <phoneticPr fontId="7"/>
  </si>
  <si>
    <t>農耕用品小売業</t>
    <rPh sb="0" eb="2">
      <t>ノウコウ</t>
    </rPh>
    <rPh sb="2" eb="4">
      <t>ヨウヒン</t>
    </rPh>
    <rPh sb="4" eb="7">
      <t>コウリギョウ</t>
    </rPh>
    <phoneticPr fontId="7"/>
  </si>
  <si>
    <t>燃料小売業</t>
    <rPh sb="0" eb="2">
      <t>ネンリョウ</t>
    </rPh>
    <rPh sb="2" eb="5">
      <t>コウリギョウ</t>
    </rPh>
    <phoneticPr fontId="7"/>
  </si>
  <si>
    <t>書籍・文房具小売業</t>
    <rPh sb="0" eb="2">
      <t>ショセキ</t>
    </rPh>
    <rPh sb="3" eb="6">
      <t>ブンボウグ</t>
    </rPh>
    <rPh sb="6" eb="9">
      <t>コウリギョウ</t>
    </rPh>
    <phoneticPr fontId="7"/>
  </si>
  <si>
    <t>ｽﾎﾟｰﾂ用品・がん具・娯楽用品・楽器小売業</t>
    <rPh sb="5" eb="7">
      <t>ヨウヒン</t>
    </rPh>
    <rPh sb="10" eb="11">
      <t>グ</t>
    </rPh>
    <rPh sb="12" eb="14">
      <t>ゴラク</t>
    </rPh>
    <rPh sb="14" eb="16">
      <t>ヨウヒン</t>
    </rPh>
    <rPh sb="17" eb="19">
      <t>ガッキ</t>
    </rPh>
    <rPh sb="19" eb="22">
      <t>コウリギョウ</t>
    </rPh>
    <phoneticPr fontId="7"/>
  </si>
  <si>
    <t>写真機・時計・眼鏡小売業</t>
    <rPh sb="0" eb="3">
      <t>シャシンキ</t>
    </rPh>
    <rPh sb="4" eb="6">
      <t>トケイ</t>
    </rPh>
    <rPh sb="7" eb="9">
      <t>メガネ</t>
    </rPh>
    <rPh sb="9" eb="12">
      <t>コウリギョウ</t>
    </rPh>
    <phoneticPr fontId="7"/>
  </si>
  <si>
    <t>他に分類されない小売業</t>
    <rPh sb="0" eb="1">
      <t>タ</t>
    </rPh>
    <rPh sb="2" eb="4">
      <t>ブンルイ</t>
    </rPh>
    <rPh sb="8" eb="11">
      <t>コウリギョウ</t>
    </rPh>
    <phoneticPr fontId="7"/>
  </si>
  <si>
    <t>通信販売・訪問販売小売業</t>
    <rPh sb="0" eb="2">
      <t>ツウシン</t>
    </rPh>
    <rPh sb="2" eb="4">
      <t>ハンバイ</t>
    </rPh>
    <rPh sb="5" eb="7">
      <t>ホウモン</t>
    </rPh>
    <rPh sb="7" eb="9">
      <t>ハンバイ</t>
    </rPh>
    <rPh sb="9" eb="12">
      <t>コウリギョウ</t>
    </rPh>
    <phoneticPr fontId="7"/>
  </si>
  <si>
    <t>自動販売機による小売業</t>
    <rPh sb="0" eb="2">
      <t>ジドウ</t>
    </rPh>
    <rPh sb="2" eb="5">
      <t>ハンバイキ</t>
    </rPh>
    <rPh sb="8" eb="11">
      <t>コウリギョウ</t>
    </rPh>
    <phoneticPr fontId="7"/>
  </si>
  <si>
    <t>その他の無店舗小売業</t>
    <rPh sb="2" eb="3">
      <t>タ</t>
    </rPh>
    <rPh sb="4" eb="7">
      <t>ムテンポ</t>
    </rPh>
    <rPh sb="7" eb="10">
      <t>コウリギョウ</t>
    </rPh>
    <phoneticPr fontId="7"/>
  </si>
  <si>
    <t>注1)</t>
    <rPh sb="0" eb="1">
      <t>チュウ</t>
    </rPh>
    <phoneticPr fontId="2"/>
  </si>
  <si>
    <t>注2)</t>
    <rPh sb="0" eb="1">
      <t>チュウ</t>
    </rPh>
    <phoneticPr fontId="2"/>
  </si>
  <si>
    <t>注3)</t>
    <rPh sb="0" eb="1">
      <t>チュウ</t>
    </rPh>
    <phoneticPr fontId="2"/>
  </si>
  <si>
    <t>注4)</t>
    <rPh sb="0" eb="1">
      <t>チュウ</t>
    </rPh>
    <phoneticPr fontId="2"/>
  </si>
  <si>
    <t xml:space="preserve">  平成24年，平成26年及び平成28年の数値は，管理，補助的経済活動を行う事業所，産業細分類が格付不能の事業所，卸売の商品販売額（仲立手数料を除く），小売の商品販売額及び仲立手数料のいずれの金額も無い事業所を含む。</t>
    <rPh sb="2" eb="4">
      <t>ヘイセイ</t>
    </rPh>
    <rPh sb="6" eb="7">
      <t>ネン</t>
    </rPh>
    <rPh sb="8" eb="10">
      <t>ヘイセイ</t>
    </rPh>
    <rPh sb="12" eb="13">
      <t>ネン</t>
    </rPh>
    <rPh sb="13" eb="14">
      <t>オヨ</t>
    </rPh>
    <rPh sb="15" eb="17">
      <t>ヘイセイ</t>
    </rPh>
    <rPh sb="19" eb="20">
      <t>ネン</t>
    </rPh>
    <rPh sb="21" eb="23">
      <t>スウチ</t>
    </rPh>
    <rPh sb="25" eb="27">
      <t>カンリ</t>
    </rPh>
    <rPh sb="28" eb="31">
      <t>ホジョテキ</t>
    </rPh>
    <rPh sb="31" eb="33">
      <t>ケイザイ</t>
    </rPh>
    <rPh sb="33" eb="35">
      <t>カツドウ</t>
    </rPh>
    <rPh sb="36" eb="37">
      <t>オコナ</t>
    </rPh>
    <rPh sb="38" eb="41">
      <t>ジギョウショ</t>
    </rPh>
    <rPh sb="42" eb="44">
      <t>サンギョウ</t>
    </rPh>
    <rPh sb="44" eb="47">
      <t>サイブンルイ</t>
    </rPh>
    <rPh sb="48" eb="50">
      <t>カクヅケ</t>
    </rPh>
    <rPh sb="50" eb="52">
      <t>フノウ</t>
    </rPh>
    <rPh sb="53" eb="56">
      <t>ジギョウショ</t>
    </rPh>
    <rPh sb="57" eb="59">
      <t>オロシウリ</t>
    </rPh>
    <rPh sb="60" eb="62">
      <t>ショウヒン</t>
    </rPh>
    <rPh sb="62" eb="65">
      <t>ハンバイガク</t>
    </rPh>
    <rPh sb="66" eb="68">
      <t>チュウリツ</t>
    </rPh>
    <rPh sb="68" eb="71">
      <t>テスウリョウ</t>
    </rPh>
    <rPh sb="72" eb="73">
      <t>ノゾ</t>
    </rPh>
    <rPh sb="76" eb="78">
      <t>コウリ</t>
    </rPh>
    <rPh sb="79" eb="81">
      <t>ショウヒン</t>
    </rPh>
    <rPh sb="81" eb="84">
      <t>ハンバイガク</t>
    </rPh>
    <rPh sb="84" eb="85">
      <t>オヨ</t>
    </rPh>
    <rPh sb="86" eb="88">
      <t>チュウリツ</t>
    </rPh>
    <rPh sb="88" eb="91">
      <t>テスウリョウ</t>
    </rPh>
    <rPh sb="96" eb="98">
      <t>キンガク</t>
    </rPh>
    <rPh sb="99" eb="100">
      <t>ナ</t>
    </rPh>
    <rPh sb="101" eb="104">
      <t>ジギョウショ</t>
    </rPh>
    <rPh sb="105" eb="106">
      <t>フク</t>
    </rPh>
    <phoneticPr fontId="2"/>
  </si>
  <si>
    <t>　従業者数とは、「個人業主」、「無給家族従業者」、「有給役員」及び「常用雇用者」の計であり、「臨時雇用者」は含めていない。</t>
    <phoneticPr fontId="2"/>
  </si>
  <si>
    <t>　平成19年以前及び平成26年の数値は、商業統計調査の数値である。</t>
    <rPh sb="6" eb="8">
      <t>イゼン</t>
    </rPh>
    <rPh sb="8" eb="9">
      <t>オヨ</t>
    </rPh>
    <rPh sb="10" eb="12">
      <t>ヘイセイ</t>
    </rPh>
    <rPh sb="14" eb="15">
      <t>ネン</t>
    </rPh>
    <rPh sb="20" eb="22">
      <t>ショウギョウ</t>
    </rPh>
    <rPh sb="22" eb="24">
      <t>トウケイ</t>
    </rPh>
    <rPh sb="24" eb="26">
      <t>チョウサ</t>
    </rPh>
    <rPh sb="27" eb="29">
      <t>スウチ</t>
    </rPh>
    <phoneticPr fontId="2"/>
  </si>
  <si>
    <t>　平成3年の（　）の数値は、平成6年調査と対応可能となるよう再集計した数値。</t>
    <phoneticPr fontId="2"/>
  </si>
  <si>
    <t>小売業 内産業中分類格付不能</t>
    <rPh sb="5" eb="7">
      <t>サンギョウ</t>
    </rPh>
    <rPh sb="7" eb="10">
      <t>チュウブンルイ</t>
    </rPh>
    <phoneticPr fontId="2"/>
  </si>
  <si>
    <t>卸売業 内産業中分類格付不能</t>
    <rPh sb="5" eb="7">
      <t>サンギョウ</t>
    </rPh>
    <rPh sb="7" eb="10">
      <t>チュウブンルイ</t>
    </rPh>
    <phoneticPr fontId="2"/>
  </si>
  <si>
    <t>注1）</t>
    <rPh sb="0" eb="1">
      <t>チュウ</t>
    </rPh>
    <phoneticPr fontId="2"/>
  </si>
  <si>
    <t>注2）</t>
    <rPh sb="0" eb="1">
      <t>チュウ</t>
    </rPh>
    <phoneticPr fontId="2"/>
  </si>
  <si>
    <t>市 町 村 別</t>
    <rPh sb="0" eb="1">
      <t>シ</t>
    </rPh>
    <rPh sb="2" eb="3">
      <t>マチ</t>
    </rPh>
    <rPh sb="4" eb="5">
      <t>ムラ</t>
    </rPh>
    <rPh sb="6" eb="7">
      <t>ベツ</t>
    </rPh>
    <phoneticPr fontId="2"/>
  </si>
  <si>
    <t>-</t>
  </si>
  <si>
    <t>注3) 就業者数とは，「従業者数」に「臨時雇用者」及び「他からの出向・派遣従業者」を合わせ「従業者・臨時雇用者のうち他へ出向・派遣従業者」を除いたものである。</t>
    <rPh sb="0" eb="1">
      <t>チュウ</t>
    </rPh>
    <rPh sb="4" eb="7">
      <t>シュウギョウシャ</t>
    </rPh>
    <rPh sb="7" eb="8">
      <t>スウ</t>
    </rPh>
    <rPh sb="12" eb="15">
      <t>ジュウギョウシャ</t>
    </rPh>
    <rPh sb="15" eb="16">
      <t>スウ</t>
    </rPh>
    <rPh sb="19" eb="21">
      <t>リンジ</t>
    </rPh>
    <rPh sb="21" eb="24">
      <t>コヨウシャ</t>
    </rPh>
    <rPh sb="25" eb="26">
      <t>オヨ</t>
    </rPh>
    <rPh sb="28" eb="29">
      <t>ホカ</t>
    </rPh>
    <rPh sb="32" eb="34">
      <t>シュッコウ</t>
    </rPh>
    <rPh sb="35" eb="37">
      <t>ハケン</t>
    </rPh>
    <rPh sb="37" eb="40">
      <t>ジュウギョウシャ</t>
    </rPh>
    <rPh sb="42" eb="43">
      <t>ア</t>
    </rPh>
    <rPh sb="46" eb="49">
      <t>ジュウギョウシャ</t>
    </rPh>
    <rPh sb="50" eb="52">
      <t>リンジ</t>
    </rPh>
    <rPh sb="52" eb="55">
      <t>コヨウシャ</t>
    </rPh>
    <rPh sb="58" eb="59">
      <t>ホカ</t>
    </rPh>
    <rPh sb="60" eb="62">
      <t>シュッコウ</t>
    </rPh>
    <rPh sb="63" eb="65">
      <t>ハケン</t>
    </rPh>
    <rPh sb="65" eb="68">
      <t>ジュウギョウシャ</t>
    </rPh>
    <rPh sb="70" eb="71">
      <t>ノゾ</t>
    </rPh>
    <phoneticPr fontId="2"/>
  </si>
  <si>
    <t>注2) 従業者数とは、「個人業主」、「無給家族従業者」、「有給役員」及び「常用雇用者」の計であり、「臨時雇用者」は含めていない。</t>
  </si>
  <si>
    <t>50 各種商品卸売業</t>
    <phoneticPr fontId="2"/>
  </si>
  <si>
    <t>-</t>
    <phoneticPr fontId="2"/>
  </si>
  <si>
    <t>-</t>
    <phoneticPr fontId="2"/>
  </si>
  <si>
    <t>60 その他の小売業</t>
    <phoneticPr fontId="2"/>
  </si>
  <si>
    <t>601 家具・建具・畳小売業</t>
    <phoneticPr fontId="2"/>
  </si>
  <si>
    <t>602 じゅう器小売業</t>
    <phoneticPr fontId="2"/>
  </si>
  <si>
    <t>603 医薬品・化粧品小売業</t>
    <phoneticPr fontId="2"/>
  </si>
  <si>
    <t>604 農耕用品小売業</t>
    <phoneticPr fontId="2"/>
  </si>
  <si>
    <t>605 燃料小売業</t>
    <phoneticPr fontId="2"/>
  </si>
  <si>
    <t>606 書籍・文房具小売業</t>
    <phoneticPr fontId="2"/>
  </si>
  <si>
    <t>607 スポーツ用品・がん具・娯楽用品・楽器小売業</t>
    <phoneticPr fontId="2"/>
  </si>
  <si>
    <t>608 写真機・時計・眼鏡小売業</t>
    <phoneticPr fontId="2"/>
  </si>
  <si>
    <t>609 他に分類されない小売業</t>
    <phoneticPr fontId="2"/>
  </si>
  <si>
    <t>569 その他の各種商品小売業
（従業者が常時5人未満のもの）</t>
    <phoneticPr fontId="2"/>
  </si>
  <si>
    <t>511 繊維品卸売業
（衣服，身の回り品を除く）</t>
    <rPh sb="4" eb="7">
      <t>センイヒン</t>
    </rPh>
    <rPh sb="7" eb="10">
      <t>オロシウリギョウ</t>
    </rPh>
    <phoneticPr fontId="2"/>
  </si>
  <si>
    <t>男子服
小売業</t>
    <phoneticPr fontId="2"/>
  </si>
  <si>
    <t>靴・履物
小売業</t>
    <phoneticPr fontId="2"/>
  </si>
  <si>
    <t>その他の織物・衣服・身の回り品
小売業</t>
    <phoneticPr fontId="2"/>
  </si>
  <si>
    <t>その他の飲食料品
小売業</t>
    <phoneticPr fontId="2"/>
  </si>
  <si>
    <t>自動車
小売業</t>
    <phoneticPr fontId="2"/>
  </si>
  <si>
    <t>自転車
小売業</t>
    <phoneticPr fontId="2"/>
  </si>
  <si>
    <t xml:space="preserve"> じゅう器
小売業</t>
    <phoneticPr fontId="2"/>
  </si>
  <si>
    <t>農耕用品
小売業</t>
    <phoneticPr fontId="2"/>
  </si>
  <si>
    <t>写真機・時計・眼鏡
小売業</t>
    <phoneticPr fontId="2"/>
  </si>
  <si>
    <t>他に分類されない
小売業</t>
    <phoneticPr fontId="2"/>
  </si>
  <si>
    <t>通信販売・訪問販売
小売業</t>
    <phoneticPr fontId="2"/>
  </si>
  <si>
    <t>自動販売機による
小売業</t>
    <phoneticPr fontId="2"/>
  </si>
  <si>
    <t>-</t>
    <phoneticPr fontId="2"/>
  </si>
  <si>
    <t>注1) 管理，補助的経済活動のみを行う事業所、産業細分類が格付不能の事業所、卸売の商品販売額（仲立手数料を除く）、小売の商品販売額及び仲立手数料のいずれの金額
   も無い事業所は含まない。</t>
    <phoneticPr fontId="2"/>
  </si>
  <si>
    <t>注5)</t>
    <rPh sb="0" eb="1">
      <t>チュウ</t>
    </rPh>
    <phoneticPr fontId="2"/>
  </si>
  <si>
    <t>　「個人」には「法人でない団体」を含む。</t>
    <rPh sb="8" eb="10">
      <t>ホウジン</t>
    </rPh>
    <rPh sb="13" eb="15">
      <t>ダンタイ</t>
    </rPh>
    <rPh sb="17" eb="18">
      <t>フク</t>
    </rPh>
    <phoneticPr fontId="2"/>
  </si>
  <si>
    <t xml:space="preserve">  管理，補助的経済活動を行う事業所，産業細分類が格付不能の事業所，卸売の商品販売額（仲立手数料を除く），小売の商品販売額及び仲立手数料のいずれの金額も無い事業所を含む。</t>
    <rPh sb="2" eb="4">
      <t>カンリ</t>
    </rPh>
    <rPh sb="5" eb="8">
      <t>ホジョテキ</t>
    </rPh>
    <rPh sb="8" eb="10">
      <t>ケイザイ</t>
    </rPh>
    <rPh sb="10" eb="12">
      <t>カツドウ</t>
    </rPh>
    <rPh sb="13" eb="14">
      <t>オコナ</t>
    </rPh>
    <rPh sb="15" eb="18">
      <t>ジギョウショ</t>
    </rPh>
    <rPh sb="19" eb="21">
      <t>サンギョウ</t>
    </rPh>
    <rPh sb="21" eb="24">
      <t>サイブンルイ</t>
    </rPh>
    <rPh sb="25" eb="27">
      <t>カクヅケ</t>
    </rPh>
    <rPh sb="27" eb="29">
      <t>フノウ</t>
    </rPh>
    <rPh sb="30" eb="33">
      <t>ジギョウショ</t>
    </rPh>
    <rPh sb="34" eb="36">
      <t>オロシウリ</t>
    </rPh>
    <rPh sb="37" eb="39">
      <t>ショウヒン</t>
    </rPh>
    <rPh sb="39" eb="42">
      <t>ハンバイガク</t>
    </rPh>
    <rPh sb="43" eb="45">
      <t>チュウリツ</t>
    </rPh>
    <rPh sb="45" eb="48">
      <t>テスウリョウ</t>
    </rPh>
    <rPh sb="49" eb="50">
      <t>ノゾ</t>
    </rPh>
    <rPh sb="53" eb="55">
      <t>コウリ</t>
    </rPh>
    <rPh sb="56" eb="58">
      <t>ショウヒン</t>
    </rPh>
    <rPh sb="58" eb="61">
      <t>ハンバイガク</t>
    </rPh>
    <rPh sb="61" eb="62">
      <t>オヨ</t>
    </rPh>
    <rPh sb="63" eb="65">
      <t>チュウリツ</t>
    </rPh>
    <rPh sb="65" eb="68">
      <t>テスウリョウ</t>
    </rPh>
    <rPh sb="73" eb="75">
      <t>キンガク</t>
    </rPh>
    <rPh sb="76" eb="77">
      <t>ナ</t>
    </rPh>
    <rPh sb="78" eb="81">
      <t>ジギョウショ</t>
    </rPh>
    <rPh sb="82" eb="83">
      <t>フク</t>
    </rPh>
    <phoneticPr fontId="2"/>
  </si>
  <si>
    <t>その他の各種商品卸売業</t>
    <phoneticPr fontId="2"/>
  </si>
  <si>
    <t>繊維品卸売業（衣服，身の回り品を除く）</t>
    <phoneticPr fontId="2"/>
  </si>
  <si>
    <t>繊維原料卸売業</t>
    <phoneticPr fontId="2"/>
  </si>
  <si>
    <t>糸卸売業</t>
    <phoneticPr fontId="2"/>
  </si>
  <si>
    <t>織物卸売業（室内装飾繊維品を除く）</t>
    <phoneticPr fontId="2"/>
  </si>
  <si>
    <t>衣服卸売業</t>
    <phoneticPr fontId="2"/>
  </si>
  <si>
    <t>男子服卸売業</t>
    <phoneticPr fontId="2"/>
  </si>
  <si>
    <t>婦人・子供服卸売業</t>
    <phoneticPr fontId="2"/>
  </si>
  <si>
    <t>下着類卸売業</t>
    <phoneticPr fontId="2"/>
  </si>
  <si>
    <t>その他の衣服卸売業</t>
    <phoneticPr fontId="2"/>
  </si>
  <si>
    <t>身の回り品卸売業</t>
    <phoneticPr fontId="2"/>
  </si>
  <si>
    <t>寝具類卸売業</t>
    <phoneticPr fontId="2"/>
  </si>
  <si>
    <t>靴・履物卸売業</t>
    <phoneticPr fontId="2"/>
  </si>
  <si>
    <t>かばん・袋物卸売業</t>
    <phoneticPr fontId="2"/>
  </si>
  <si>
    <t>その他の身の回り品卸売業</t>
    <phoneticPr fontId="2"/>
  </si>
  <si>
    <t>飲食料品卸売業</t>
    <phoneticPr fontId="2"/>
  </si>
  <si>
    <t>農畜産物・水産物卸売業</t>
    <phoneticPr fontId="2"/>
  </si>
  <si>
    <t>米麦卸売業</t>
    <phoneticPr fontId="2"/>
  </si>
  <si>
    <t>雑穀・豆類卸売業</t>
    <phoneticPr fontId="2"/>
  </si>
  <si>
    <t>野菜卸売業</t>
    <phoneticPr fontId="2"/>
  </si>
  <si>
    <t>果実卸売業</t>
    <phoneticPr fontId="2"/>
  </si>
  <si>
    <t>食肉卸売業</t>
    <phoneticPr fontId="2"/>
  </si>
  <si>
    <t>生鮮魚介卸売業</t>
    <phoneticPr fontId="2"/>
  </si>
  <si>
    <t>その他の農畜産物・水産物卸売業</t>
    <phoneticPr fontId="2"/>
  </si>
  <si>
    <t>食料・飲料卸売業</t>
    <phoneticPr fontId="2"/>
  </si>
  <si>
    <t>砂糖・味そ・しょう油卸売業</t>
    <phoneticPr fontId="2"/>
  </si>
  <si>
    <t>酒類卸売業</t>
    <phoneticPr fontId="2"/>
  </si>
  <si>
    <t>乾物卸売業</t>
    <phoneticPr fontId="2"/>
  </si>
  <si>
    <t>菓子・パン類卸売業</t>
    <phoneticPr fontId="2"/>
  </si>
  <si>
    <t>飲料卸売業（別掲を除く）</t>
    <phoneticPr fontId="2"/>
  </si>
  <si>
    <t>茶類卸売業</t>
    <phoneticPr fontId="2"/>
  </si>
  <si>
    <t>牛乳・乳製品卸売業</t>
    <phoneticPr fontId="2"/>
  </si>
  <si>
    <t>その他の食料・飲料卸売業</t>
    <phoneticPr fontId="2"/>
  </si>
  <si>
    <t>建築材料，鉱物・金属材料等卸売業</t>
    <phoneticPr fontId="2"/>
  </si>
  <si>
    <t>建築材料卸売業</t>
    <phoneticPr fontId="2"/>
  </si>
  <si>
    <t>木材・竹材卸売業</t>
    <phoneticPr fontId="2"/>
  </si>
  <si>
    <t>セメント卸売業</t>
    <phoneticPr fontId="2"/>
  </si>
  <si>
    <t>板ガラス卸売業</t>
    <phoneticPr fontId="2"/>
  </si>
  <si>
    <t>建築用金属製品卸売業（建築用金物を除く）</t>
    <phoneticPr fontId="2"/>
  </si>
  <si>
    <t>その他の建築材料卸売業</t>
    <phoneticPr fontId="2"/>
  </si>
  <si>
    <t>化学製品卸売業</t>
    <phoneticPr fontId="2"/>
  </si>
  <si>
    <t>塗料卸売業</t>
    <phoneticPr fontId="2"/>
  </si>
  <si>
    <t>プラスチック卸売業</t>
    <phoneticPr fontId="2"/>
  </si>
  <si>
    <t>その他の化学製品卸売業</t>
    <phoneticPr fontId="2"/>
  </si>
  <si>
    <t>石油・鉱物卸売業</t>
    <phoneticPr fontId="2"/>
  </si>
  <si>
    <t>石油卸売業</t>
    <phoneticPr fontId="2"/>
  </si>
  <si>
    <t>鉱物卸売業（石油を除く）</t>
    <phoneticPr fontId="2"/>
  </si>
  <si>
    <t>鉄鋼製品卸売業</t>
    <phoneticPr fontId="2"/>
  </si>
  <si>
    <t>鉄鋼一次製品卸売業</t>
    <phoneticPr fontId="2"/>
  </si>
  <si>
    <t>その他の鉄鋼製品卸売業</t>
    <phoneticPr fontId="2"/>
  </si>
  <si>
    <t>非鉄金属卸売業</t>
    <phoneticPr fontId="2"/>
  </si>
  <si>
    <t>非鉄金属製品卸売業</t>
    <phoneticPr fontId="2"/>
  </si>
  <si>
    <t>再生資源卸売業</t>
    <phoneticPr fontId="2"/>
  </si>
  <si>
    <t>空瓶・空缶等空容器卸売業</t>
    <phoneticPr fontId="2"/>
  </si>
  <si>
    <t>鉄スクラップ卸売業</t>
    <phoneticPr fontId="2"/>
  </si>
  <si>
    <t>非鉄金属スクラップ卸売業</t>
    <phoneticPr fontId="2"/>
  </si>
  <si>
    <t>古紙卸売業</t>
    <phoneticPr fontId="2"/>
  </si>
  <si>
    <t>その他の再生資源卸売業</t>
    <phoneticPr fontId="2"/>
  </si>
  <si>
    <t>械器具卸売業</t>
    <phoneticPr fontId="2"/>
  </si>
  <si>
    <t>産業機械器具卸売業</t>
    <phoneticPr fontId="2"/>
  </si>
  <si>
    <t>農業用機械器具卸売業</t>
    <phoneticPr fontId="2"/>
  </si>
  <si>
    <t>建設機械・鉱山機械卸売業</t>
    <phoneticPr fontId="2"/>
  </si>
  <si>
    <t>金属加工機械卸売業</t>
    <phoneticPr fontId="2"/>
  </si>
  <si>
    <t>事務用機械器具卸売業</t>
    <phoneticPr fontId="2"/>
  </si>
  <si>
    <t>その他の産業機械器具卸売業</t>
    <phoneticPr fontId="2"/>
  </si>
  <si>
    <t>自動車卸売業</t>
    <phoneticPr fontId="2"/>
  </si>
  <si>
    <t>自動車卸売業（二輪自動車を含む）</t>
    <phoneticPr fontId="2"/>
  </si>
  <si>
    <t>自動車部分品・附属品卸売業（中古品を除く）</t>
    <phoneticPr fontId="2"/>
  </si>
  <si>
    <t>自動車中古部品卸売業</t>
    <phoneticPr fontId="2"/>
  </si>
  <si>
    <t>電気機械器具卸売業</t>
    <phoneticPr fontId="2"/>
  </si>
  <si>
    <t>家庭用電気機械器具卸売業</t>
    <phoneticPr fontId="2"/>
  </si>
  <si>
    <t>電気機械器具卸売業（家庭用電気機械器具を除く）</t>
    <phoneticPr fontId="2"/>
  </si>
  <si>
    <t>その他の機械器具卸売業</t>
    <phoneticPr fontId="2"/>
  </si>
  <si>
    <t>輸送用機械器具卸売業（自動車を除く）</t>
    <phoneticPr fontId="2"/>
  </si>
  <si>
    <t>計量器・理化学機械器具・光学機械器具等卸売業</t>
    <phoneticPr fontId="2"/>
  </si>
  <si>
    <t>医療用機械器具卸売業（歯科用機械器具を含む）</t>
    <phoneticPr fontId="2"/>
  </si>
  <si>
    <t>家具・建具・じゅう器等卸売業</t>
    <phoneticPr fontId="2"/>
  </si>
  <si>
    <t>家具・建具卸売業</t>
    <phoneticPr fontId="2"/>
  </si>
  <si>
    <t>荒物卸売業</t>
    <phoneticPr fontId="2"/>
  </si>
  <si>
    <t>畳卸売業</t>
    <phoneticPr fontId="2"/>
  </si>
  <si>
    <t>室内装飾繊維品卸売業</t>
    <phoneticPr fontId="2"/>
  </si>
  <si>
    <t>陶磁器・ガラス器卸売業</t>
    <phoneticPr fontId="2"/>
  </si>
  <si>
    <t>その他のじゅう器卸売業</t>
    <phoneticPr fontId="2"/>
  </si>
  <si>
    <t>医薬品・化粧品等卸売業</t>
    <phoneticPr fontId="2"/>
  </si>
  <si>
    <t>医薬品卸売業</t>
    <phoneticPr fontId="2"/>
  </si>
  <si>
    <t>医療用品卸売業</t>
    <phoneticPr fontId="2"/>
  </si>
  <si>
    <t>化粧品卸売業</t>
    <phoneticPr fontId="2"/>
  </si>
  <si>
    <t>合成洗剤卸売業</t>
    <phoneticPr fontId="2"/>
  </si>
  <si>
    <t>紙・紙製品卸売業</t>
    <phoneticPr fontId="2"/>
  </si>
  <si>
    <t>紙卸売業</t>
    <phoneticPr fontId="2"/>
  </si>
  <si>
    <t>紙製品卸売業</t>
    <phoneticPr fontId="2"/>
  </si>
  <si>
    <t>他に分類されない卸売業</t>
    <phoneticPr fontId="2"/>
  </si>
  <si>
    <t>金物卸売業</t>
    <phoneticPr fontId="2"/>
  </si>
  <si>
    <t>肥料・飼料卸売業</t>
    <phoneticPr fontId="2"/>
  </si>
  <si>
    <t>スポーツ用品卸売業</t>
    <phoneticPr fontId="2"/>
  </si>
  <si>
    <t>娯楽用品・がん具卸売業</t>
    <phoneticPr fontId="2"/>
  </si>
  <si>
    <t>たばこ卸売業</t>
    <phoneticPr fontId="2"/>
  </si>
  <si>
    <t>ジュエリー製品卸売業</t>
    <phoneticPr fontId="2"/>
  </si>
  <si>
    <t>書籍・雑誌卸売業</t>
    <phoneticPr fontId="2"/>
  </si>
  <si>
    <t>代理商，仲立業</t>
    <phoneticPr fontId="2"/>
  </si>
  <si>
    <t>他に分類されないその他の卸売業</t>
    <phoneticPr fontId="2"/>
  </si>
  <si>
    <t>小        売        業        計</t>
    <phoneticPr fontId="2"/>
  </si>
  <si>
    <t>各種商品小売業</t>
    <phoneticPr fontId="2"/>
  </si>
  <si>
    <t>百貨店，総合スーパー</t>
    <phoneticPr fontId="2"/>
  </si>
  <si>
    <t>その他の各種商品小売業（従業者が常時50人未満のもの）</t>
    <phoneticPr fontId="2"/>
  </si>
  <si>
    <t>呉服・服地・寝具小売業</t>
    <phoneticPr fontId="2"/>
  </si>
  <si>
    <t>呉服・服地小売業</t>
    <phoneticPr fontId="2"/>
  </si>
  <si>
    <t>寝具小売業</t>
    <phoneticPr fontId="2"/>
  </si>
  <si>
    <t>男子服小売業</t>
    <phoneticPr fontId="2"/>
  </si>
  <si>
    <t>婦人・子供服小売業</t>
    <phoneticPr fontId="2"/>
  </si>
  <si>
    <t>婦人服小売業</t>
    <phoneticPr fontId="2"/>
  </si>
  <si>
    <t>子供服小売業</t>
    <phoneticPr fontId="2"/>
  </si>
  <si>
    <t>靴・履物小売業</t>
    <phoneticPr fontId="2"/>
  </si>
  <si>
    <t>靴小売業</t>
    <phoneticPr fontId="2"/>
  </si>
  <si>
    <t>履物小売業（靴を除く）</t>
    <phoneticPr fontId="2"/>
  </si>
  <si>
    <t>その他の織物・衣服・身の回り品小売業</t>
    <phoneticPr fontId="2"/>
  </si>
  <si>
    <t>かばん・袋物小売業</t>
    <phoneticPr fontId="2"/>
  </si>
  <si>
    <t>下着類小売業</t>
    <phoneticPr fontId="2"/>
  </si>
  <si>
    <t>洋品雑貨・小間物小売業</t>
    <phoneticPr fontId="2"/>
  </si>
  <si>
    <t>他に分類されない織物・衣服・身の回り品小売業</t>
    <phoneticPr fontId="2"/>
  </si>
  <si>
    <t>飲食料品小売業</t>
    <phoneticPr fontId="2"/>
  </si>
  <si>
    <t>各種食料品小売業</t>
    <phoneticPr fontId="2"/>
  </si>
  <si>
    <t>野菜・果実小売業</t>
    <phoneticPr fontId="2"/>
  </si>
  <si>
    <t>野菜小売業</t>
    <phoneticPr fontId="2"/>
  </si>
  <si>
    <t>果実小売業</t>
    <phoneticPr fontId="2"/>
  </si>
  <si>
    <t>食肉小売業</t>
    <phoneticPr fontId="2"/>
  </si>
  <si>
    <t>食肉小売業（卵，鳥肉を除く）</t>
    <phoneticPr fontId="2"/>
  </si>
  <si>
    <t>卵・鳥肉小売業</t>
    <phoneticPr fontId="2"/>
  </si>
  <si>
    <t>鮮魚小売業</t>
    <phoneticPr fontId="2"/>
  </si>
  <si>
    <t>酒小売業</t>
    <phoneticPr fontId="2"/>
  </si>
  <si>
    <t>菓子・パン小売業</t>
    <phoneticPr fontId="2"/>
  </si>
  <si>
    <t>菓子小売業（製造小売）</t>
    <phoneticPr fontId="2"/>
  </si>
  <si>
    <t>菓子小売業（製造小売でないもの）</t>
    <phoneticPr fontId="2"/>
  </si>
  <si>
    <t>パン小売業（製造小売）</t>
    <phoneticPr fontId="2"/>
  </si>
  <si>
    <t>パン小売業（製造小売でないもの）</t>
    <phoneticPr fontId="2"/>
  </si>
  <si>
    <t>その他の飲食料品小売業</t>
    <phoneticPr fontId="2"/>
  </si>
  <si>
    <t>コンビニエンスストア（飲食料品を中心とするものに限る）</t>
    <phoneticPr fontId="2"/>
  </si>
  <si>
    <t>牛乳小売業</t>
    <phoneticPr fontId="2"/>
  </si>
  <si>
    <t>飲料小売業（別掲を除く）</t>
    <phoneticPr fontId="2"/>
  </si>
  <si>
    <t>茶類小売業</t>
    <phoneticPr fontId="2"/>
  </si>
  <si>
    <t>料理品小売業</t>
    <phoneticPr fontId="2"/>
  </si>
  <si>
    <t>米穀類小売業</t>
    <phoneticPr fontId="2"/>
  </si>
  <si>
    <t>豆腐・かまぼこ等加工食品小売業</t>
    <phoneticPr fontId="2"/>
  </si>
  <si>
    <t xml:space="preserve"> 乾物小売業</t>
    <phoneticPr fontId="2"/>
  </si>
  <si>
    <t>他に分類されない飲食料品小売業</t>
    <phoneticPr fontId="2"/>
  </si>
  <si>
    <t>機械器具小売業</t>
    <phoneticPr fontId="2"/>
  </si>
  <si>
    <t>自動車小売業</t>
    <phoneticPr fontId="2"/>
  </si>
  <si>
    <t>自動車（新車）小売業</t>
    <phoneticPr fontId="2"/>
  </si>
  <si>
    <t>中古自動車小売業</t>
    <phoneticPr fontId="2"/>
  </si>
  <si>
    <t>自動車部分品・附属品小売業</t>
    <phoneticPr fontId="2"/>
  </si>
  <si>
    <t>二輪自動車小売業（原動機付自転車を含む）</t>
    <phoneticPr fontId="2"/>
  </si>
  <si>
    <t>自転車小売業</t>
    <phoneticPr fontId="2"/>
  </si>
  <si>
    <t>機械器具小売業（自動車，自転車を除く）</t>
    <phoneticPr fontId="2"/>
  </si>
  <si>
    <t>電気機械器具小売業（中古品を除く）</t>
    <phoneticPr fontId="2"/>
  </si>
  <si>
    <t>電気事務機械器具小売業（中古品を除く）</t>
    <phoneticPr fontId="2"/>
  </si>
  <si>
    <t>中古電気製品小売業</t>
    <phoneticPr fontId="2"/>
  </si>
  <si>
    <t>その他の機械器具小売業</t>
    <phoneticPr fontId="2"/>
  </si>
  <si>
    <t>家具・建具・畳小売業</t>
    <phoneticPr fontId="2"/>
  </si>
  <si>
    <t>家具小売業</t>
    <phoneticPr fontId="2"/>
  </si>
  <si>
    <t>建具小売業</t>
    <phoneticPr fontId="2"/>
  </si>
  <si>
    <t>畳小売業</t>
    <phoneticPr fontId="2"/>
  </si>
  <si>
    <t>宗教用具小売業</t>
    <phoneticPr fontId="2"/>
  </si>
  <si>
    <t>じゅう器小売業</t>
    <phoneticPr fontId="2"/>
  </si>
  <si>
    <t>金物小売業</t>
    <phoneticPr fontId="2"/>
  </si>
  <si>
    <t>荒物小売業</t>
    <phoneticPr fontId="2"/>
  </si>
  <si>
    <t>陶磁器・ガラス器小売業</t>
    <phoneticPr fontId="2"/>
  </si>
  <si>
    <t>他に分類されないじゅう器小売業</t>
    <phoneticPr fontId="2"/>
  </si>
  <si>
    <t>医薬品・化粧品小売業</t>
    <phoneticPr fontId="2"/>
  </si>
  <si>
    <t>ドラッグストア</t>
    <phoneticPr fontId="2"/>
  </si>
  <si>
    <t>医薬品小売業（調剤薬局を除く）</t>
    <phoneticPr fontId="2"/>
  </si>
  <si>
    <t>調剤薬局</t>
    <phoneticPr fontId="2"/>
  </si>
  <si>
    <t>化粧品小売業</t>
    <phoneticPr fontId="2"/>
  </si>
  <si>
    <t>農耕用品小売業</t>
    <phoneticPr fontId="2"/>
  </si>
  <si>
    <t>農業用機械器具小売業</t>
    <phoneticPr fontId="2"/>
  </si>
  <si>
    <t>苗・種子小売業</t>
    <phoneticPr fontId="2"/>
  </si>
  <si>
    <t>肥料・飼料小売業</t>
    <phoneticPr fontId="2"/>
  </si>
  <si>
    <t>燃料小売業</t>
    <phoneticPr fontId="2"/>
  </si>
  <si>
    <t>ガソリンスタンド</t>
    <phoneticPr fontId="2"/>
  </si>
  <si>
    <t>燃料小売業（ガソリンスタンドを除く）</t>
    <phoneticPr fontId="2"/>
  </si>
  <si>
    <t>書籍・文房具小売業</t>
    <phoneticPr fontId="2"/>
  </si>
  <si>
    <t>書籍・雑誌小売業（古本を除く）</t>
    <phoneticPr fontId="2"/>
  </si>
  <si>
    <t>古本小売業</t>
    <phoneticPr fontId="2"/>
  </si>
  <si>
    <t>新聞小売業</t>
    <phoneticPr fontId="2"/>
  </si>
  <si>
    <t>紙・文房具小売業</t>
    <phoneticPr fontId="2"/>
  </si>
  <si>
    <t>スポーツ用品・がん具・娯楽用品・楽器小売業</t>
    <phoneticPr fontId="2"/>
  </si>
  <si>
    <t>スポーツ用品小売業</t>
    <phoneticPr fontId="2"/>
  </si>
  <si>
    <t>がん具・娯楽用品小売業</t>
    <phoneticPr fontId="2"/>
  </si>
  <si>
    <t>楽器小売業</t>
    <phoneticPr fontId="2"/>
  </si>
  <si>
    <t>写真機・時計・眼鏡小売業</t>
    <phoneticPr fontId="2"/>
  </si>
  <si>
    <t>写真機・写真材料小売業</t>
    <phoneticPr fontId="2"/>
  </si>
  <si>
    <t>時計・眼鏡・光学機械小売業</t>
    <phoneticPr fontId="2"/>
  </si>
  <si>
    <t>他に分類されない小売業</t>
    <phoneticPr fontId="2"/>
  </si>
  <si>
    <t>ホームセンター</t>
    <phoneticPr fontId="2"/>
  </si>
  <si>
    <t>たばこ・喫煙具専門小売業</t>
    <phoneticPr fontId="2"/>
  </si>
  <si>
    <t>花・植木小売業</t>
    <phoneticPr fontId="2"/>
  </si>
  <si>
    <t>建築材料小売業</t>
    <phoneticPr fontId="2"/>
  </si>
  <si>
    <t>ジュエリー製品小売業</t>
    <phoneticPr fontId="2"/>
  </si>
  <si>
    <t>ペット・ペット用品小売業</t>
    <phoneticPr fontId="2"/>
  </si>
  <si>
    <t>骨とう品小売業</t>
    <phoneticPr fontId="2"/>
  </si>
  <si>
    <t>中古品小売業（骨とう品を除く）</t>
    <phoneticPr fontId="2"/>
  </si>
  <si>
    <t>他に分類されないその他の小売業</t>
    <phoneticPr fontId="2"/>
  </si>
  <si>
    <t>無店舗小売業</t>
    <phoneticPr fontId="2"/>
  </si>
  <si>
    <t>通信販売・訪問販売小売業</t>
    <phoneticPr fontId="2"/>
  </si>
  <si>
    <t>無店舗小売業（織物・衣服・身の回り品小売）</t>
    <phoneticPr fontId="2"/>
  </si>
  <si>
    <t>無店舗小売業（飲食料品小売）</t>
    <phoneticPr fontId="2"/>
  </si>
  <si>
    <t>無店舗小売業（機械器具小売）</t>
    <phoneticPr fontId="2"/>
  </si>
  <si>
    <t>無店舗小売業（その他の小売）</t>
    <phoneticPr fontId="2"/>
  </si>
  <si>
    <t>自動販売機による小売業</t>
    <phoneticPr fontId="2"/>
  </si>
  <si>
    <t>その他の無店舗小売業</t>
    <phoneticPr fontId="2"/>
  </si>
  <si>
    <t>5492   計量器・理化学機械器具・光学機械器具等卸売業</t>
    <rPh sb="7" eb="10">
      <t>ケイリョウキ</t>
    </rPh>
    <rPh sb="11" eb="14">
      <t>リカガク</t>
    </rPh>
    <rPh sb="14" eb="16">
      <t>キカイ</t>
    </rPh>
    <rPh sb="16" eb="18">
      <t>キグ</t>
    </rPh>
    <rPh sb="19" eb="21">
      <t>コウガク</t>
    </rPh>
    <rPh sb="21" eb="23">
      <t>キカイ</t>
    </rPh>
    <rPh sb="23" eb="25">
      <t>キグ</t>
    </rPh>
    <rPh sb="25" eb="26">
      <t>トウ</t>
    </rPh>
    <rPh sb="26" eb="29">
      <t>オロシウリギョウ</t>
    </rPh>
    <phoneticPr fontId="2"/>
  </si>
  <si>
    <t>6082   時計・眼鏡・光学機械小売業</t>
    <rPh sb="7" eb="9">
      <t>トケイ</t>
    </rPh>
    <rPh sb="10" eb="12">
      <t>メガネ</t>
    </rPh>
    <rPh sb="13" eb="15">
      <t>コウガク</t>
    </rPh>
    <rPh sb="15" eb="17">
      <t>キカイ</t>
    </rPh>
    <rPh sb="17" eb="20">
      <t>コウリギョウ</t>
    </rPh>
    <phoneticPr fontId="2"/>
  </si>
  <si>
    <t>合                  計</t>
    <rPh sb="0" eb="1">
      <t>ゴウ</t>
    </rPh>
    <phoneticPr fontId="2"/>
  </si>
  <si>
    <t>第10表　卸売業、小売業別、経営組織別の事業所数（単独・本支店別）、従業者数及び年間商品販売額</t>
    <rPh sb="0" eb="1">
      <t>ダイ</t>
    </rPh>
    <rPh sb="3" eb="4">
      <t>ヒョウ</t>
    </rPh>
    <rPh sb="5" eb="8">
      <t>オロシウリギョウ</t>
    </rPh>
    <rPh sb="9" eb="12">
      <t>コウリギョウ</t>
    </rPh>
    <rPh sb="12" eb="13">
      <t>ベツ</t>
    </rPh>
    <rPh sb="14" eb="16">
      <t>ケイエイ</t>
    </rPh>
    <rPh sb="16" eb="19">
      <t>ソシキベツ</t>
    </rPh>
    <rPh sb="20" eb="23">
      <t>ジギョウショ</t>
    </rPh>
    <rPh sb="23" eb="24">
      <t>スウ</t>
    </rPh>
    <rPh sb="25" eb="27">
      <t>タンドク</t>
    </rPh>
    <rPh sb="28" eb="31">
      <t>ホンシテン</t>
    </rPh>
    <rPh sb="31" eb="32">
      <t>ベツ</t>
    </rPh>
    <phoneticPr fontId="2"/>
  </si>
  <si>
    <t>第11表　小売業の産業分類小分類別，営業時間階級別の事業所数（開店・閉店時刻別），従業者数，年間商品販売額及び売場面積</t>
    <rPh sb="48" eb="50">
      <t>ショウヒン</t>
    </rPh>
    <rPh sb="53" eb="54">
      <t>オヨ</t>
    </rPh>
    <rPh sb="55" eb="56">
      <t>ウ</t>
    </rPh>
    <rPh sb="56" eb="57">
      <t>バ</t>
    </rPh>
    <rPh sb="57" eb="59">
      <t>メンセキ</t>
    </rPh>
    <phoneticPr fontId="2"/>
  </si>
  <si>
    <t>　第５表　卸売業の産業分類細分類別，男女別の就業者数，従業者数，臨時雇用者数，出向・派遣者従業者数及びパート・アルバイト等の８時間換算雇用者数</t>
    <rPh sb="13" eb="14">
      <t>サイ</t>
    </rPh>
    <rPh sb="18" eb="21">
      <t>ダンジョベツ</t>
    </rPh>
    <rPh sb="32" eb="34">
      <t>リンジ</t>
    </rPh>
    <rPh sb="34" eb="37">
      <t>コヨウシャ</t>
    </rPh>
    <rPh sb="37" eb="38">
      <t>スウ</t>
    </rPh>
    <rPh sb="39" eb="41">
      <t>シュッコウ</t>
    </rPh>
    <rPh sb="42" eb="45">
      <t>ハケンシャ</t>
    </rPh>
    <rPh sb="45" eb="48">
      <t>ジュウギョウシャ</t>
    </rPh>
    <rPh sb="48" eb="49">
      <t>スウ</t>
    </rPh>
    <rPh sb="49" eb="50">
      <t>オヨ</t>
    </rPh>
    <rPh sb="60" eb="61">
      <t>トウ</t>
    </rPh>
    <rPh sb="63" eb="65">
      <t>ジカン</t>
    </rPh>
    <rPh sb="65" eb="67">
      <t>カンザン</t>
    </rPh>
    <rPh sb="67" eb="70">
      <t>コヨウシャ</t>
    </rPh>
    <rPh sb="70" eb="71">
      <t>スウ</t>
    </rPh>
    <phoneticPr fontId="2"/>
  </si>
  <si>
    <t>　第６表　小売業の産業分類細分類別，男女別の就業者数，従業者数，臨時雇用者数，出向・派遣者従業者数及びパート・アルバイト等の８時間換算雇用者数</t>
    <rPh sb="13" eb="14">
      <t>サイ</t>
    </rPh>
    <rPh sb="18" eb="21">
      <t>ダンジョベツ</t>
    </rPh>
    <rPh sb="32" eb="34">
      <t>リンジ</t>
    </rPh>
    <rPh sb="34" eb="37">
      <t>コヨウシャ</t>
    </rPh>
    <rPh sb="37" eb="38">
      <t>スウ</t>
    </rPh>
    <rPh sb="39" eb="41">
      <t>シュッコウ</t>
    </rPh>
    <rPh sb="42" eb="45">
      <t>ハケンシャ</t>
    </rPh>
    <rPh sb="45" eb="48">
      <t>ジュウギョウシャ</t>
    </rPh>
    <rPh sb="48" eb="49">
      <t>スウ</t>
    </rPh>
    <rPh sb="49" eb="50">
      <t>オヨ</t>
    </rPh>
    <rPh sb="60" eb="61">
      <t>トウ</t>
    </rPh>
    <rPh sb="63" eb="65">
      <t>ジカン</t>
    </rPh>
    <rPh sb="65" eb="67">
      <t>カンザン</t>
    </rPh>
    <rPh sb="67" eb="70">
      <t>コヨウシャ</t>
    </rPh>
    <rPh sb="70" eb="71">
      <t>スウ</t>
    </rPh>
    <phoneticPr fontId="2"/>
  </si>
  <si>
    <t>第12表　　小売業の産業分類中分類別、売場面積規模別の事業所数、年間商品販売額及び売場面積</t>
    <rPh sb="0" eb="1">
      <t>ダイ</t>
    </rPh>
    <rPh sb="3" eb="4">
      <t>ヒョウ</t>
    </rPh>
    <rPh sb="6" eb="9">
      <t>コウリギョウ</t>
    </rPh>
    <rPh sb="10" eb="12">
      <t>サンギョウ</t>
    </rPh>
    <rPh sb="12" eb="14">
      <t>ブンルイ</t>
    </rPh>
    <rPh sb="14" eb="15">
      <t>チュウ</t>
    </rPh>
    <rPh sb="15" eb="17">
      <t>ブンルイ</t>
    </rPh>
    <rPh sb="17" eb="18">
      <t>ベツ</t>
    </rPh>
    <phoneticPr fontId="2"/>
  </si>
  <si>
    <t>　 10㎡以上　 　20㎡未満</t>
    <phoneticPr fontId="2"/>
  </si>
  <si>
    <t>　 20㎡以上　 　30㎡未満</t>
    <phoneticPr fontId="2"/>
  </si>
  <si>
    <t>　 30㎡以上　 　50㎡未満</t>
    <rPh sb="4" eb="7">
      <t>ヘイホウメートルイジョウ</t>
    </rPh>
    <rPh sb="13" eb="15">
      <t>ミマン</t>
    </rPh>
    <phoneticPr fontId="2"/>
  </si>
  <si>
    <t>　 50㎡以上　　100㎡未満</t>
    <rPh sb="4" eb="7">
      <t>ヘイホウメートルイジョウ</t>
    </rPh>
    <rPh sb="13" eb="15">
      <t>ミマン</t>
    </rPh>
    <phoneticPr fontId="2"/>
  </si>
  <si>
    <t>　100㎡以上　　250㎡未満</t>
    <phoneticPr fontId="2"/>
  </si>
  <si>
    <t>　250㎡以上　　500㎡未満</t>
    <phoneticPr fontId="2"/>
  </si>
  <si>
    <t>　500㎡以上　1,000㎡未満</t>
    <rPh sb="4" eb="7">
      <t>ヘイホウメートルイジョウ</t>
    </rPh>
    <rPh sb="14" eb="16">
      <t>ミマン</t>
    </rPh>
    <phoneticPr fontId="2"/>
  </si>
  <si>
    <t>1,000㎡以上　1,500㎡未満</t>
    <rPh sb="5" eb="8">
      <t>ヘイホウメートルイジョウ</t>
    </rPh>
    <rPh sb="15" eb="17">
      <t>ミマン</t>
    </rPh>
    <phoneticPr fontId="2"/>
  </si>
  <si>
    <t>1,500㎡以上　3,000㎡未満</t>
    <rPh sb="5" eb="8">
      <t>ヘイホウメートルイジョウ</t>
    </rPh>
    <rPh sb="15" eb="17">
      <t>ミマン</t>
    </rPh>
    <phoneticPr fontId="2"/>
  </si>
  <si>
    <t>3,000㎡以上　6,000㎡未満</t>
    <rPh sb="5" eb="8">
      <t>ヘイホウメートルイジョウ</t>
    </rPh>
    <rPh sb="15" eb="17">
      <t>ミマン</t>
    </rPh>
    <phoneticPr fontId="2"/>
  </si>
  <si>
    <t>　第13表　卸売業の産業分類中分類別，従業者規模別の事業所数，従業者数及び年間商品販売額</t>
    <rPh sb="6" eb="9">
      <t>オロシウリギョウ</t>
    </rPh>
    <rPh sb="35" eb="36">
      <t>オヨ</t>
    </rPh>
    <rPh sb="39" eb="41">
      <t>ショウヒン</t>
    </rPh>
    <phoneticPr fontId="2"/>
  </si>
  <si>
    <t>　第14表　小売業の産業分類中分類別，従業者規模別の事業所数，従業者数及び年間商品販売額</t>
    <rPh sb="35" eb="36">
      <t>オヨ</t>
    </rPh>
    <rPh sb="39" eb="41">
      <t>ショウヒン</t>
    </rPh>
    <phoneticPr fontId="2"/>
  </si>
  <si>
    <t>第15表　　小売業の産業分類小分類別、商品販売形態別の事業所数，年間商品販売額及び構成比</t>
    <rPh sb="0" eb="1">
      <t>ダイ</t>
    </rPh>
    <rPh sb="3" eb="4">
      <t>ヒョウ</t>
    </rPh>
    <rPh sb="6" eb="9">
      <t>コウリギョウ</t>
    </rPh>
    <rPh sb="10" eb="12">
      <t>サンギョウ</t>
    </rPh>
    <rPh sb="12" eb="14">
      <t>ブンルイ</t>
    </rPh>
    <rPh sb="14" eb="17">
      <t>ショウブンルイ</t>
    </rPh>
    <rPh sb="17" eb="18">
      <t>ベツ</t>
    </rPh>
    <rPh sb="39" eb="40">
      <t>オヨ</t>
    </rPh>
    <rPh sb="41" eb="44">
      <t>コウセイヒ</t>
    </rPh>
    <phoneticPr fontId="2"/>
  </si>
  <si>
    <t>ｘ</t>
  </si>
  <si>
    <t>卸売業の産業分類細分類別，男女別の就業者数，従業者数，臨時雇用者数，出向・派遣者従業者数及びパート・アルバイト等の８時間換算雇用者数</t>
    <rPh sb="13" eb="16">
      <t>ダンジョベツ</t>
    </rPh>
    <phoneticPr fontId="2"/>
  </si>
  <si>
    <t>小売業の産業分類細分類別，男女別の就業者数，従業者数，臨時雇用者数，出向・派遣者従業者数及びパート・アルバイト等の８時間換算雇用者数</t>
    <rPh sb="13" eb="16">
      <t>ダンジョベツ</t>
    </rPh>
    <phoneticPr fontId="2"/>
  </si>
  <si>
    <t>市町村別、産業分類小分類別の事業所数、従業者数、年間商品販売額及び売場面積(小売業）</t>
    <rPh sb="1" eb="3">
      <t>チョウソン</t>
    </rPh>
    <phoneticPr fontId="2"/>
  </si>
  <si>
    <t>小売業の産業分類小分類別、商品販売形態別の事業所数，年間商品販売額及び構成比</t>
    <rPh sb="33" eb="34">
      <t>オヨ</t>
    </rPh>
    <rPh sb="35" eb="38">
      <t>コウセイヒ</t>
    </rPh>
    <phoneticPr fontId="2"/>
  </si>
  <si>
    <t>10時間以上12時間未満</t>
    <phoneticPr fontId="2"/>
  </si>
  <si>
    <t>12時間以上14時間未満</t>
    <phoneticPr fontId="2"/>
  </si>
  <si>
    <t>終日営業</t>
    <phoneticPr fontId="2"/>
  </si>
  <si>
    <t>不詳</t>
    <phoneticPr fontId="2"/>
  </si>
  <si>
    <t>14時間以上</t>
    <phoneticPr fontId="2"/>
  </si>
  <si>
    <t>８時間以上10時間未満</t>
    <phoneticPr fontId="2"/>
  </si>
  <si>
    <t>８時間未満</t>
    <phoneticPr fontId="2"/>
  </si>
  <si>
    <t xml:space="preserve">注3) 売場面積規模の「不詳」については，利用上の注意を参照。
</t>
    <rPh sb="0" eb="1">
      <t>チュウ</t>
    </rPh>
    <rPh sb="4" eb="6">
      <t>ウリバ</t>
    </rPh>
    <rPh sb="6" eb="8">
      <t>メンセキ</t>
    </rPh>
    <rPh sb="8" eb="10">
      <t>キボ</t>
    </rPh>
    <rPh sb="12" eb="14">
      <t>フショウ</t>
    </rPh>
    <rPh sb="21" eb="24">
      <t>リヨウジョウ</t>
    </rPh>
    <rPh sb="25" eb="27">
      <t>チュウイ</t>
    </rPh>
    <rPh sb="28" eb="30">
      <t>サンショウ</t>
    </rPh>
    <phoneticPr fontId="2"/>
  </si>
  <si>
    <t>注1) 管理，補助的経済活動のみを行う事業所、産業細分類が格付不能の事業所、卸売の商品販売額（仲立手数料を除く）、小売の商品販売額及び仲立手数料のいずれ金額も無 い事業所は含まない。</t>
    <rPh sb="76" eb="78">
      <t>キンガク</t>
    </rPh>
    <phoneticPr fontId="2"/>
  </si>
  <si>
    <t>注4) 営業時間階級の「不詳」については，利用上の注意を参照。</t>
    <rPh sb="4" eb="6">
      <t>エイギョウ</t>
    </rPh>
    <rPh sb="6" eb="8">
      <t>ジカン</t>
    </rPh>
    <rPh sb="8" eb="10">
      <t>カイキュウ</t>
    </rPh>
    <rPh sb="21" eb="24">
      <t>リヨウジョウ</t>
    </rPh>
    <rPh sb="25" eb="27">
      <t>チュウイ</t>
    </rPh>
    <rPh sb="28" eb="30">
      <t>サンショウ</t>
    </rPh>
    <phoneticPr fontId="2"/>
  </si>
  <si>
    <t>平成28年経済センサス-活動調査　産業別集計（卸売業，小売業）統計表　</t>
    <rPh sb="0" eb="2">
      <t>ヘイセイ</t>
    </rPh>
    <rPh sb="4" eb="5">
      <t>ネン</t>
    </rPh>
    <rPh sb="5" eb="7">
      <t>ケイザイ</t>
    </rPh>
    <rPh sb="12" eb="14">
      <t>カツドウ</t>
    </rPh>
    <rPh sb="14" eb="16">
      <t>チョウサ</t>
    </rPh>
    <rPh sb="17" eb="20">
      <t>サンギョウベツ</t>
    </rPh>
    <rPh sb="20" eb="22">
      <t>シュウケイ</t>
    </rPh>
    <rPh sb="23" eb="25">
      <t>オロシウリ</t>
    </rPh>
    <rPh sb="25" eb="26">
      <t>ギョウ</t>
    </rPh>
    <rPh sb="27" eb="30">
      <t>コウリギョウ</t>
    </rPh>
    <rPh sb="31" eb="33">
      <t>トウケイ</t>
    </rPh>
    <rPh sb="33" eb="34">
      <t>ヒョウ</t>
    </rPh>
    <phoneticPr fontId="2"/>
  </si>
  <si>
    <t>内　　容</t>
    <rPh sb="0" eb="1">
      <t>ウチ</t>
    </rPh>
    <rPh sb="3" eb="4">
      <t>カタチ</t>
    </rPh>
    <phoneticPr fontId="2"/>
  </si>
  <si>
    <t>卸売業及び小売業の事業所</t>
    <rPh sb="0" eb="3">
      <t>オロシウリギョウ</t>
    </rPh>
    <rPh sb="3" eb="4">
      <t>オヨ</t>
    </rPh>
    <rPh sb="5" eb="8">
      <t>コウリギョウ</t>
    </rPh>
    <rPh sb="9" eb="12">
      <t>ジギョウショ</t>
    </rPh>
    <phoneticPr fontId="2"/>
  </si>
  <si>
    <t>卸売業及び小売業の事業所のうち，集計対象事業所</t>
    <rPh sb="0" eb="3">
      <t>オロシウリギョウ</t>
    </rPh>
    <rPh sb="3" eb="4">
      <t>オヨ</t>
    </rPh>
    <rPh sb="5" eb="8">
      <t>コウリギョウ</t>
    </rPh>
    <rPh sb="9" eb="12">
      <t>ジギョウショ</t>
    </rPh>
    <rPh sb="16" eb="18">
      <t>シュウケイ</t>
    </rPh>
    <rPh sb="18" eb="20">
      <t>タイショウ</t>
    </rPh>
    <rPh sb="20" eb="23">
      <t>ジギョウショ</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</si>
</sst>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176" formatCode="###,###,###,##0;&quot;-&quot;##,###,###,##0"/>
    <numFmt numFmtId="177" formatCode="#,###,###,##0.0;&quot; -&quot;###,###,##0.0"/>
    <numFmt numFmtId="178" formatCode="#,##0.0;&quot;▲ &quot;#,##0.0"/>
    <numFmt numFmtId="179" formatCode="#,##0;&quot;▲ &quot;#,##0"/>
    <numFmt numFmtId="180" formatCode="###,###,##0;&quot;-&quot;##,###,##0"/>
    <numFmt numFmtId="181" formatCode="###,##0;\-###,##0"/>
    <numFmt numFmtId="182" formatCode="##,###,##0;&quot;-&quot;#,###,##0"/>
    <numFmt numFmtId="183" formatCode="###,##0;&quot;-&quot;##,##0"/>
    <numFmt numFmtId="184" formatCode="#,###,##0;&quot; -&quot;###,##0"/>
    <numFmt numFmtId="185" formatCode="#,##0;&quot;△ &quot;#,##0"/>
    <numFmt numFmtId="186" formatCode="#,##0;\-0;\-;@"/>
    <numFmt numFmtId="187" formatCode="#,##0;\-#,##0;\-;@"/>
    <numFmt numFmtId="188" formatCode="\(###,###,###,##0\);\(&quot;-&quot;##,###,###,##0\)"/>
    <numFmt numFmtId="189" formatCode="#,##0.0_ "/>
  </numFmts>
  <fonts count="49">
    <font>
      <sz val="11"/>
      <name val="ＭＳ Ｐゴシック"/>
      <family val="3"/>
      <charset val="128"/>
    </font>
    <font>
      <sz val="11"/>
      <color theme="1"/>
      <name val="ＭＳ Ｐゴシック"/>
      <family val="2"/>
      <charset val="128"/>
      <scheme val="minor"/>
    </font>
    <font>
      <sz val="6"/>
      <name val="ＭＳ Ｐゴシック"/>
      <family val="3"/>
      <charset val="128"/>
    </font>
    <font>
      <sz val="12"/>
      <name val="ＭＳ Ｐゴシック"/>
      <family val="3"/>
      <charset val="128"/>
    </font>
    <font>
      <u/>
      <sz val="11"/>
      <color indexed="12"/>
      <name val="ＭＳ Ｐゴシック"/>
      <family val="3"/>
      <charset val="128"/>
    </font>
    <font>
      <sz val="11"/>
      <name val="ＭＳ Ｐゴシック"/>
      <family val="3"/>
      <charset val="128"/>
    </font>
    <font>
      <sz val="11"/>
      <name val="ＭＳ Ｐ明朝"/>
      <family val="1"/>
      <charset val="128"/>
    </font>
    <font>
      <sz val="6"/>
      <name val="ＭＳ Ｐゴシック"/>
      <family val="2"/>
      <charset val="128"/>
      <scheme val="minor"/>
    </font>
    <font>
      <sz val="10"/>
      <name val="ＭＳ 明朝"/>
      <family val="1"/>
      <charset val="128"/>
    </font>
    <font>
      <sz val="9"/>
      <name val="ＭＳ 明朝"/>
      <family val="1"/>
      <charset val="128"/>
    </font>
    <font>
      <sz val="11"/>
      <name val="ＭＳ 明朝"/>
      <family val="1"/>
      <charset val="128"/>
    </font>
    <font>
      <sz val="12"/>
      <color theme="1"/>
      <name val="ＭＳ 明朝"/>
      <family val="1"/>
      <charset val="128"/>
    </font>
    <font>
      <sz val="10"/>
      <color theme="1"/>
      <name val="ＭＳ 明朝"/>
      <family val="1"/>
      <charset val="128"/>
    </font>
    <font>
      <sz val="12"/>
      <name val="ＭＳ 明朝"/>
      <family val="1"/>
      <charset val="128"/>
    </font>
    <font>
      <b/>
      <sz val="10"/>
      <color theme="1"/>
      <name val="ＭＳ 明朝"/>
      <family val="1"/>
      <charset val="128"/>
    </font>
    <font>
      <sz val="8"/>
      <name val="ＭＳ 明朝"/>
      <family val="1"/>
      <charset val="128"/>
    </font>
    <font>
      <sz val="15"/>
      <name val="ＭＳ 明朝"/>
      <family val="1"/>
      <charset val="128"/>
    </font>
    <font>
      <sz val="6"/>
      <name val="ＭＳ 明朝"/>
      <family val="1"/>
      <charset val="128"/>
    </font>
    <font>
      <sz val="18"/>
      <name val="ＭＳ Ｐゴシック"/>
      <family val="3"/>
      <charset val="128"/>
    </font>
    <font>
      <sz val="11"/>
      <name val="ＭＳ ゴシック"/>
      <family val="3"/>
      <charset val="128"/>
    </font>
    <font>
      <u/>
      <sz val="11"/>
      <color theme="10"/>
      <name val="ＭＳ Ｐゴシック"/>
      <family val="3"/>
      <charset val="128"/>
    </font>
    <font>
      <b/>
      <sz val="12"/>
      <name val="ＭＳ 明朝"/>
      <family val="1"/>
      <charset val="128"/>
    </font>
    <font>
      <b/>
      <sz val="14"/>
      <name val="ＭＳ 明朝"/>
      <family val="1"/>
      <charset val="128"/>
    </font>
    <font>
      <u/>
      <sz val="11"/>
      <color indexed="12"/>
      <name val="ＭＳ 明朝"/>
      <family val="1"/>
      <charset val="128"/>
    </font>
    <font>
      <sz val="14"/>
      <name val="ＭＳ 明朝"/>
      <family val="1"/>
      <charset val="128"/>
    </font>
    <font>
      <b/>
      <sz val="11"/>
      <name val="ＭＳ 明朝"/>
      <family val="1"/>
      <charset val="128"/>
    </font>
    <font>
      <b/>
      <sz val="9"/>
      <name val="ＭＳ 明朝"/>
      <family val="1"/>
      <charset val="128"/>
    </font>
    <font>
      <b/>
      <sz val="10"/>
      <name val="ＭＳ 明朝"/>
      <family val="1"/>
      <charset val="128"/>
    </font>
    <font>
      <b/>
      <sz val="8"/>
      <name val="ＭＳ 明朝"/>
      <family val="1"/>
      <charset val="128"/>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b/>
      <sz val="11"/>
      <name val="ＭＳ ゴシック"/>
      <family val="3"/>
      <charset val="128"/>
    </font>
    <font>
      <sz val="16"/>
      <color theme="1"/>
      <name val="ＭＳ 明朝"/>
      <family val="1"/>
      <charset val="128"/>
    </font>
    <font>
      <sz val="11"/>
      <color theme="1"/>
      <name val="ＭＳ 明朝"/>
      <family val="1"/>
      <charset val="128"/>
    </font>
    <font>
      <b/>
      <sz val="11"/>
      <color theme="1"/>
      <name val="ＭＳ 明朝"/>
      <family val="1"/>
      <charset val="128"/>
    </font>
  </fonts>
  <fills count="41">
    <fill>
      <patternFill patternType="none"/>
    </fill>
    <fill>
      <patternFill patternType="gray125"/>
    </fill>
    <fill>
      <patternFill patternType="solid">
        <fgColor theme="0"/>
        <bgColor indexed="64"/>
      </patternFill>
    </fill>
    <fill>
      <patternFill patternType="solid">
        <fgColor theme="0"/>
        <bgColor theme="4" tint="0.79998168889431442"/>
      </patternFill>
    </fill>
    <fill>
      <patternFill patternType="solid">
        <fgColor indexed="9"/>
        <bgColor indexed="64"/>
      </patternFill>
    </fill>
    <fill>
      <patternFill patternType="solid">
        <fgColor theme="2"/>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2F2F2"/>
        <bgColor indexed="64"/>
      </patternFill>
    </fill>
    <fill>
      <patternFill patternType="solid">
        <fgColor rgb="FFFFCC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9">
    <border>
      <left/>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right/>
      <top style="medium">
        <color indexed="64"/>
      </top>
      <bottom/>
      <diagonal/>
    </border>
    <border>
      <left style="medium">
        <color indexed="64"/>
      </left>
      <right style="thin">
        <color indexed="64"/>
      </right>
      <top/>
      <bottom/>
      <diagonal/>
    </border>
    <border>
      <left/>
      <right style="medium">
        <color indexed="64"/>
      </right>
      <top style="hair">
        <color indexed="64"/>
      </top>
      <bottom/>
      <diagonal/>
    </border>
    <border>
      <left style="medium">
        <color indexed="64"/>
      </left>
      <right style="thin">
        <color indexed="64"/>
      </right>
      <top/>
      <bottom style="medium">
        <color indexed="64"/>
      </bottom>
      <diagonal/>
    </border>
    <border>
      <left/>
      <right/>
      <top style="thin">
        <color indexed="64"/>
      </top>
      <bottom style="hair">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right style="medium">
        <color indexed="64"/>
      </right>
      <top/>
      <bottom style="thin">
        <color indexed="64"/>
      </bottom>
      <diagonal/>
    </border>
    <border>
      <left/>
      <right/>
      <top style="hair">
        <color auto="1"/>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right style="thin">
        <color indexed="64"/>
      </right>
      <top style="hair">
        <color indexed="64"/>
      </top>
      <bottom/>
      <diagonal/>
    </border>
    <border>
      <left/>
      <right style="hair">
        <color indexed="64"/>
      </right>
      <top style="hair">
        <color indexed="64"/>
      </top>
      <bottom/>
      <diagonal/>
    </border>
    <border>
      <left/>
      <right style="hair">
        <color indexed="64"/>
      </right>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right/>
      <top/>
      <bottom style="hair">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diagonalDown="1">
      <left style="medium">
        <color indexed="64"/>
      </left>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right style="medium">
        <color indexed="64"/>
      </right>
      <top style="medium">
        <color indexed="64"/>
      </top>
      <bottom/>
      <diagonal style="thin">
        <color indexed="64"/>
      </diagonal>
    </border>
    <border diagonalDown="1">
      <left/>
      <right style="medium">
        <color indexed="64"/>
      </right>
      <top/>
      <bottom/>
      <diagonal style="thin">
        <color indexed="64"/>
      </diagonal>
    </border>
    <border>
      <left/>
      <right/>
      <top/>
      <bottom style="thin">
        <color auto="1"/>
      </bottom>
      <diagonal/>
    </border>
    <border>
      <left/>
      <right/>
      <top style="thin">
        <color auto="1"/>
      </top>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top style="thin">
        <color indexed="64"/>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hair">
        <color indexed="64"/>
      </left>
      <right/>
      <top style="thin">
        <color indexed="64"/>
      </top>
      <bottom style="hair">
        <color indexed="64"/>
      </bottom>
      <diagonal/>
    </border>
    <border diagonalDown="1">
      <left style="thin">
        <color indexed="64"/>
      </left>
      <right/>
      <top/>
      <bottom/>
      <diagonal style="thin">
        <color indexed="64"/>
      </diagonal>
    </border>
    <border diagonalDown="1">
      <left style="thin">
        <color indexed="64"/>
      </left>
      <right/>
      <top/>
      <bottom style="thin">
        <color indexed="64"/>
      </bottom>
      <diagonal style="thin">
        <color indexed="64"/>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hair">
        <color indexed="64"/>
      </right>
      <top style="hair">
        <color indexed="64"/>
      </top>
      <bottom/>
      <diagonal/>
    </border>
    <border>
      <left style="medium">
        <color indexed="64"/>
      </left>
      <right style="hair">
        <color indexed="64"/>
      </right>
      <top/>
      <bottom/>
      <diagonal/>
    </border>
  </borders>
  <cellStyleXfs count="58">
    <xf numFmtId="0" fontId="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xf numFmtId="0" fontId="5" fillId="0" borderId="0">
      <alignment vertical="center"/>
    </xf>
    <xf numFmtId="38" fontId="5" fillId="0" borderId="0" applyFont="0" applyFill="0" applyBorder="0" applyAlignment="0" applyProtection="0">
      <alignment vertical="center"/>
    </xf>
    <xf numFmtId="0" fontId="5" fillId="0" borderId="0"/>
    <xf numFmtId="0" fontId="5" fillId="0" borderId="0"/>
    <xf numFmtId="0" fontId="20" fillId="0" borderId="0" applyNumberFormat="0" applyFill="0" applyBorder="0" applyAlignment="0" applyProtection="0"/>
    <xf numFmtId="0" fontId="29" fillId="0" borderId="0" applyNumberFormat="0" applyFill="0" applyBorder="0" applyAlignment="0" applyProtection="0">
      <alignment vertical="center"/>
    </xf>
    <xf numFmtId="0" fontId="30" fillId="0" borderId="118" applyNumberFormat="0" applyFill="0" applyAlignment="0" applyProtection="0">
      <alignment vertical="center"/>
    </xf>
    <xf numFmtId="0" fontId="31" fillId="0" borderId="119" applyNumberFormat="0" applyFill="0" applyAlignment="0" applyProtection="0">
      <alignment vertical="center"/>
    </xf>
    <xf numFmtId="0" fontId="32" fillId="0" borderId="120" applyNumberFormat="0" applyFill="0" applyAlignment="0" applyProtection="0">
      <alignment vertical="center"/>
    </xf>
    <xf numFmtId="0" fontId="32" fillId="0" borderId="0" applyNumberFormat="0" applyFill="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6" fillId="13" borderId="121" applyNumberFormat="0" applyAlignment="0" applyProtection="0">
      <alignment vertical="center"/>
    </xf>
    <xf numFmtId="0" fontId="37" fillId="14" borderId="122" applyNumberFormat="0" applyAlignment="0" applyProtection="0">
      <alignment vertical="center"/>
    </xf>
    <xf numFmtId="0" fontId="38" fillId="14" borderId="121" applyNumberFormat="0" applyAlignment="0" applyProtection="0">
      <alignment vertical="center"/>
    </xf>
    <xf numFmtId="0" fontId="39" fillId="0" borderId="123" applyNumberFormat="0" applyFill="0" applyAlignment="0" applyProtection="0">
      <alignment vertical="center"/>
    </xf>
    <xf numFmtId="0" fontId="40" fillId="15" borderId="124" applyNumberFormat="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126" applyNumberFormat="0" applyFill="0" applyAlignment="0" applyProtection="0">
      <alignment vertical="center"/>
    </xf>
    <xf numFmtId="0" fontId="44"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44" fillId="32" borderId="0" applyNumberFormat="0" applyBorder="0" applyAlignment="0" applyProtection="0">
      <alignment vertical="center"/>
    </xf>
    <xf numFmtId="0" fontId="44" fillId="33" borderId="0" applyNumberFormat="0" applyBorder="0" applyAlignment="0" applyProtection="0">
      <alignment vertical="center"/>
    </xf>
    <xf numFmtId="0" fontId="1" fillId="34" borderId="0" applyNumberFormat="0" applyBorder="0" applyAlignment="0" applyProtection="0">
      <alignment vertical="center"/>
    </xf>
    <xf numFmtId="0" fontId="1" fillId="35" borderId="0" applyNumberFormat="0" applyBorder="0" applyAlignment="0" applyProtection="0">
      <alignment vertical="center"/>
    </xf>
    <xf numFmtId="0" fontId="44" fillId="36" borderId="0" applyNumberFormat="0" applyBorder="0" applyAlignment="0" applyProtection="0">
      <alignment vertical="center"/>
    </xf>
    <xf numFmtId="0" fontId="44"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44" fillId="40" borderId="0" applyNumberFormat="0" applyBorder="0" applyAlignment="0" applyProtection="0">
      <alignment vertical="center"/>
    </xf>
    <xf numFmtId="0" fontId="1" fillId="0" borderId="0">
      <alignment vertical="center"/>
    </xf>
    <xf numFmtId="0" fontId="1" fillId="16" borderId="125" applyNumberFormat="0" applyFont="0" applyAlignment="0" applyProtection="0">
      <alignment vertical="center"/>
    </xf>
  </cellStyleXfs>
  <cellXfs count="920">
    <xf numFmtId="0" fontId="0" fillId="0" borderId="0" xfId="0"/>
    <xf numFmtId="0" fontId="0" fillId="0" borderId="0" xfId="0" applyAlignment="1"/>
    <xf numFmtId="176" fontId="8" fillId="2" borderId="0" xfId="1" applyNumberFormat="1" applyFont="1" applyFill="1" applyBorder="1" applyAlignment="1">
      <alignment horizontal="right" vertical="center"/>
    </xf>
    <xf numFmtId="188" fontId="8" fillId="2" borderId="0" xfId="1" applyNumberFormat="1" applyFont="1" applyFill="1" applyBorder="1" applyAlignment="1">
      <alignment horizontal="right" vertical="center"/>
    </xf>
    <xf numFmtId="0" fontId="10" fillId="0" borderId="0" xfId="0" applyFont="1" applyAlignment="1">
      <alignment vertical="center"/>
    </xf>
    <xf numFmtId="176" fontId="8" fillId="2" borderId="25" xfId="1" applyNumberFormat="1" applyFont="1" applyFill="1" applyBorder="1" applyAlignment="1">
      <alignment horizontal="right" vertical="center"/>
    </xf>
    <xf numFmtId="188" fontId="8" fillId="2" borderId="25" xfId="1" applyNumberFormat="1" applyFont="1" applyFill="1" applyBorder="1" applyAlignment="1">
      <alignment horizontal="right" vertical="center"/>
    </xf>
    <xf numFmtId="0" fontId="9" fillId="2" borderId="0" xfId="0" applyFont="1" applyFill="1" applyBorder="1" applyAlignment="1"/>
    <xf numFmtId="0" fontId="0" fillId="0" borderId="0" xfId="0" applyBorder="1"/>
    <xf numFmtId="0" fontId="0" fillId="0" borderId="0" xfId="0" applyAlignment="1"/>
    <xf numFmtId="0" fontId="10" fillId="0" borderId="0" xfId="0" applyFont="1"/>
    <xf numFmtId="0" fontId="9" fillId="0" borderId="0" xfId="0" applyFont="1" applyAlignment="1"/>
    <xf numFmtId="0" fontId="10" fillId="0" borderId="0" xfId="0" applyFont="1" applyAlignment="1"/>
    <xf numFmtId="0" fontId="11" fillId="2" borderId="0" xfId="14" applyFont="1" applyFill="1" applyBorder="1" applyAlignment="1">
      <alignment vertical="center"/>
    </xf>
    <xf numFmtId="0" fontId="13" fillId="0" borderId="0" xfId="1" applyFont="1" applyFill="1" applyAlignment="1">
      <alignment vertical="center"/>
    </xf>
    <xf numFmtId="38" fontId="13" fillId="0" borderId="0" xfId="12" applyFont="1" applyAlignment="1">
      <alignment vertical="center"/>
    </xf>
    <xf numFmtId="0" fontId="10" fillId="2" borderId="0" xfId="14" applyFont="1" applyFill="1"/>
    <xf numFmtId="176" fontId="14" fillId="2" borderId="26" xfId="1" applyNumberFormat="1" applyFont="1" applyFill="1" applyBorder="1" applyAlignment="1">
      <alignment horizontal="right" vertical="center"/>
    </xf>
    <xf numFmtId="176" fontId="12" fillId="2" borderId="26" xfId="1" applyNumberFormat="1" applyFont="1" applyFill="1" applyBorder="1" applyAlignment="1">
      <alignment horizontal="right" vertical="center"/>
    </xf>
    <xf numFmtId="176" fontId="12" fillId="2" borderId="38" xfId="1" applyNumberFormat="1" applyFont="1" applyFill="1" applyBorder="1" applyAlignment="1">
      <alignment horizontal="right" vertical="center"/>
    </xf>
    <xf numFmtId="0" fontId="10" fillId="0" borderId="0" xfId="0" applyFont="1" applyBorder="1"/>
    <xf numFmtId="0" fontId="11" fillId="0" borderId="0" xfId="0" applyFont="1" applyFill="1" applyBorder="1" applyAlignment="1">
      <alignment vertical="center"/>
    </xf>
    <xf numFmtId="0" fontId="13" fillId="0" borderId="0" xfId="0" applyFont="1"/>
    <xf numFmtId="0" fontId="8" fillId="0" borderId="0" xfId="1" applyFont="1" applyFill="1">
      <alignment vertical="center"/>
    </xf>
    <xf numFmtId="0" fontId="13" fillId="0" borderId="0" xfId="1" applyFont="1" applyFill="1">
      <alignment vertical="center"/>
    </xf>
    <xf numFmtId="176" fontId="8" fillId="0" borderId="0" xfId="1" applyNumberFormat="1" applyFont="1" applyFill="1">
      <alignment vertical="center"/>
    </xf>
    <xf numFmtId="176" fontId="8" fillId="0" borderId="0" xfId="1" applyNumberFormat="1" applyFont="1" applyFill="1" applyAlignment="1">
      <alignment horizontal="right" vertical="center"/>
    </xf>
    <xf numFmtId="0" fontId="8" fillId="0" borderId="0" xfId="1" applyFont="1" applyFill="1" applyBorder="1">
      <alignment vertical="center"/>
    </xf>
    <xf numFmtId="0" fontId="16" fillId="0" borderId="0" xfId="1" applyFont="1" applyFill="1" applyBorder="1" applyAlignment="1">
      <alignment vertical="center"/>
    </xf>
    <xf numFmtId="176" fontId="8" fillId="0" borderId="0" xfId="1" applyNumberFormat="1" applyFont="1" applyFill="1" applyBorder="1" applyAlignment="1">
      <alignment horizontal="right" vertical="center"/>
    </xf>
    <xf numFmtId="176" fontId="8" fillId="0" borderId="0" xfId="1" applyNumberFormat="1" applyFont="1" applyFill="1" applyBorder="1" applyAlignment="1">
      <alignment horizontal="right"/>
    </xf>
    <xf numFmtId="176" fontId="8" fillId="0" borderId="20" xfId="1" applyNumberFormat="1" applyFont="1" applyFill="1" applyBorder="1" applyAlignment="1">
      <alignment horizontal="right"/>
    </xf>
    <xf numFmtId="185" fontId="13" fillId="0" borderId="0" xfId="0" applyNumberFormat="1" applyFont="1" applyAlignment="1">
      <alignment vertical="center"/>
    </xf>
    <xf numFmtId="0" fontId="9" fillId="0" borderId="0" xfId="0" applyFont="1" applyBorder="1" applyAlignment="1"/>
    <xf numFmtId="0" fontId="10" fillId="0" borderId="0" xfId="0" applyFont="1" applyBorder="1" applyAlignment="1">
      <alignment horizontal="left" wrapText="1"/>
    </xf>
    <xf numFmtId="0" fontId="13" fillId="0" borderId="0" xfId="0" applyFont="1" applyAlignment="1">
      <alignment vertical="center"/>
    </xf>
    <xf numFmtId="0" fontId="13" fillId="0" borderId="0" xfId="4" applyFont="1" applyFill="1">
      <alignment vertical="center"/>
    </xf>
    <xf numFmtId="0" fontId="8" fillId="0" borderId="0" xfId="4" applyFont="1" applyFill="1">
      <alignment vertical="center"/>
    </xf>
    <xf numFmtId="176" fontId="8" fillId="0" borderId="0" xfId="4" applyNumberFormat="1" applyFont="1" applyFill="1" applyAlignment="1">
      <alignment horizontal="right" vertical="center"/>
    </xf>
    <xf numFmtId="177" fontId="8" fillId="0" borderId="0" xfId="4" applyNumberFormat="1" applyFont="1" applyFill="1" applyAlignment="1">
      <alignment horizontal="right" vertical="center"/>
    </xf>
    <xf numFmtId="177" fontId="8" fillId="0" borderId="12" xfId="4" applyNumberFormat="1" applyFont="1" applyFill="1" applyBorder="1" applyAlignment="1">
      <alignment horizontal="right" vertical="center"/>
    </xf>
    <xf numFmtId="177" fontId="8" fillId="0" borderId="13" xfId="4" applyNumberFormat="1" applyFont="1" applyFill="1" applyBorder="1" applyAlignment="1">
      <alignment horizontal="right" vertical="center"/>
    </xf>
    <xf numFmtId="176" fontId="8" fillId="0" borderId="10" xfId="4" applyNumberFormat="1" applyFont="1" applyFill="1" applyBorder="1" applyAlignment="1">
      <alignment horizontal="center" vertical="center"/>
    </xf>
    <xf numFmtId="177" fontId="8" fillId="0" borderId="10" xfId="4" applyNumberFormat="1" applyFont="1" applyFill="1" applyBorder="1" applyAlignment="1">
      <alignment horizontal="right" vertical="center"/>
    </xf>
    <xf numFmtId="177" fontId="8" fillId="0" borderId="45" xfId="4" applyNumberFormat="1" applyFont="1" applyFill="1" applyBorder="1" applyAlignment="1">
      <alignment horizontal="right" vertical="center"/>
    </xf>
    <xf numFmtId="176" fontId="8" fillId="0" borderId="40" xfId="4" applyNumberFormat="1" applyFont="1" applyFill="1" applyBorder="1" applyAlignment="1">
      <alignment horizontal="center" vertical="center"/>
    </xf>
    <xf numFmtId="176" fontId="8" fillId="0" borderId="22" xfId="4" applyNumberFormat="1" applyFont="1" applyFill="1" applyBorder="1" applyAlignment="1">
      <alignment horizontal="center"/>
    </xf>
    <xf numFmtId="176" fontId="8" fillId="0" borderId="22" xfId="4" applyNumberFormat="1" applyFont="1" applyFill="1" applyBorder="1" applyAlignment="1">
      <alignment horizontal="center" vertical="center"/>
    </xf>
    <xf numFmtId="177" fontId="8" fillId="0" borderId="21" xfId="4" applyNumberFormat="1" applyFont="1" applyFill="1" applyBorder="1" applyAlignment="1">
      <alignment horizontal="right" vertical="center"/>
    </xf>
    <xf numFmtId="177" fontId="8" fillId="0" borderId="16" xfId="4" applyNumberFormat="1" applyFont="1" applyFill="1" applyBorder="1" applyAlignment="1">
      <alignment horizontal="right" vertical="center"/>
    </xf>
    <xf numFmtId="177" fontId="8" fillId="0" borderId="20" xfId="4" applyNumberFormat="1" applyFont="1" applyFill="1" applyBorder="1" applyAlignment="1">
      <alignment horizontal="right"/>
    </xf>
    <xf numFmtId="177" fontId="8" fillId="0" borderId="17" xfId="4" applyNumberFormat="1" applyFont="1" applyFill="1" applyBorder="1" applyAlignment="1">
      <alignment horizontal="right" vertical="center"/>
    </xf>
    <xf numFmtId="177" fontId="8" fillId="0" borderId="42" xfId="4" applyNumberFormat="1" applyFont="1" applyFill="1" applyBorder="1" applyAlignment="1">
      <alignment horizontal="right" vertical="center"/>
    </xf>
    <xf numFmtId="176" fontId="8" fillId="0" borderId="6" xfId="4" applyNumberFormat="1" applyFont="1" applyFill="1" applyBorder="1" applyAlignment="1">
      <alignment horizontal="center" vertical="top"/>
    </xf>
    <xf numFmtId="176" fontId="8" fillId="0" borderId="26" xfId="4" applyNumberFormat="1" applyFont="1" applyFill="1" applyBorder="1" applyAlignment="1">
      <alignment horizontal="center" vertical="top"/>
    </xf>
    <xf numFmtId="177" fontId="8" fillId="0" borderId="22" xfId="4" applyNumberFormat="1" applyFont="1" applyFill="1" applyBorder="1" applyAlignment="1">
      <alignment horizontal="center" vertical="center"/>
    </xf>
    <xf numFmtId="177" fontId="8" fillId="0" borderId="18" xfId="4" applyNumberFormat="1" applyFont="1" applyFill="1" applyBorder="1" applyAlignment="1">
      <alignment horizontal="center" vertical="center"/>
    </xf>
    <xf numFmtId="177" fontId="8" fillId="0" borderId="23" xfId="4" applyNumberFormat="1" applyFont="1" applyFill="1" applyBorder="1" applyAlignment="1">
      <alignment horizontal="center" vertical="center"/>
    </xf>
    <xf numFmtId="176" fontId="9" fillId="0" borderId="10" xfId="4" applyNumberFormat="1" applyFont="1" applyFill="1" applyBorder="1" applyAlignment="1">
      <alignment horizontal="right" vertical="center"/>
    </xf>
    <xf numFmtId="176" fontId="9" fillId="0" borderId="28" xfId="4" applyNumberFormat="1" applyFont="1" applyFill="1" applyBorder="1" applyAlignment="1">
      <alignment horizontal="right" vertical="center"/>
    </xf>
    <xf numFmtId="176" fontId="9" fillId="0" borderId="38" xfId="4" applyNumberFormat="1" applyFont="1" applyFill="1" applyBorder="1" applyAlignment="1">
      <alignment horizontal="right" vertical="center"/>
    </xf>
    <xf numFmtId="176" fontId="9" fillId="0" borderId="27" xfId="4" applyNumberFormat="1" applyFont="1" applyFill="1" applyBorder="1" applyAlignment="1">
      <alignment horizontal="right" vertical="center"/>
    </xf>
    <xf numFmtId="177" fontId="9" fillId="0" borderId="38" xfId="4" applyNumberFormat="1" applyFont="1" applyFill="1" applyBorder="1" applyAlignment="1">
      <alignment horizontal="right" vertical="center"/>
    </xf>
    <xf numFmtId="177" fontId="9" fillId="0" borderId="28" xfId="4" applyNumberFormat="1" applyFont="1" applyFill="1" applyBorder="1" applyAlignment="1">
      <alignment horizontal="right" vertical="center"/>
    </xf>
    <xf numFmtId="177" fontId="9" fillId="0" borderId="37" xfId="4" applyNumberFormat="1" applyFont="1" applyFill="1" applyBorder="1" applyAlignment="1">
      <alignment horizontal="right" vertical="center"/>
    </xf>
    <xf numFmtId="176" fontId="8" fillId="0" borderId="76" xfId="4" applyNumberFormat="1" applyFont="1" applyFill="1" applyBorder="1" applyAlignment="1">
      <alignment horizontal="right" vertical="center"/>
    </xf>
    <xf numFmtId="176" fontId="8" fillId="0" borderId="29" xfId="4" applyNumberFormat="1" applyFont="1" applyFill="1" applyBorder="1" applyAlignment="1">
      <alignment horizontal="right" vertical="center"/>
    </xf>
    <xf numFmtId="177" fontId="8" fillId="0" borderId="29" xfId="4" applyNumberFormat="1" applyFont="1" applyFill="1" applyBorder="1" applyAlignment="1">
      <alignment horizontal="right" vertical="center"/>
    </xf>
    <xf numFmtId="177" fontId="8" fillId="0" borderId="43" xfId="4" applyNumberFormat="1" applyFont="1" applyFill="1" applyBorder="1" applyAlignment="1">
      <alignment horizontal="right" vertical="center"/>
    </xf>
    <xf numFmtId="49" fontId="8" fillId="0" borderId="15" xfId="4" applyNumberFormat="1" applyFont="1" applyFill="1" applyBorder="1" applyAlignment="1">
      <alignment vertical="center" shrinkToFit="1"/>
    </xf>
    <xf numFmtId="177" fontId="8" fillId="0" borderId="26" xfId="4" applyNumberFormat="1" applyFont="1" applyFill="1" applyBorder="1" applyAlignment="1">
      <alignment horizontal="right" vertical="center"/>
    </xf>
    <xf numFmtId="49" fontId="8" fillId="0" borderId="6" xfId="4" applyNumberFormat="1" applyFont="1" applyFill="1" applyBorder="1" applyAlignment="1">
      <alignment horizontal="right" vertical="center" shrinkToFit="1"/>
    </xf>
    <xf numFmtId="176" fontId="8" fillId="0" borderId="14" xfId="4" applyNumberFormat="1" applyFont="1" applyFill="1" applyBorder="1" applyAlignment="1">
      <alignment horizontal="right" vertical="center"/>
    </xf>
    <xf numFmtId="176" fontId="8" fillId="0" borderId="26" xfId="4" applyNumberFormat="1" applyFont="1" applyFill="1" applyBorder="1" applyAlignment="1">
      <alignment horizontal="right" vertical="center"/>
    </xf>
    <xf numFmtId="177" fontId="8" fillId="0" borderId="15" xfId="4" applyNumberFormat="1" applyFont="1" applyFill="1" applyBorder="1" applyAlignment="1">
      <alignment horizontal="right" vertical="center"/>
    </xf>
    <xf numFmtId="49" fontId="17" fillId="0" borderId="15" xfId="4" applyNumberFormat="1" applyFont="1" applyFill="1" applyBorder="1" applyAlignment="1">
      <alignment vertical="center" wrapText="1" shrinkToFit="1"/>
    </xf>
    <xf numFmtId="49" fontId="8" fillId="0" borderId="8" xfId="4" applyNumberFormat="1" applyFont="1" applyFill="1" applyBorder="1" applyAlignment="1">
      <alignment horizontal="right" vertical="center" shrinkToFit="1"/>
    </xf>
    <xf numFmtId="49" fontId="8" fillId="0" borderId="31" xfId="4" applyNumberFormat="1" applyFont="1" applyFill="1" applyBorder="1" applyAlignment="1">
      <alignment vertical="center" shrinkToFit="1"/>
    </xf>
    <xf numFmtId="176" fontId="8" fillId="0" borderId="30" xfId="4" applyNumberFormat="1" applyFont="1" applyFill="1" applyBorder="1" applyAlignment="1">
      <alignment horizontal="right" vertical="center"/>
    </xf>
    <xf numFmtId="176" fontId="8" fillId="0" borderId="39" xfId="4" applyNumberFormat="1" applyFont="1" applyFill="1" applyBorder="1" applyAlignment="1">
      <alignment horizontal="right" vertical="center"/>
    </xf>
    <xf numFmtId="177" fontId="8" fillId="0" borderId="39" xfId="4" applyNumberFormat="1" applyFont="1" applyFill="1" applyBorder="1" applyAlignment="1">
      <alignment horizontal="right" vertical="center"/>
    </xf>
    <xf numFmtId="177" fontId="8" fillId="0" borderId="31" xfId="4" applyNumberFormat="1" applyFont="1" applyFill="1" applyBorder="1" applyAlignment="1">
      <alignment horizontal="right" vertical="center"/>
    </xf>
    <xf numFmtId="0" fontId="10" fillId="0" borderId="0" xfId="0" applyFont="1" applyBorder="1" applyAlignment="1"/>
    <xf numFmtId="0" fontId="9" fillId="0" borderId="0" xfId="0" applyFont="1" applyAlignment="1">
      <alignment horizontal="left"/>
    </xf>
    <xf numFmtId="0" fontId="9" fillId="2" borderId="0" xfId="0" applyFont="1" applyFill="1" applyBorder="1" applyAlignment="1">
      <alignment horizontal="left"/>
    </xf>
    <xf numFmtId="0" fontId="13" fillId="0" borderId="0" xfId="1" applyFont="1" applyFill="1" applyAlignment="1">
      <alignment horizontal="left"/>
    </xf>
    <xf numFmtId="0" fontId="13" fillId="4" borderId="0" xfId="0" applyFont="1" applyFill="1" applyBorder="1" applyAlignment="1">
      <alignment vertical="center" wrapText="1"/>
    </xf>
    <xf numFmtId="0" fontId="3" fillId="0" borderId="0" xfId="0" applyFont="1" applyBorder="1" applyAlignment="1">
      <alignment vertical="center" wrapText="1"/>
    </xf>
    <xf numFmtId="0" fontId="10" fillId="0" borderId="0" xfId="0" applyFont="1" applyBorder="1" applyAlignment="1">
      <alignment vertical="center" shrinkToFit="1"/>
    </xf>
    <xf numFmtId="0" fontId="10" fillId="0" borderId="0" xfId="0" applyFont="1" applyBorder="1" applyAlignment="1">
      <alignment horizontal="center" vertical="center" shrinkToFit="1"/>
    </xf>
    <xf numFmtId="0" fontId="10" fillId="0" borderId="98" xfId="0" applyFont="1" applyBorder="1" applyAlignment="1">
      <alignment horizontal="center" vertical="center" shrinkToFit="1"/>
    </xf>
    <xf numFmtId="0" fontId="10" fillId="0" borderId="26" xfId="0" applyFont="1" applyBorder="1" applyAlignment="1">
      <alignment horizontal="center" vertical="center" shrinkToFit="1"/>
    </xf>
    <xf numFmtId="0" fontId="13" fillId="0" borderId="0" xfId="0" applyFont="1" applyBorder="1" applyAlignment="1"/>
    <xf numFmtId="0" fontId="13" fillId="0" borderId="0" xfId="0" applyFont="1" applyBorder="1" applyAlignment="1">
      <alignment horizontal="left"/>
    </xf>
    <xf numFmtId="0" fontId="0" fillId="0" borderId="0" xfId="0"/>
    <xf numFmtId="0" fontId="9" fillId="2" borderId="0" xfId="0" applyFont="1" applyFill="1" applyBorder="1" applyAlignment="1"/>
    <xf numFmtId="0" fontId="0" fillId="0" borderId="0" xfId="0" applyBorder="1"/>
    <xf numFmtId="0" fontId="10" fillId="0" borderId="0" xfId="0" applyFont="1"/>
    <xf numFmtId="176" fontId="14" fillId="2" borderId="38" xfId="1" applyNumberFormat="1" applyFont="1" applyFill="1" applyBorder="1" applyAlignment="1">
      <alignment horizontal="right" vertical="center"/>
    </xf>
    <xf numFmtId="0" fontId="9" fillId="0" borderId="0" xfId="0" applyFont="1"/>
    <xf numFmtId="0" fontId="9" fillId="0" borderId="0" xfId="0" applyFont="1" applyBorder="1" applyAlignment="1"/>
    <xf numFmtId="0" fontId="9" fillId="0" borderId="99" xfId="0" applyFont="1" applyBorder="1" applyAlignment="1"/>
    <xf numFmtId="0" fontId="10" fillId="0" borderId="99" xfId="0" applyFont="1" applyBorder="1" applyAlignment="1"/>
    <xf numFmtId="0" fontId="10" fillId="0" borderId="0" xfId="0" applyFont="1" applyAlignment="1">
      <alignment wrapText="1"/>
    </xf>
    <xf numFmtId="0" fontId="0" fillId="0" borderId="0" xfId="0" applyNumberFormat="1" applyAlignment="1"/>
    <xf numFmtId="0" fontId="19" fillId="6" borderId="106" xfId="0" applyFont="1" applyFill="1" applyBorder="1" applyAlignment="1">
      <alignment horizontal="left" vertical="center" wrapText="1"/>
    </xf>
    <xf numFmtId="0" fontId="19" fillId="8" borderId="106" xfId="0" applyFont="1" applyFill="1" applyBorder="1" applyAlignment="1">
      <alignment horizontal="left" vertical="center" wrapText="1"/>
    </xf>
    <xf numFmtId="0" fontId="11" fillId="2" borderId="0" xfId="0" applyFont="1" applyFill="1" applyBorder="1" applyAlignment="1">
      <alignment vertical="center"/>
    </xf>
    <xf numFmtId="0" fontId="11" fillId="3" borderId="0" xfId="0" applyFont="1" applyFill="1" applyBorder="1" applyAlignment="1">
      <alignment vertical="center"/>
    </xf>
    <xf numFmtId="0" fontId="11" fillId="2" borderId="0" xfId="0" applyFont="1" applyFill="1" applyBorder="1" applyAlignment="1">
      <alignment vertical="center"/>
    </xf>
    <xf numFmtId="0" fontId="9" fillId="0" borderId="0" xfId="0" applyFont="1" applyAlignment="1"/>
    <xf numFmtId="0" fontId="10" fillId="0" borderId="20" xfId="0" applyFont="1" applyBorder="1"/>
    <xf numFmtId="0" fontId="10" fillId="0" borderId="103" xfId="0" applyFont="1" applyBorder="1"/>
    <xf numFmtId="0" fontId="10" fillId="0" borderId="0" xfId="0" applyFont="1" applyAlignment="1">
      <alignment vertical="top"/>
    </xf>
    <xf numFmtId="0" fontId="13" fillId="0" borderId="0" xfId="1" applyFont="1" applyFill="1" applyAlignment="1">
      <alignment horizontal="left" vertical="center"/>
    </xf>
    <xf numFmtId="0" fontId="9" fillId="0" borderId="0" xfId="0" applyFont="1" applyAlignment="1">
      <alignment vertical="center"/>
    </xf>
    <xf numFmtId="0" fontId="9" fillId="2" borderId="0" xfId="0" applyFont="1" applyFill="1" applyBorder="1" applyAlignment="1">
      <alignment wrapText="1"/>
    </xf>
    <xf numFmtId="0" fontId="3" fillId="0" borderId="0" xfId="0" applyFont="1" applyBorder="1" applyAlignment="1">
      <alignment horizontal="left" vertical="center" wrapText="1"/>
    </xf>
    <xf numFmtId="0" fontId="13" fillId="4" borderId="0" xfId="0" applyFont="1" applyFill="1" applyBorder="1" applyAlignment="1">
      <alignment horizontal="left" vertical="center"/>
    </xf>
    <xf numFmtId="0" fontId="8" fillId="0" borderId="0" xfId="1" applyFont="1" applyFill="1" applyAlignment="1">
      <alignment horizontal="right" vertical="center"/>
    </xf>
    <xf numFmtId="176" fontId="8" fillId="2" borderId="24" xfId="1" applyNumberFormat="1" applyFont="1" applyFill="1" applyBorder="1" applyAlignment="1">
      <alignment horizontal="right" vertical="center"/>
    </xf>
    <xf numFmtId="188" fontId="8" fillId="2" borderId="24" xfId="1" applyNumberFormat="1" applyFont="1" applyFill="1" applyBorder="1" applyAlignment="1">
      <alignment horizontal="right" vertical="center"/>
    </xf>
    <xf numFmtId="176" fontId="8" fillId="2" borderId="28" xfId="1" applyNumberFormat="1" applyFont="1" applyFill="1" applyBorder="1" applyAlignment="1">
      <alignment horizontal="right" vertical="center"/>
    </xf>
    <xf numFmtId="176" fontId="8" fillId="2" borderId="98" xfId="1" applyNumberFormat="1" applyFont="1" applyFill="1" applyBorder="1" applyAlignment="1">
      <alignment horizontal="right" vertical="center"/>
    </xf>
    <xf numFmtId="176" fontId="8" fillId="2" borderId="27" xfId="1" applyNumberFormat="1" applyFont="1" applyFill="1" applyBorder="1" applyAlignment="1">
      <alignment horizontal="right" vertical="center"/>
    </xf>
    <xf numFmtId="176" fontId="8" fillId="2" borderId="103" xfId="1" applyNumberFormat="1" applyFont="1" applyFill="1" applyBorder="1" applyAlignment="1">
      <alignment horizontal="center" vertical="center"/>
    </xf>
    <xf numFmtId="176" fontId="9" fillId="2" borderId="28" xfId="1" applyNumberFormat="1" applyFont="1" applyFill="1" applyBorder="1" applyAlignment="1">
      <alignment horizontal="right" vertical="center"/>
    </xf>
    <xf numFmtId="176" fontId="9" fillId="2" borderId="38" xfId="1" applyNumberFormat="1" applyFont="1" applyFill="1" applyBorder="1" applyAlignment="1">
      <alignment horizontal="right" vertical="center"/>
    </xf>
    <xf numFmtId="176" fontId="8" fillId="2" borderId="101" xfId="1" applyNumberFormat="1" applyFont="1" applyFill="1" applyBorder="1" applyAlignment="1">
      <alignment horizontal="center" vertical="center"/>
    </xf>
    <xf numFmtId="0" fontId="10" fillId="0" borderId="25" xfId="0" applyFont="1" applyBorder="1"/>
    <xf numFmtId="0" fontId="10" fillId="0" borderId="28" xfId="0" applyFont="1" applyBorder="1"/>
    <xf numFmtId="0" fontId="9" fillId="0" borderId="0" xfId="0" applyFont="1" applyBorder="1" applyAlignment="1">
      <alignment horizontal="center" vertical="center"/>
    </xf>
    <xf numFmtId="49" fontId="14" fillId="2" borderId="28" xfId="1" applyNumberFormat="1" applyFont="1" applyFill="1" applyBorder="1" applyAlignment="1">
      <alignment horizontal="left" vertical="center" shrinkToFit="1"/>
    </xf>
    <xf numFmtId="49" fontId="14" fillId="2" borderId="25" xfId="1" quotePrefix="1" applyNumberFormat="1" applyFont="1" applyFill="1" applyBorder="1" applyAlignment="1">
      <alignment vertical="center" shrinkToFit="1"/>
    </xf>
    <xf numFmtId="49" fontId="12" fillId="2" borderId="25" xfId="1" applyNumberFormat="1" applyFont="1" applyFill="1" applyBorder="1" applyAlignment="1">
      <alignment horizontal="center" vertical="center" shrinkToFit="1"/>
    </xf>
    <xf numFmtId="49" fontId="12" fillId="2" borderId="28" xfId="1" applyNumberFormat="1" applyFont="1" applyFill="1" applyBorder="1" applyAlignment="1">
      <alignment horizontal="center" vertical="center" shrinkToFit="1"/>
    </xf>
    <xf numFmtId="49" fontId="14" fillId="2" borderId="28" xfId="1" applyNumberFormat="1" applyFont="1" applyFill="1" applyBorder="1" applyAlignment="1">
      <alignment vertical="center" shrinkToFit="1"/>
    </xf>
    <xf numFmtId="49" fontId="14" fillId="2" borderId="25" xfId="1" quotePrefix="1" applyNumberFormat="1" applyFont="1" applyFill="1" applyBorder="1" applyAlignment="1">
      <alignment horizontal="left" vertical="center" shrinkToFit="1"/>
    </xf>
    <xf numFmtId="0" fontId="14" fillId="2" borderId="98" xfId="1" applyFont="1" applyFill="1" applyBorder="1" applyAlignment="1">
      <alignment vertical="center" shrinkToFit="1"/>
    </xf>
    <xf numFmtId="0" fontId="14" fillId="2" borderId="0" xfId="1" applyFont="1" applyFill="1" applyBorder="1" applyAlignment="1">
      <alignment vertical="center" shrinkToFit="1"/>
    </xf>
    <xf numFmtId="0" fontId="12" fillId="2" borderId="0" xfId="1" applyFont="1" applyFill="1" applyBorder="1" applyAlignment="1">
      <alignment vertical="center" shrinkToFit="1"/>
    </xf>
    <xf numFmtId="0" fontId="12" fillId="2" borderId="98" xfId="1" applyFont="1" applyFill="1" applyBorder="1" applyAlignment="1">
      <alignment vertical="center" shrinkToFit="1"/>
    </xf>
    <xf numFmtId="0" fontId="10" fillId="0" borderId="0" xfId="0" applyFont="1" applyBorder="1" applyAlignment="1">
      <alignment vertical="center"/>
    </xf>
    <xf numFmtId="176" fontId="8" fillId="0" borderId="20" xfId="1" applyNumberFormat="1" applyFont="1" applyFill="1" applyBorder="1" applyAlignment="1">
      <alignment horizontal="center" vertical="center"/>
    </xf>
    <xf numFmtId="38" fontId="21" fillId="0" borderId="0" xfId="12" applyFont="1" applyAlignment="1">
      <alignment vertical="center"/>
    </xf>
    <xf numFmtId="38" fontId="22" fillId="0" borderId="0" xfId="12" applyFont="1">
      <alignment vertical="center"/>
    </xf>
    <xf numFmtId="38" fontId="22" fillId="0" borderId="0" xfId="12" applyFont="1" applyAlignment="1">
      <alignment vertical="center"/>
    </xf>
    <xf numFmtId="0" fontId="8" fillId="0" borderId="0" xfId="1" applyFont="1" applyFill="1" applyAlignment="1">
      <alignment vertical="center"/>
    </xf>
    <xf numFmtId="38" fontId="8" fillId="0" borderId="0" xfId="12" applyFont="1" applyAlignment="1">
      <alignment vertical="center"/>
    </xf>
    <xf numFmtId="38" fontId="23" fillId="0" borderId="0" xfId="12" applyFont="1" applyAlignment="1">
      <alignment vertical="center"/>
    </xf>
    <xf numFmtId="38" fontId="15" fillId="0" borderId="0" xfId="12" applyFont="1">
      <alignment vertical="center"/>
    </xf>
    <xf numFmtId="38" fontId="15" fillId="0" borderId="0" xfId="12" applyFont="1" applyAlignment="1">
      <alignment vertical="center"/>
    </xf>
    <xf numFmtId="38" fontId="8" fillId="0" borderId="74" xfId="12" applyFont="1" applyBorder="1" applyAlignment="1">
      <alignment horizontal="center" vertical="center"/>
    </xf>
    <xf numFmtId="38" fontId="8" fillId="0" borderId="56" xfId="12" applyFont="1" applyBorder="1" applyAlignment="1">
      <alignment horizontal="center" vertical="center"/>
    </xf>
    <xf numFmtId="38" fontId="8" fillId="0" borderId="75" xfId="12" applyFont="1" applyBorder="1" applyAlignment="1">
      <alignment horizontal="center" vertical="center"/>
    </xf>
    <xf numFmtId="38" fontId="8" fillId="0" borderId="20" xfId="12" applyFont="1" applyBorder="1" applyAlignment="1">
      <alignment horizontal="center" vertical="center"/>
    </xf>
    <xf numFmtId="38" fontId="8" fillId="0" borderId="64" xfId="12" applyFont="1" applyBorder="1" applyAlignment="1">
      <alignment horizontal="center" vertical="center"/>
    </xf>
    <xf numFmtId="38" fontId="8" fillId="0" borderId="27" xfId="12" applyFont="1" applyBorder="1" applyAlignment="1">
      <alignment horizontal="center" vertical="center"/>
    </xf>
    <xf numFmtId="38" fontId="21" fillId="0" borderId="74" xfId="12" applyFont="1" applyBorder="1" applyAlignment="1">
      <alignment horizontal="right" vertical="center"/>
    </xf>
    <xf numFmtId="38" fontId="21" fillId="0" borderId="20" xfId="12" applyFont="1" applyBorder="1" applyAlignment="1">
      <alignment horizontal="right" vertical="center"/>
    </xf>
    <xf numFmtId="38" fontId="21" fillId="0" borderId="108" xfId="12" applyFont="1" applyBorder="1" applyAlignment="1">
      <alignment horizontal="right" vertical="center"/>
    </xf>
    <xf numFmtId="38" fontId="21" fillId="0" borderId="56" xfId="12" applyFont="1" applyBorder="1" applyAlignment="1">
      <alignment horizontal="right" vertical="center"/>
    </xf>
    <xf numFmtId="38" fontId="21" fillId="0" borderId="55" xfId="12" applyFont="1" applyBorder="1" applyAlignment="1">
      <alignment horizontal="right" vertical="center"/>
    </xf>
    <xf numFmtId="38" fontId="21" fillId="0" borderId="75" xfId="12" applyFont="1" applyBorder="1" applyAlignment="1">
      <alignment horizontal="right" vertical="center"/>
    </xf>
    <xf numFmtId="38" fontId="21" fillId="0" borderId="75" xfId="12" quotePrefix="1" applyFont="1" applyBorder="1" applyAlignment="1">
      <alignment horizontal="right" vertical="center"/>
    </xf>
    <xf numFmtId="38" fontId="25" fillId="0" borderId="20" xfId="12" applyFont="1" applyBorder="1" applyAlignment="1">
      <alignment vertical="center"/>
    </xf>
    <xf numFmtId="38" fontId="10" fillId="0" borderId="9" xfId="12" applyFont="1" applyBorder="1" applyAlignment="1">
      <alignment vertical="center"/>
    </xf>
    <xf numFmtId="38" fontId="13" fillId="0" borderId="62" xfId="12" applyFont="1" applyBorder="1" applyAlignment="1">
      <alignment horizontal="right" vertical="center"/>
    </xf>
    <xf numFmtId="38" fontId="13" fillId="0" borderId="87" xfId="12" applyFont="1" applyBorder="1" applyAlignment="1">
      <alignment horizontal="right" vertical="center"/>
    </xf>
    <xf numFmtId="38" fontId="13" fillId="0" borderId="50" xfId="12" applyFont="1" applyBorder="1" applyAlignment="1">
      <alignment horizontal="right" vertical="center"/>
    </xf>
    <xf numFmtId="38" fontId="13" fillId="0" borderId="88" xfId="12" applyFont="1" applyBorder="1" applyAlignment="1">
      <alignment horizontal="right" vertical="center"/>
    </xf>
    <xf numFmtId="38" fontId="13" fillId="0" borderId="63" xfId="12" applyFont="1" applyBorder="1" applyAlignment="1">
      <alignment horizontal="right" vertical="center"/>
    </xf>
    <xf numFmtId="38" fontId="13" fillId="0" borderId="9" xfId="12" applyFont="1" applyBorder="1" applyAlignment="1">
      <alignment horizontal="right" vertical="center"/>
    </xf>
    <xf numFmtId="38" fontId="13" fillId="0" borderId="63" xfId="12" quotePrefix="1" applyFont="1" applyBorder="1" applyAlignment="1">
      <alignment horizontal="right" vertical="center"/>
    </xf>
    <xf numFmtId="38" fontId="13" fillId="0" borderId="1" xfId="12" applyFont="1" applyBorder="1" applyAlignment="1">
      <alignment horizontal="right" vertical="center"/>
    </xf>
    <xf numFmtId="38" fontId="10" fillId="0" borderId="0" xfId="12" applyFont="1" applyBorder="1" applyAlignment="1">
      <alignment horizontal="right" vertical="center"/>
    </xf>
    <xf numFmtId="38" fontId="13" fillId="0" borderId="25" xfId="12" applyFont="1" applyBorder="1" applyAlignment="1">
      <alignment horizontal="right" vertical="center"/>
    </xf>
    <xf numFmtId="38" fontId="13" fillId="0" borderId="49" xfId="12" applyFont="1" applyBorder="1" applyAlignment="1">
      <alignment horizontal="right" vertical="center"/>
    </xf>
    <xf numFmtId="38" fontId="13" fillId="0" borderId="24" xfId="12" applyFont="1" applyBorder="1" applyAlignment="1">
      <alignment horizontal="right" vertical="center"/>
    </xf>
    <xf numFmtId="38" fontId="13" fillId="0" borderId="58" xfId="12" applyFont="1" applyBorder="1" applyAlignment="1">
      <alignment horizontal="right" vertical="center"/>
    </xf>
    <xf numFmtId="38" fontId="13" fillId="0" borderId="61" xfId="12" applyFont="1" applyBorder="1" applyAlignment="1">
      <alignment horizontal="right" vertical="center"/>
    </xf>
    <xf numFmtId="38" fontId="13" fillId="0" borderId="0" xfId="12" applyFont="1" applyBorder="1" applyAlignment="1">
      <alignment horizontal="right" vertical="center"/>
    </xf>
    <xf numFmtId="38" fontId="13" fillId="0" borderId="78" xfId="12" applyFont="1" applyBorder="1" applyAlignment="1">
      <alignment horizontal="right" vertical="center"/>
    </xf>
    <xf numFmtId="38" fontId="10" fillId="0" borderId="79" xfId="12" applyFont="1" applyBorder="1" applyAlignment="1">
      <alignment vertical="center"/>
    </xf>
    <xf numFmtId="38" fontId="13" fillId="0" borderId="80" xfId="12" applyFont="1" applyBorder="1" applyAlignment="1">
      <alignment horizontal="right" vertical="center"/>
    </xf>
    <xf numFmtId="38" fontId="13" fillId="0" borderId="81" xfId="12" applyFont="1" applyBorder="1" applyAlignment="1">
      <alignment horizontal="right" vertical="center"/>
    </xf>
    <xf numFmtId="38" fontId="13" fillId="0" borderId="70" xfId="12" applyFont="1" applyBorder="1" applyAlignment="1">
      <alignment horizontal="right" vertical="center"/>
    </xf>
    <xf numFmtId="38" fontId="13" fillId="0" borderId="82" xfId="12" applyFont="1" applyBorder="1" applyAlignment="1">
      <alignment horizontal="right" vertical="center"/>
    </xf>
    <xf numFmtId="38" fontId="13" fillId="0" borderId="69" xfId="12" applyFont="1" applyBorder="1" applyAlignment="1">
      <alignment horizontal="right" vertical="center"/>
    </xf>
    <xf numFmtId="38" fontId="13" fillId="0" borderId="79" xfId="12" applyFont="1" applyBorder="1" applyAlignment="1">
      <alignment horizontal="right" vertical="center"/>
    </xf>
    <xf numFmtId="38" fontId="13" fillId="0" borderId="72" xfId="12" applyFont="1" applyBorder="1" applyAlignment="1">
      <alignment horizontal="right" vertical="center"/>
    </xf>
    <xf numFmtId="38" fontId="10" fillId="0" borderId="0" xfId="12" applyFont="1" applyBorder="1" applyAlignment="1">
      <alignment vertical="center"/>
    </xf>
    <xf numFmtId="38" fontId="10" fillId="0" borderId="33" xfId="12" applyFont="1" applyBorder="1" applyAlignment="1">
      <alignment vertical="center"/>
    </xf>
    <xf numFmtId="38" fontId="13" fillId="0" borderId="83" xfId="12" applyFont="1" applyBorder="1" applyAlignment="1">
      <alignment horizontal="right" vertical="center"/>
    </xf>
    <xf numFmtId="38" fontId="13" fillId="0" borderId="84" xfId="12" applyFont="1" applyBorder="1" applyAlignment="1">
      <alignment horizontal="right" vertical="center"/>
    </xf>
    <xf numFmtId="38" fontId="13" fillId="0" borderId="34" xfId="12" applyFont="1" applyBorder="1" applyAlignment="1">
      <alignment horizontal="right" vertical="center"/>
    </xf>
    <xf numFmtId="38" fontId="13" fillId="0" borderId="85" xfId="12" applyFont="1" applyBorder="1" applyAlignment="1">
      <alignment horizontal="right" vertical="center"/>
    </xf>
    <xf numFmtId="38" fontId="13" fillId="0" borderId="86" xfId="12" applyFont="1" applyBorder="1" applyAlignment="1">
      <alignment horizontal="right" vertical="center"/>
    </xf>
    <xf numFmtId="38" fontId="13" fillId="0" borderId="33" xfId="12" applyFont="1" applyBorder="1" applyAlignment="1">
      <alignment horizontal="right" vertical="center"/>
    </xf>
    <xf numFmtId="38" fontId="13" fillId="0" borderId="2" xfId="12" applyFont="1" applyBorder="1" applyAlignment="1">
      <alignment horizontal="right" vertical="center"/>
    </xf>
    <xf numFmtId="0" fontId="10" fillId="0" borderId="59" xfId="0" applyFont="1" applyBorder="1" applyAlignment="1">
      <alignment vertical="center"/>
    </xf>
    <xf numFmtId="0" fontId="10" fillId="0" borderId="24" xfId="0" applyFont="1" applyBorder="1" applyAlignment="1">
      <alignment vertical="center"/>
    </xf>
    <xf numFmtId="0" fontId="10" fillId="0" borderId="27" xfId="0" applyFont="1" applyBorder="1" applyAlignment="1">
      <alignment vertical="center"/>
    </xf>
    <xf numFmtId="38" fontId="13" fillId="0" borderId="28" xfId="12" applyFont="1" applyBorder="1" applyAlignment="1">
      <alignment horizontal="right" vertical="center"/>
    </xf>
    <xf numFmtId="38" fontId="13" fillId="0" borderId="48" xfId="12" applyFont="1" applyBorder="1" applyAlignment="1">
      <alignment horizontal="right" vertical="center"/>
    </xf>
    <xf numFmtId="38" fontId="13" fillId="0" borderId="27" xfId="12" applyFont="1" applyBorder="1" applyAlignment="1">
      <alignment horizontal="right" vertical="center"/>
    </xf>
    <xf numFmtId="38" fontId="13" fillId="0" borderId="67" xfId="12" applyFont="1" applyBorder="1" applyAlignment="1">
      <alignment horizontal="right" vertical="center"/>
    </xf>
    <xf numFmtId="38" fontId="13" fillId="0" borderId="65" xfId="12" applyFont="1" applyBorder="1" applyAlignment="1">
      <alignment horizontal="right" vertical="center"/>
    </xf>
    <xf numFmtId="38" fontId="13" fillId="0" borderId="64" xfId="12" applyFont="1" applyBorder="1" applyAlignment="1">
      <alignment horizontal="right" vertical="center"/>
    </xf>
    <xf numFmtId="38" fontId="10" fillId="0" borderId="46" xfId="12" applyFont="1" applyBorder="1" applyAlignment="1">
      <alignment horizontal="right" vertical="center"/>
    </xf>
    <xf numFmtId="0" fontId="10" fillId="0" borderId="46" xfId="0" applyFont="1" applyBorder="1" applyAlignment="1">
      <alignment vertical="center"/>
    </xf>
    <xf numFmtId="38" fontId="13" fillId="0" borderId="52" xfId="12" applyFont="1" applyBorder="1" applyAlignment="1">
      <alignment horizontal="right" vertical="center"/>
    </xf>
    <xf numFmtId="38" fontId="13" fillId="0" borderId="53" xfId="12" applyFont="1" applyBorder="1" applyAlignment="1">
      <alignment horizontal="right" vertical="center"/>
    </xf>
    <xf numFmtId="38" fontId="13" fillId="0" borderId="59" xfId="12" applyFont="1" applyBorder="1" applyAlignment="1">
      <alignment horizontal="right" vertical="center"/>
    </xf>
    <xf numFmtId="38" fontId="13" fillId="0" borderId="54" xfId="12" applyFont="1" applyBorder="1" applyAlignment="1">
      <alignment horizontal="right" vertical="center"/>
    </xf>
    <xf numFmtId="38" fontId="13" fillId="0" borderId="60" xfId="12" applyFont="1" applyBorder="1" applyAlignment="1">
      <alignment horizontal="right" vertical="center"/>
    </xf>
    <xf numFmtId="38" fontId="13" fillId="0" borderId="46" xfId="12" applyFont="1" applyBorder="1" applyAlignment="1">
      <alignment horizontal="right" vertical="center"/>
    </xf>
    <xf numFmtId="38" fontId="13" fillId="0" borderId="4" xfId="12" applyFont="1" applyBorder="1" applyAlignment="1">
      <alignment horizontal="right" vertical="center"/>
    </xf>
    <xf numFmtId="38" fontId="10" fillId="0" borderId="79" xfId="12" applyFont="1" applyBorder="1" applyAlignment="1">
      <alignment horizontal="right" vertical="center"/>
    </xf>
    <xf numFmtId="0" fontId="10" fillId="0" borderId="79" xfId="0" applyFont="1" applyBorder="1" applyAlignment="1">
      <alignment vertical="center"/>
    </xf>
    <xf numFmtId="0" fontId="13" fillId="0" borderId="0" xfId="0" applyFont="1" applyBorder="1" applyAlignment="1">
      <alignment horizontal="right" vertical="center"/>
    </xf>
    <xf numFmtId="38" fontId="10" fillId="0" borderId="46" xfId="12" applyFont="1" applyBorder="1" applyAlignment="1">
      <alignment vertical="center"/>
    </xf>
    <xf numFmtId="38" fontId="10" fillId="0" borderId="34" xfId="12" applyFont="1" applyBorder="1" applyAlignment="1">
      <alignment vertical="center"/>
    </xf>
    <xf numFmtId="0" fontId="10" fillId="0" borderId="70" xfId="0" applyFont="1" applyBorder="1" applyAlignment="1">
      <alignment vertical="center"/>
    </xf>
    <xf numFmtId="38" fontId="24" fillId="0" borderId="0" xfId="12" applyFont="1" applyAlignment="1">
      <alignment horizontal="right" vertical="center"/>
    </xf>
    <xf numFmtId="179" fontId="21" fillId="0" borderId="74" xfId="0" applyNumberFormat="1" applyFont="1" applyBorder="1" applyAlignment="1">
      <alignment horizontal="right" vertical="center"/>
    </xf>
    <xf numFmtId="179" fontId="21" fillId="0" borderId="56" xfId="0" applyNumberFormat="1" applyFont="1" applyBorder="1" applyAlignment="1">
      <alignment horizontal="right" vertical="center"/>
    </xf>
    <xf numFmtId="179" fontId="21" fillId="0" borderId="75" xfId="0" applyNumberFormat="1" applyFont="1" applyBorder="1" applyAlignment="1">
      <alignment horizontal="right" vertical="center"/>
    </xf>
    <xf numFmtId="179" fontId="21" fillId="0" borderId="20" xfId="0" applyNumberFormat="1" applyFont="1" applyBorder="1" applyAlignment="1">
      <alignment horizontal="right" vertical="center"/>
    </xf>
    <xf numFmtId="179" fontId="21" fillId="0" borderId="55" xfId="0" applyNumberFormat="1" applyFont="1" applyBorder="1" applyAlignment="1">
      <alignment horizontal="right" vertical="center"/>
    </xf>
    <xf numFmtId="179" fontId="13" fillId="0" borderId="25" xfId="0" applyNumberFormat="1" applyFont="1" applyBorder="1" applyAlignment="1">
      <alignment horizontal="right" vertical="center"/>
    </xf>
    <xf numFmtId="179" fontId="13" fillId="0" borderId="49" xfId="0" applyNumberFormat="1" applyFont="1" applyBorder="1" applyAlignment="1">
      <alignment horizontal="right" vertical="center"/>
    </xf>
    <xf numFmtId="179" fontId="13" fillId="0" borderId="24" xfId="0" applyNumberFormat="1" applyFont="1" applyBorder="1" applyAlignment="1">
      <alignment horizontal="right" vertical="center"/>
    </xf>
    <xf numFmtId="0" fontId="13" fillId="0" borderId="25" xfId="0" applyFont="1" applyBorder="1" applyAlignment="1">
      <alignment horizontal="right" vertical="center"/>
    </xf>
    <xf numFmtId="0" fontId="13" fillId="0" borderId="58" xfId="0" applyFont="1" applyBorder="1" applyAlignment="1">
      <alignment horizontal="right" vertical="center"/>
    </xf>
    <xf numFmtId="0" fontId="13" fillId="0" borderId="61" xfId="0" applyFont="1" applyBorder="1" applyAlignment="1">
      <alignment horizontal="right" vertical="center"/>
    </xf>
    <xf numFmtId="179" fontId="13" fillId="0" borderId="58" xfId="0" applyNumberFormat="1" applyFont="1" applyBorder="1" applyAlignment="1">
      <alignment horizontal="right" vertical="center"/>
    </xf>
    <xf numFmtId="179" fontId="13" fillId="0" borderId="61" xfId="0" applyNumberFormat="1" applyFont="1" applyBorder="1" applyAlignment="1">
      <alignment horizontal="right" vertical="center"/>
    </xf>
    <xf numFmtId="179" fontId="13" fillId="0" borderId="0" xfId="0" applyNumberFormat="1" applyFont="1" applyBorder="1" applyAlignment="1">
      <alignment horizontal="right" vertical="center"/>
    </xf>
    <xf numFmtId="179" fontId="13" fillId="0" borderId="78" xfId="0" applyNumberFormat="1" applyFont="1" applyBorder="1" applyAlignment="1">
      <alignment horizontal="right" vertical="center"/>
    </xf>
    <xf numFmtId="179" fontId="13" fillId="0" borderId="89" xfId="0" applyNumberFormat="1" applyFont="1" applyBorder="1" applyAlignment="1">
      <alignment horizontal="right" vertical="center"/>
    </xf>
    <xf numFmtId="179" fontId="13" fillId="0" borderId="66" xfId="0" applyNumberFormat="1" applyFont="1" applyBorder="1" applyAlignment="1">
      <alignment horizontal="right" vertical="center"/>
    </xf>
    <xf numFmtId="179" fontId="13" fillId="0" borderId="36" xfId="0" applyNumberFormat="1" applyFont="1" applyBorder="1" applyAlignment="1">
      <alignment horizontal="right" vertical="center"/>
    </xf>
    <xf numFmtId="179" fontId="13" fillId="0" borderId="51" xfId="0" applyNumberFormat="1" applyFont="1" applyBorder="1" applyAlignment="1">
      <alignment horizontal="right" vertical="center"/>
    </xf>
    <xf numFmtId="179" fontId="13" fillId="0" borderId="73" xfId="0" applyNumberFormat="1" applyFont="1" applyBorder="1" applyAlignment="1">
      <alignment horizontal="right" vertical="center"/>
    </xf>
    <xf numFmtId="179" fontId="13" fillId="0" borderId="35" xfId="0" applyNumberFormat="1" applyFont="1" applyBorder="1" applyAlignment="1">
      <alignment horizontal="right" vertical="center"/>
    </xf>
    <xf numFmtId="0" fontId="13" fillId="0" borderId="73" xfId="0" applyFont="1" applyBorder="1" applyAlignment="1">
      <alignment horizontal="right" vertical="center"/>
    </xf>
    <xf numFmtId="0" fontId="13" fillId="0" borderId="89" xfId="0" applyFont="1" applyBorder="1" applyAlignment="1">
      <alignment horizontal="right" vertical="center"/>
    </xf>
    <xf numFmtId="0" fontId="13" fillId="0" borderId="51" xfId="0" applyFont="1" applyBorder="1" applyAlignment="1">
      <alignment horizontal="right" vertical="center"/>
    </xf>
    <xf numFmtId="179" fontId="13" fillId="0" borderId="3" xfId="0" applyNumberFormat="1" applyFont="1" applyBorder="1" applyAlignment="1">
      <alignment horizontal="right" vertical="center"/>
    </xf>
    <xf numFmtId="0" fontId="25" fillId="0" borderId="20" xfId="0" applyFont="1" applyBorder="1" applyAlignment="1">
      <alignment vertical="center"/>
    </xf>
    <xf numFmtId="0" fontId="10" fillId="0" borderId="9" xfId="0" applyFont="1" applyBorder="1" applyAlignment="1">
      <alignment vertical="center"/>
    </xf>
    <xf numFmtId="179" fontId="13" fillId="0" borderId="62" xfId="0" applyNumberFormat="1" applyFont="1" applyBorder="1" applyAlignment="1">
      <alignment horizontal="right" vertical="center"/>
    </xf>
    <xf numFmtId="179" fontId="13" fillId="0" borderId="87" xfId="0" applyNumberFormat="1" applyFont="1" applyBorder="1" applyAlignment="1">
      <alignment horizontal="right" vertical="center"/>
    </xf>
    <xf numFmtId="179" fontId="13" fillId="0" borderId="50" xfId="0" applyNumberFormat="1" applyFont="1" applyBorder="1" applyAlignment="1">
      <alignment horizontal="right" vertical="center"/>
    </xf>
    <xf numFmtId="179" fontId="13" fillId="0" borderId="88" xfId="0" applyNumberFormat="1" applyFont="1" applyBorder="1" applyAlignment="1">
      <alignment horizontal="right" vertical="center"/>
    </xf>
    <xf numFmtId="179" fontId="13" fillId="0" borderId="63" xfId="0" applyNumberFormat="1" applyFont="1" applyBorder="1" applyAlignment="1">
      <alignment horizontal="right" vertical="center"/>
    </xf>
    <xf numFmtId="179" fontId="13" fillId="0" borderId="9" xfId="0" applyNumberFormat="1" applyFont="1" applyBorder="1" applyAlignment="1">
      <alignment horizontal="right" vertical="center"/>
    </xf>
    <xf numFmtId="179" fontId="13" fillId="0" borderId="1" xfId="0" applyNumberFormat="1" applyFont="1" applyBorder="1" applyAlignment="1">
      <alignment horizontal="right" vertical="center"/>
    </xf>
    <xf numFmtId="0" fontId="10" fillId="0" borderId="33" xfId="0" applyFont="1" applyBorder="1" applyAlignment="1">
      <alignment vertical="center"/>
    </xf>
    <xf numFmtId="179" fontId="13" fillId="0" borderId="83" xfId="0" applyNumberFormat="1" applyFont="1" applyBorder="1" applyAlignment="1">
      <alignment horizontal="right" vertical="center"/>
    </xf>
    <xf numFmtId="179" fontId="13" fillId="0" borderId="84" xfId="0" applyNumberFormat="1" applyFont="1" applyBorder="1" applyAlignment="1">
      <alignment horizontal="right" vertical="center"/>
    </xf>
    <xf numFmtId="179" fontId="13" fillId="0" borderId="34" xfId="0" applyNumberFormat="1" applyFont="1" applyBorder="1" applyAlignment="1">
      <alignment horizontal="right" vertical="center"/>
    </xf>
    <xf numFmtId="179" fontId="13" fillId="0" borderId="85" xfId="0" applyNumberFormat="1" applyFont="1" applyBorder="1" applyAlignment="1">
      <alignment horizontal="right" vertical="center"/>
    </xf>
    <xf numFmtId="179" fontId="13" fillId="0" borderId="86" xfId="0" applyNumberFormat="1" applyFont="1" applyBorder="1" applyAlignment="1">
      <alignment horizontal="right" vertical="center"/>
    </xf>
    <xf numFmtId="179" fontId="13" fillId="0" borderId="33" xfId="0" applyNumberFormat="1" applyFont="1" applyBorder="1" applyAlignment="1">
      <alignment horizontal="right" vertical="center"/>
    </xf>
    <xf numFmtId="0" fontId="13" fillId="0" borderId="83" xfId="0" applyFont="1" applyBorder="1" applyAlignment="1">
      <alignment horizontal="right" vertical="center"/>
    </xf>
    <xf numFmtId="0" fontId="13" fillId="0" borderId="85" xfId="0" applyFont="1" applyBorder="1" applyAlignment="1">
      <alignment horizontal="right" vertical="center"/>
    </xf>
    <xf numFmtId="0" fontId="13" fillId="0" borderId="2" xfId="0" applyFont="1" applyBorder="1" applyAlignment="1">
      <alignment horizontal="right" vertical="center"/>
    </xf>
    <xf numFmtId="0" fontId="13" fillId="0" borderId="34" xfId="0" applyFont="1" applyBorder="1" applyAlignment="1">
      <alignment horizontal="right" vertical="center"/>
    </xf>
    <xf numFmtId="179" fontId="13" fillId="0" borderId="2" xfId="0" applyNumberFormat="1" applyFont="1" applyBorder="1" applyAlignment="1">
      <alignment horizontal="right" vertical="center"/>
    </xf>
    <xf numFmtId="179" fontId="13" fillId="0" borderId="52" xfId="0" applyNumberFormat="1" applyFont="1" applyBorder="1" applyAlignment="1">
      <alignment horizontal="right" vertical="center"/>
    </xf>
    <xf numFmtId="179" fontId="13" fillId="0" borderId="53" xfId="0" applyNumberFormat="1" applyFont="1" applyBorder="1" applyAlignment="1">
      <alignment horizontal="right" vertical="center"/>
    </xf>
    <xf numFmtId="179" fontId="13" fillId="0" borderId="59" xfId="0" applyNumberFormat="1" applyFont="1" applyBorder="1" applyAlignment="1">
      <alignment horizontal="right" vertical="center"/>
    </xf>
    <xf numFmtId="179" fontId="13" fillId="0" borderId="54" xfId="0" applyNumberFormat="1" applyFont="1" applyBorder="1" applyAlignment="1">
      <alignment horizontal="right" vertical="center"/>
    </xf>
    <xf numFmtId="179" fontId="13" fillId="0" borderId="60" xfId="0" applyNumberFormat="1" applyFont="1" applyBorder="1" applyAlignment="1">
      <alignment horizontal="right" vertical="center"/>
    </xf>
    <xf numFmtId="179" fontId="13" fillId="0" borderId="46" xfId="0" applyNumberFormat="1" applyFont="1" applyBorder="1" applyAlignment="1">
      <alignment horizontal="right" vertical="center"/>
    </xf>
    <xf numFmtId="179" fontId="13" fillId="0" borderId="4" xfId="0" applyNumberFormat="1" applyFont="1" applyBorder="1" applyAlignment="1">
      <alignment horizontal="right" vertical="center"/>
    </xf>
    <xf numFmtId="179" fontId="13" fillId="0" borderId="80" xfId="0" applyNumberFormat="1" applyFont="1" applyBorder="1" applyAlignment="1">
      <alignment horizontal="right" vertical="center"/>
    </xf>
    <xf numFmtId="179" fontId="13" fillId="0" borderId="81" xfId="0" applyNumberFormat="1" applyFont="1" applyBorder="1" applyAlignment="1">
      <alignment horizontal="right" vertical="center"/>
    </xf>
    <xf numFmtId="179" fontId="13" fillId="0" borderId="70" xfId="0" applyNumberFormat="1" applyFont="1" applyBorder="1" applyAlignment="1">
      <alignment horizontal="right" vertical="center"/>
    </xf>
    <xf numFmtId="179" fontId="13" fillId="0" borderId="82" xfId="0" applyNumberFormat="1" applyFont="1" applyBorder="1" applyAlignment="1">
      <alignment horizontal="right" vertical="center"/>
    </xf>
    <xf numFmtId="179" fontId="13" fillId="0" borderId="69" xfId="0" applyNumberFormat="1" applyFont="1" applyBorder="1" applyAlignment="1">
      <alignment horizontal="right" vertical="center"/>
    </xf>
    <xf numFmtId="179" fontId="13" fillId="0" borderId="79" xfId="0" applyNumberFormat="1" applyFont="1" applyBorder="1" applyAlignment="1">
      <alignment horizontal="right" vertical="center"/>
    </xf>
    <xf numFmtId="179" fontId="13" fillId="0" borderId="72" xfId="0" applyNumberFormat="1" applyFont="1" applyBorder="1" applyAlignment="1">
      <alignment horizontal="right" vertical="center"/>
    </xf>
    <xf numFmtId="0" fontId="13" fillId="0" borderId="78" xfId="0" applyFont="1" applyBorder="1" applyAlignment="1">
      <alignment horizontal="right" vertical="center"/>
    </xf>
    <xf numFmtId="0" fontId="13" fillId="0" borderId="24" xfId="0" applyFont="1" applyBorder="1" applyAlignment="1">
      <alignment horizontal="right" vertical="center"/>
    </xf>
    <xf numFmtId="0" fontId="13" fillId="0" borderId="54" xfId="0" applyFont="1" applyBorder="1" applyAlignment="1">
      <alignment horizontal="right" vertical="center"/>
    </xf>
    <xf numFmtId="0" fontId="13" fillId="0" borderId="4" xfId="0" applyFont="1" applyBorder="1" applyAlignment="1">
      <alignment horizontal="right" vertical="center"/>
    </xf>
    <xf numFmtId="0" fontId="13" fillId="0" borderId="82" xfId="0" applyFont="1" applyBorder="1" applyAlignment="1">
      <alignment horizontal="right" vertical="center"/>
    </xf>
    <xf numFmtId="0" fontId="13" fillId="0" borderId="72" xfId="0" applyFont="1" applyBorder="1" applyAlignment="1">
      <alignment horizontal="right" vertical="center"/>
    </xf>
    <xf numFmtId="0" fontId="13" fillId="0" borderId="52" xfId="0" applyFont="1" applyBorder="1" applyAlignment="1">
      <alignment horizontal="right" vertical="center"/>
    </xf>
    <xf numFmtId="0" fontId="13" fillId="0" borderId="80" xfId="0" applyFont="1" applyBorder="1" applyAlignment="1">
      <alignment horizontal="right" vertical="center"/>
    </xf>
    <xf numFmtId="0" fontId="13" fillId="0" borderId="86" xfId="0" applyFont="1" applyBorder="1" applyAlignment="1">
      <alignment horizontal="right" vertical="center"/>
    </xf>
    <xf numFmtId="0" fontId="13" fillId="0" borderId="33" xfId="0" applyFont="1" applyBorder="1" applyAlignment="1">
      <alignment horizontal="right" vertical="center"/>
    </xf>
    <xf numFmtId="0" fontId="13" fillId="0" borderId="70" xfId="0" applyFont="1" applyBorder="1" applyAlignment="1">
      <alignment horizontal="right" vertical="center"/>
    </xf>
    <xf numFmtId="0" fontId="13" fillId="0" borderId="69" xfId="0" applyFont="1" applyBorder="1" applyAlignment="1">
      <alignment horizontal="right" vertical="center"/>
    </xf>
    <xf numFmtId="0" fontId="8" fillId="0" borderId="0" xfId="1" applyFont="1" applyFill="1" applyBorder="1" applyAlignment="1">
      <alignment vertical="center"/>
    </xf>
    <xf numFmtId="38" fontId="8" fillId="0" borderId="102" xfId="12" applyFont="1" applyBorder="1" applyAlignment="1">
      <alignment horizontal="center" vertical="center"/>
    </xf>
    <xf numFmtId="38" fontId="8" fillId="0" borderId="101" xfId="12" applyFont="1" applyBorder="1" applyAlignment="1">
      <alignment horizontal="center" vertical="center"/>
    </xf>
    <xf numFmtId="38" fontId="21" fillId="0" borderId="102" xfId="12" applyFont="1" applyBorder="1" applyAlignment="1">
      <alignment horizontal="right" vertical="center"/>
    </xf>
    <xf numFmtId="38" fontId="21" fillId="0" borderId="103" xfId="12" applyFont="1" applyBorder="1" applyAlignment="1">
      <alignment horizontal="right" vertical="center"/>
    </xf>
    <xf numFmtId="38" fontId="21" fillId="0" borderId="101" xfId="12" applyFont="1" applyBorder="1" applyAlignment="1">
      <alignment horizontal="right" vertical="center"/>
    </xf>
    <xf numFmtId="38" fontId="25" fillId="0" borderId="102" xfId="12" applyFont="1" applyBorder="1" applyAlignment="1">
      <alignment vertical="center"/>
    </xf>
    <xf numFmtId="38" fontId="10" fillId="0" borderId="62" xfId="12" applyFont="1" applyBorder="1" applyAlignment="1">
      <alignment vertical="center"/>
    </xf>
    <xf numFmtId="38" fontId="10" fillId="0" borderId="25" xfId="12" applyFont="1" applyBorder="1" applyAlignment="1">
      <alignment vertical="center"/>
    </xf>
    <xf numFmtId="38" fontId="10" fillId="0" borderId="80" xfId="12" applyFont="1" applyBorder="1" applyAlignment="1">
      <alignment vertical="center"/>
    </xf>
    <xf numFmtId="38" fontId="10" fillId="0" borderId="83" xfId="12" applyFont="1" applyBorder="1" applyAlignment="1">
      <alignment vertical="center"/>
    </xf>
    <xf numFmtId="38" fontId="10" fillId="0" borderId="28" xfId="12" applyFont="1" applyBorder="1" applyAlignment="1">
      <alignment vertical="center"/>
    </xf>
    <xf numFmtId="38" fontId="10" fillId="0" borderId="98" xfId="12" applyFont="1" applyBorder="1" applyAlignment="1">
      <alignment vertical="center"/>
    </xf>
    <xf numFmtId="38" fontId="13" fillId="0" borderId="98" xfId="12" applyFont="1" applyBorder="1" applyAlignment="1">
      <alignment horizontal="right" vertical="center"/>
    </xf>
    <xf numFmtId="38" fontId="10" fillId="0" borderId="52" xfId="12" applyFont="1" applyBorder="1" applyAlignment="1">
      <alignment vertical="center"/>
    </xf>
    <xf numFmtId="0" fontId="13" fillId="0" borderId="25" xfId="0" applyFont="1" applyBorder="1" applyAlignment="1">
      <alignment vertical="center"/>
    </xf>
    <xf numFmtId="0" fontId="10" fillId="0" borderId="98" xfId="0" applyFont="1" applyBorder="1" applyAlignment="1">
      <alignment vertical="center"/>
    </xf>
    <xf numFmtId="0" fontId="25" fillId="0" borderId="103" xfId="0" applyFont="1" applyBorder="1" applyAlignment="1">
      <alignment horizontal="centerContinuous" vertical="center"/>
    </xf>
    <xf numFmtId="0" fontId="25" fillId="0" borderId="102" xfId="0" applyFont="1" applyBorder="1" applyAlignment="1">
      <alignment horizontal="centerContinuous" vertical="center"/>
    </xf>
    <xf numFmtId="179" fontId="21" fillId="0" borderId="102" xfId="0" applyNumberFormat="1" applyFont="1" applyBorder="1" applyAlignment="1">
      <alignment horizontal="right" vertical="center"/>
    </xf>
    <xf numFmtId="179" fontId="21" fillId="0" borderId="101" xfId="0" applyNumberFormat="1" applyFont="1" applyBorder="1" applyAlignment="1">
      <alignment horizontal="right" vertical="center"/>
    </xf>
    <xf numFmtId="0" fontId="25" fillId="0" borderId="28" xfId="0" applyFont="1" applyBorder="1" applyAlignment="1">
      <alignment vertical="center"/>
    </xf>
    <xf numFmtId="0" fontId="25" fillId="0" borderId="98" xfId="0" applyFont="1" applyBorder="1" applyAlignment="1">
      <alignment vertical="center"/>
    </xf>
    <xf numFmtId="0" fontId="10" fillId="0" borderId="18" xfId="0" applyFont="1" applyBorder="1" applyAlignment="1">
      <alignment vertical="center"/>
    </xf>
    <xf numFmtId="0" fontId="10" fillId="0" borderId="99" xfId="0" applyFont="1" applyBorder="1" applyAlignment="1">
      <alignment vertical="center"/>
    </xf>
    <xf numFmtId="0" fontId="10" fillId="0" borderId="89" xfId="0" applyFont="1" applyBorder="1" applyAlignment="1">
      <alignment vertical="center"/>
    </xf>
    <xf numFmtId="0" fontId="25" fillId="0" borderId="102" xfId="0" applyFont="1" applyBorder="1" applyAlignment="1">
      <alignment vertical="center"/>
    </xf>
    <xf numFmtId="0" fontId="10" fillId="0" borderId="62" xfId="0" applyFont="1" applyBorder="1" applyAlignment="1">
      <alignment vertical="center"/>
    </xf>
    <xf numFmtId="0" fontId="10" fillId="0" borderId="25" xfId="0" applyFont="1" applyBorder="1" applyAlignment="1">
      <alignment vertical="center"/>
    </xf>
    <xf numFmtId="0" fontId="10" fillId="0" borderId="83" xfId="0" applyFont="1" applyBorder="1" applyAlignment="1">
      <alignment vertical="center"/>
    </xf>
    <xf numFmtId="0" fontId="10" fillId="0" borderId="52" xfId="0" applyFont="1" applyBorder="1" applyAlignment="1">
      <alignment vertical="center"/>
    </xf>
    <xf numFmtId="0" fontId="10" fillId="0" borderId="80" xfId="0" applyFont="1" applyBorder="1" applyAlignment="1">
      <alignment vertical="center"/>
    </xf>
    <xf numFmtId="0" fontId="10" fillId="0" borderId="28" xfId="0" applyFont="1" applyBorder="1" applyAlignment="1">
      <alignment vertical="center"/>
    </xf>
    <xf numFmtId="179" fontId="13" fillId="0" borderId="28" xfId="0" applyNumberFormat="1" applyFont="1" applyBorder="1" applyAlignment="1">
      <alignment horizontal="right" vertical="center"/>
    </xf>
    <xf numFmtId="179" fontId="13" fillId="0" borderId="48" xfId="0" applyNumberFormat="1" applyFont="1" applyBorder="1" applyAlignment="1">
      <alignment horizontal="right" vertical="center"/>
    </xf>
    <xf numFmtId="179" fontId="13" fillId="0" borderId="27" xfId="0" applyNumberFormat="1" applyFont="1" applyBorder="1" applyAlignment="1">
      <alignment horizontal="right" vertical="center"/>
    </xf>
    <xf numFmtId="179" fontId="13" fillId="0" borderId="67" xfId="0" applyNumberFormat="1" applyFont="1" applyBorder="1" applyAlignment="1">
      <alignment horizontal="right" vertical="center"/>
    </xf>
    <xf numFmtId="179" fontId="13" fillId="0" borderId="65" xfId="0" applyNumberFormat="1" applyFont="1" applyBorder="1" applyAlignment="1">
      <alignment horizontal="right" vertical="center"/>
    </xf>
    <xf numFmtId="179" fontId="13" fillId="0" borderId="98" xfId="0" applyNumberFormat="1" applyFont="1" applyBorder="1" applyAlignment="1">
      <alignment horizontal="right" vertical="center"/>
    </xf>
    <xf numFmtId="0" fontId="13" fillId="0" borderId="28" xfId="0" applyFont="1" applyBorder="1" applyAlignment="1">
      <alignment horizontal="right" vertical="center"/>
    </xf>
    <xf numFmtId="0" fontId="13" fillId="0" borderId="67" xfId="0" applyFont="1" applyBorder="1" applyAlignment="1">
      <alignment horizontal="right" vertical="center"/>
    </xf>
    <xf numFmtId="0" fontId="13" fillId="0" borderId="64" xfId="0" applyFont="1" applyBorder="1" applyAlignment="1">
      <alignment horizontal="right" vertical="center"/>
    </xf>
    <xf numFmtId="176" fontId="12" fillId="0" borderId="0" xfId="1" applyNumberFormat="1" applyFont="1" applyFill="1" applyBorder="1" applyAlignment="1">
      <alignment horizontal="right"/>
    </xf>
    <xf numFmtId="176" fontId="12" fillId="0" borderId="25" xfId="1" applyNumberFormat="1" applyFont="1" applyFill="1" applyBorder="1" applyAlignment="1">
      <alignment horizontal="right"/>
    </xf>
    <xf numFmtId="176" fontId="12" fillId="0" borderId="20" xfId="1" applyNumberFormat="1" applyFont="1" applyFill="1" applyBorder="1" applyAlignment="1">
      <alignment horizontal="right"/>
    </xf>
    <xf numFmtId="176" fontId="12" fillId="0" borderId="102" xfId="1" applyNumberFormat="1" applyFont="1" applyFill="1" applyBorder="1" applyAlignment="1">
      <alignment horizontal="right"/>
    </xf>
    <xf numFmtId="0" fontId="8" fillId="0" borderId="20" xfId="1" applyFont="1" applyFill="1" applyBorder="1" applyAlignment="1">
      <alignment vertical="center"/>
    </xf>
    <xf numFmtId="0" fontId="8" fillId="0" borderId="102" xfId="1" applyFont="1" applyFill="1" applyBorder="1" applyAlignment="1">
      <alignment vertical="center"/>
    </xf>
    <xf numFmtId="176" fontId="12" fillId="0" borderId="24" xfId="1" applyNumberFormat="1" applyFont="1" applyFill="1" applyBorder="1" applyAlignment="1">
      <alignment horizontal="right"/>
    </xf>
    <xf numFmtId="176" fontId="12" fillId="0" borderId="101" xfId="1" applyNumberFormat="1" applyFont="1" applyFill="1" applyBorder="1" applyAlignment="1">
      <alignment horizontal="right"/>
    </xf>
    <xf numFmtId="0" fontId="8" fillId="0" borderId="103" xfId="1" applyFont="1" applyFill="1" applyBorder="1" applyAlignment="1">
      <alignment horizontal="center" vertical="center" shrinkToFit="1"/>
    </xf>
    <xf numFmtId="0" fontId="8" fillId="0" borderId="26" xfId="1" applyFont="1" applyFill="1" applyBorder="1" applyAlignment="1">
      <alignment vertical="center" shrinkToFit="1"/>
    </xf>
    <xf numFmtId="181" fontId="8" fillId="0" borderId="27" xfId="1" applyNumberFormat="1" applyFont="1" applyFill="1" applyBorder="1" applyAlignment="1">
      <alignment horizontal="right" vertical="center"/>
    </xf>
    <xf numFmtId="180" fontId="8" fillId="0" borderId="38" xfId="1" applyNumberFormat="1" applyFont="1" applyFill="1" applyBorder="1" applyAlignment="1">
      <alignment horizontal="right" vertical="center"/>
    </xf>
    <xf numFmtId="182" fontId="8" fillId="0" borderId="28" xfId="1" applyNumberFormat="1" applyFont="1" applyFill="1" applyBorder="1" applyAlignment="1">
      <alignment horizontal="right" vertical="center"/>
    </xf>
    <xf numFmtId="181" fontId="8" fillId="0" borderId="38" xfId="1" applyNumberFormat="1" applyFont="1" applyFill="1" applyBorder="1" applyAlignment="1">
      <alignment horizontal="right" vertical="center"/>
    </xf>
    <xf numFmtId="183" fontId="8" fillId="0" borderId="38" xfId="1" applyNumberFormat="1" applyFont="1" applyFill="1" applyBorder="1" applyAlignment="1">
      <alignment horizontal="right" vertical="center"/>
    </xf>
    <xf numFmtId="182" fontId="8" fillId="0" borderId="38" xfId="1" applyNumberFormat="1" applyFont="1" applyFill="1" applyBorder="1" applyAlignment="1">
      <alignment horizontal="right" vertical="center"/>
    </xf>
    <xf numFmtId="180" fontId="8" fillId="0" borderId="28" xfId="1" applyNumberFormat="1" applyFont="1" applyFill="1" applyBorder="1" applyAlignment="1">
      <alignment horizontal="right" vertical="center"/>
    </xf>
    <xf numFmtId="0" fontId="8" fillId="0" borderId="26" xfId="1" applyFont="1" applyFill="1" applyBorder="1" applyAlignment="1">
      <alignment horizontal="center"/>
    </xf>
    <xf numFmtId="0" fontId="8" fillId="0" borderId="38" xfId="1" applyFont="1" applyFill="1" applyBorder="1" applyAlignment="1">
      <alignment horizontal="center" vertical="center" shrinkToFit="1"/>
    </xf>
    <xf numFmtId="0" fontId="8" fillId="0" borderId="38" xfId="1" applyFont="1" applyFill="1" applyBorder="1" applyAlignment="1">
      <alignment horizontal="center"/>
    </xf>
    <xf numFmtId="183" fontId="8" fillId="0" borderId="27" xfId="1" applyNumberFormat="1" applyFont="1" applyFill="1" applyBorder="1" applyAlignment="1">
      <alignment horizontal="right"/>
    </xf>
    <xf numFmtId="184" fontId="8" fillId="0" borderId="38" xfId="1" applyNumberFormat="1" applyFont="1" applyFill="1" applyBorder="1" applyAlignment="1">
      <alignment horizontal="right"/>
    </xf>
    <xf numFmtId="182" fontId="8" fillId="0" borderId="38" xfId="1" applyNumberFormat="1" applyFont="1" applyFill="1" applyBorder="1" applyAlignment="1">
      <alignment horizontal="right"/>
    </xf>
    <xf numFmtId="183" fontId="8" fillId="0" borderId="38" xfId="1" applyNumberFormat="1" applyFont="1" applyFill="1" applyBorder="1" applyAlignment="1">
      <alignment horizontal="right"/>
    </xf>
    <xf numFmtId="182" fontId="8" fillId="0" borderId="28" xfId="1" applyNumberFormat="1" applyFont="1" applyFill="1" applyBorder="1" applyAlignment="1">
      <alignment horizontal="right"/>
    </xf>
    <xf numFmtId="184" fontId="8" fillId="0" borderId="0" xfId="1" applyNumberFormat="1" applyFont="1" applyFill="1" applyAlignment="1">
      <alignment horizontal="right"/>
    </xf>
    <xf numFmtId="182" fontId="8" fillId="0" borderId="0" xfId="1" applyNumberFormat="1" applyFont="1" applyFill="1" applyAlignment="1">
      <alignment horizontal="right"/>
    </xf>
    <xf numFmtId="183" fontId="8" fillId="0" borderId="0" xfId="1" applyNumberFormat="1" applyFont="1" applyFill="1" applyAlignment="1">
      <alignment horizontal="right"/>
    </xf>
    <xf numFmtId="0" fontId="9" fillId="0" borderId="0" xfId="3" applyFont="1" applyFill="1" applyBorder="1" applyAlignment="1">
      <alignment horizontal="center" vertical="center"/>
    </xf>
    <xf numFmtId="0" fontId="8" fillId="0" borderId="0" xfId="3" applyFont="1" applyFill="1" applyBorder="1">
      <alignment vertical="center"/>
    </xf>
    <xf numFmtId="0" fontId="8" fillId="0" borderId="0" xfId="3" applyFont="1" applyFill="1">
      <alignment vertical="center"/>
    </xf>
    <xf numFmtId="0" fontId="8" fillId="0" borderId="100" xfId="1" applyFont="1" applyFill="1" applyBorder="1" applyAlignment="1">
      <alignment horizontal="center"/>
    </xf>
    <xf numFmtId="0" fontId="8" fillId="0" borderId="20" xfId="1" applyFont="1" applyFill="1" applyBorder="1" applyAlignment="1"/>
    <xf numFmtId="0" fontId="8" fillId="0" borderId="101" xfId="1" applyFont="1" applyFill="1" applyBorder="1" applyAlignment="1"/>
    <xf numFmtId="0" fontId="8" fillId="0" borderId="102" xfId="1" applyFont="1" applyFill="1" applyBorder="1" applyAlignment="1"/>
    <xf numFmtId="176" fontId="12" fillId="0" borderId="98" xfId="1" applyNumberFormat="1" applyFont="1" applyFill="1" applyBorder="1" applyAlignment="1">
      <alignment horizontal="right" vertical="center"/>
    </xf>
    <xf numFmtId="176" fontId="12" fillId="0" borderId="27" xfId="1" applyNumberFormat="1" applyFont="1" applyFill="1" applyBorder="1" applyAlignment="1">
      <alignment horizontal="right" vertical="center"/>
    </xf>
    <xf numFmtId="176" fontId="12" fillId="0" borderId="28" xfId="1" applyNumberFormat="1" applyFont="1" applyFill="1" applyBorder="1" applyAlignment="1">
      <alignment horizontal="right" vertical="center"/>
    </xf>
    <xf numFmtId="176" fontId="12" fillId="0" borderId="0" xfId="1" applyNumberFormat="1" applyFont="1" applyFill="1" applyBorder="1" applyAlignment="1">
      <alignment horizontal="right" vertical="center"/>
    </xf>
    <xf numFmtId="176" fontId="12" fillId="0" borderId="24" xfId="1" applyNumberFormat="1" applyFont="1" applyFill="1" applyBorder="1" applyAlignment="1">
      <alignment horizontal="right" vertical="center"/>
    </xf>
    <xf numFmtId="176" fontId="12" fillId="0" borderId="25" xfId="1" applyNumberFormat="1" applyFont="1" applyFill="1" applyBorder="1" applyAlignment="1">
      <alignment horizontal="right" vertical="center"/>
    </xf>
    <xf numFmtId="0" fontId="8" fillId="0" borderId="0" xfId="1" applyFont="1" applyFill="1" applyAlignment="1">
      <alignment horizontal="center" vertical="center"/>
    </xf>
    <xf numFmtId="176" fontId="8" fillId="0" borderId="101" xfId="1" applyNumberFormat="1" applyFont="1" applyFill="1" applyBorder="1" applyAlignment="1">
      <alignment horizontal="center" vertical="center"/>
    </xf>
    <xf numFmtId="176" fontId="8" fillId="0" borderId="102" xfId="1" applyNumberFormat="1" applyFont="1" applyFill="1" applyBorder="1" applyAlignment="1">
      <alignment horizontal="center" vertical="center"/>
    </xf>
    <xf numFmtId="176" fontId="8" fillId="0" borderId="24" xfId="1" applyNumberFormat="1" applyFont="1" applyFill="1" applyBorder="1" applyAlignment="1">
      <alignment horizontal="right"/>
    </xf>
    <xf numFmtId="176" fontId="8" fillId="0" borderId="24" xfId="1" applyNumberFormat="1" applyFont="1" applyFill="1" applyBorder="1" applyAlignment="1">
      <alignment horizontal="right" vertical="center"/>
    </xf>
    <xf numFmtId="176" fontId="8" fillId="0" borderId="98" xfId="1" applyNumberFormat="1" applyFont="1" applyFill="1" applyBorder="1" applyAlignment="1">
      <alignment horizontal="right" vertical="center"/>
    </xf>
    <xf numFmtId="176" fontId="8" fillId="0" borderId="27" xfId="1" applyNumberFormat="1" applyFont="1" applyFill="1" applyBorder="1" applyAlignment="1">
      <alignment horizontal="right" vertical="center"/>
    </xf>
    <xf numFmtId="176" fontId="8" fillId="0" borderId="101" xfId="1" applyNumberFormat="1" applyFont="1" applyFill="1" applyBorder="1" applyAlignment="1">
      <alignment horizontal="right"/>
    </xf>
    <xf numFmtId="0" fontId="8" fillId="0" borderId="25" xfId="1" applyFont="1" applyFill="1" applyBorder="1" applyAlignment="1">
      <alignment vertical="center"/>
    </xf>
    <xf numFmtId="176" fontId="8" fillId="0" borderId="98" xfId="1" applyNumberFormat="1" applyFont="1" applyFill="1" applyBorder="1" applyAlignment="1">
      <alignment horizontal="right"/>
    </xf>
    <xf numFmtId="176" fontId="8" fillId="0" borderId="27" xfId="1" applyNumberFormat="1" applyFont="1" applyFill="1" applyBorder="1" applyAlignment="1">
      <alignment horizontal="right"/>
    </xf>
    <xf numFmtId="176" fontId="8" fillId="0" borderId="38" xfId="1" applyNumberFormat="1" applyFont="1" applyFill="1" applyBorder="1" applyAlignment="1">
      <alignment horizontal="center" vertical="center" wrapText="1"/>
    </xf>
    <xf numFmtId="176" fontId="8" fillId="0" borderId="17" xfId="1" applyNumberFormat="1" applyFont="1" applyFill="1" applyBorder="1" applyAlignment="1">
      <alignment horizontal="center" vertical="center"/>
    </xf>
    <xf numFmtId="176" fontId="8" fillId="0" borderId="24" xfId="1" applyNumberFormat="1" applyFont="1" applyFill="1" applyBorder="1" applyAlignment="1">
      <alignment horizontal="center" vertical="center"/>
    </xf>
    <xf numFmtId="176" fontId="8" fillId="0" borderId="27" xfId="1" applyNumberFormat="1" applyFont="1" applyFill="1" applyBorder="1" applyAlignment="1">
      <alignment horizontal="center" vertical="center"/>
    </xf>
    <xf numFmtId="0" fontId="8" fillId="0" borderId="27" xfId="1" applyFont="1" applyFill="1" applyBorder="1" applyAlignment="1">
      <alignment vertical="center" shrinkToFit="1"/>
    </xf>
    <xf numFmtId="0" fontId="15" fillId="0" borderId="26" xfId="1" applyFont="1" applyFill="1" applyBorder="1" applyAlignment="1">
      <alignment horizontal="left" vertical="center" shrinkToFit="1"/>
    </xf>
    <xf numFmtId="0" fontId="15" fillId="0" borderId="38" xfId="1" applyFont="1" applyFill="1" applyBorder="1" applyAlignment="1">
      <alignment horizontal="left" vertical="center" shrinkToFit="1"/>
    </xf>
    <xf numFmtId="0" fontId="8" fillId="0" borderId="103" xfId="1" applyFont="1" applyFill="1" applyBorder="1" applyAlignment="1">
      <alignment vertical="center" shrinkToFit="1"/>
    </xf>
    <xf numFmtId="0" fontId="10" fillId="0" borderId="38" xfId="0" applyFont="1" applyBorder="1" applyAlignment="1">
      <alignment horizontal="center" vertical="center" shrinkToFit="1"/>
    </xf>
    <xf numFmtId="185" fontId="22" fillId="0" borderId="0" xfId="0" applyNumberFormat="1" applyFont="1" applyAlignment="1">
      <alignment horizontal="left" vertical="center" shrinkToFit="1"/>
    </xf>
    <xf numFmtId="185" fontId="22" fillId="0" borderId="0" xfId="0" applyNumberFormat="1" applyFont="1" applyAlignment="1">
      <alignment vertical="center"/>
    </xf>
    <xf numFmtId="0" fontId="22" fillId="0" borderId="0" xfId="0" applyNumberFormat="1" applyFont="1" applyAlignment="1">
      <alignment vertical="center"/>
    </xf>
    <xf numFmtId="185" fontId="9" fillId="0" borderId="0" xfId="0" applyNumberFormat="1" applyFont="1" applyAlignment="1">
      <alignment horizontal="center" vertical="center"/>
    </xf>
    <xf numFmtId="185" fontId="8" fillId="0" borderId="0" xfId="0" applyNumberFormat="1" applyFont="1" applyAlignment="1">
      <alignment vertical="center"/>
    </xf>
    <xf numFmtId="185" fontId="10" fillId="0" borderId="0" xfId="0" applyNumberFormat="1" applyFont="1" applyAlignment="1">
      <alignment vertical="center"/>
    </xf>
    <xf numFmtId="185" fontId="10" fillId="0" borderId="18" xfId="0" applyNumberFormat="1" applyFont="1" applyBorder="1" applyAlignment="1">
      <alignment horizontal="center" vertical="center" shrinkToFit="1"/>
    </xf>
    <xf numFmtId="185" fontId="10" fillId="0" borderId="25" xfId="0" applyNumberFormat="1" applyFont="1" applyBorder="1" applyAlignment="1">
      <alignment vertical="center" shrinkToFit="1"/>
    </xf>
    <xf numFmtId="185" fontId="10" fillId="0" borderId="22" xfId="0" applyNumberFormat="1" applyFont="1" applyBorder="1" applyAlignment="1">
      <alignment vertical="center" shrinkToFit="1"/>
    </xf>
    <xf numFmtId="185" fontId="8" fillId="0" borderId="25" xfId="0" applyNumberFormat="1" applyFont="1" applyBorder="1" applyAlignment="1">
      <alignment vertical="center" shrinkToFit="1"/>
    </xf>
    <xf numFmtId="185" fontId="10" fillId="0" borderId="25" xfId="0" applyNumberFormat="1" applyFont="1" applyBorder="1" applyAlignment="1">
      <alignment horizontal="center" vertical="center" shrinkToFit="1"/>
    </xf>
    <xf numFmtId="185" fontId="8" fillId="0" borderId="77" xfId="0" applyNumberFormat="1" applyFont="1" applyBorder="1" applyAlignment="1">
      <alignment horizontal="center" vertical="center" shrinkToFit="1"/>
    </xf>
    <xf numFmtId="185" fontId="8" fillId="0" borderId="47" xfId="0" applyNumberFormat="1" applyFont="1" applyBorder="1" applyAlignment="1">
      <alignment horizontal="center" vertical="center" shrinkToFit="1"/>
    </xf>
    <xf numFmtId="185" fontId="8" fillId="0" borderId="57" xfId="0" applyNumberFormat="1" applyFont="1" applyBorder="1" applyAlignment="1">
      <alignment horizontal="center" vertical="center" shrinkToFit="1"/>
    </xf>
    <xf numFmtId="185" fontId="8" fillId="0" borderId="28" xfId="0" applyNumberFormat="1" applyFont="1" applyBorder="1" applyAlignment="1">
      <alignment vertical="center" shrinkToFit="1"/>
    </xf>
    <xf numFmtId="185" fontId="10" fillId="0" borderId="28" xfId="0" applyNumberFormat="1" applyFont="1" applyBorder="1" applyAlignment="1">
      <alignment horizontal="center" vertical="center" shrinkToFit="1"/>
    </xf>
    <xf numFmtId="185" fontId="8" fillId="0" borderId="64" xfId="0" quotePrefix="1" applyNumberFormat="1" applyFont="1" applyBorder="1" applyAlignment="1">
      <alignment horizontal="center" vertical="center" shrinkToFit="1"/>
    </xf>
    <xf numFmtId="185" fontId="8" fillId="0" borderId="48" xfId="0" applyNumberFormat="1" applyFont="1" applyBorder="1" applyAlignment="1">
      <alignment horizontal="center" vertical="center" shrinkToFit="1"/>
    </xf>
    <xf numFmtId="185" fontId="8" fillId="0" borderId="67" xfId="0" quotePrefix="1" applyNumberFormat="1" applyFont="1" applyBorder="1" applyAlignment="1">
      <alignment horizontal="center" vertical="center" shrinkToFit="1"/>
    </xf>
    <xf numFmtId="185" fontId="8" fillId="0" borderId="48" xfId="0" quotePrefix="1" applyNumberFormat="1" applyFont="1" applyBorder="1" applyAlignment="1">
      <alignment horizontal="center" vertical="center" shrinkToFit="1"/>
    </xf>
    <xf numFmtId="185" fontId="10" fillId="0" borderId="38" xfId="0" quotePrefix="1" applyNumberFormat="1" applyFont="1" applyBorder="1" applyAlignment="1">
      <alignment vertical="center" shrinkToFit="1"/>
    </xf>
    <xf numFmtId="185" fontId="26" fillId="0" borderId="22" xfId="0" applyNumberFormat="1" applyFont="1" applyFill="1" applyBorder="1" applyAlignment="1">
      <alignment horizontal="center" vertical="center"/>
    </xf>
    <xf numFmtId="185" fontId="27" fillId="0" borderId="68" xfId="0" applyNumberFormat="1" applyFont="1" applyFill="1" applyBorder="1" applyAlignment="1">
      <alignment horizontal="left" vertical="center" shrinkToFit="1"/>
    </xf>
    <xf numFmtId="186" fontId="25" fillId="0" borderId="68" xfId="0" applyNumberFormat="1" applyFont="1" applyFill="1" applyBorder="1" applyAlignment="1">
      <alignment horizontal="right" vertical="center"/>
    </xf>
    <xf numFmtId="186" fontId="25" fillId="0" borderId="9" xfId="0" applyNumberFormat="1" applyFont="1" applyFill="1" applyBorder="1" applyAlignment="1">
      <alignment horizontal="right" vertical="center"/>
    </xf>
    <xf numFmtId="186" fontId="25" fillId="0" borderId="87" xfId="0" applyNumberFormat="1" applyFont="1" applyFill="1" applyBorder="1" applyAlignment="1">
      <alignment horizontal="right" vertical="center"/>
    </xf>
    <xf numFmtId="186" fontId="25" fillId="0" borderId="88" xfId="0" applyNumberFormat="1" applyFont="1" applyFill="1" applyBorder="1" applyAlignment="1">
      <alignment horizontal="right" vertical="center"/>
    </xf>
    <xf numFmtId="186" fontId="25" fillId="0" borderId="1" xfId="0" applyNumberFormat="1" applyFont="1" applyFill="1" applyBorder="1" applyAlignment="1">
      <alignment horizontal="right" vertical="center"/>
    </xf>
    <xf numFmtId="186" fontId="25" fillId="0" borderId="62" xfId="0" applyNumberFormat="1" applyFont="1" applyFill="1" applyBorder="1" applyAlignment="1">
      <alignment horizontal="right" vertical="center"/>
    </xf>
    <xf numFmtId="185" fontId="26" fillId="0" borderId="26" xfId="0" applyNumberFormat="1" applyFont="1" applyFill="1" applyBorder="1" applyAlignment="1">
      <alignment vertical="center"/>
    </xf>
    <xf numFmtId="186" fontId="25" fillId="0" borderId="26" xfId="0" applyNumberFormat="1" applyFont="1" applyFill="1" applyBorder="1" applyAlignment="1">
      <alignment horizontal="right" vertical="center"/>
    </xf>
    <xf numFmtId="186" fontId="25" fillId="0" borderId="0" xfId="0" applyNumberFormat="1" applyFont="1" applyFill="1" applyBorder="1" applyAlignment="1">
      <alignment horizontal="right" vertical="center"/>
    </xf>
    <xf numFmtId="186" fontId="25" fillId="0" borderId="49" xfId="0" applyNumberFormat="1" applyFont="1" applyFill="1" applyBorder="1" applyAlignment="1">
      <alignment horizontal="right" vertical="center"/>
    </xf>
    <xf numFmtId="186" fontId="25" fillId="0" borderId="58" xfId="0" applyNumberFormat="1" applyFont="1" applyFill="1" applyBorder="1" applyAlignment="1">
      <alignment horizontal="right" vertical="center"/>
    </xf>
    <xf numFmtId="186" fontId="25" fillId="0" borderId="78" xfId="0" applyNumberFormat="1" applyFont="1" applyFill="1" applyBorder="1" applyAlignment="1">
      <alignment horizontal="right" vertical="center"/>
    </xf>
    <xf numFmtId="185" fontId="9" fillId="0" borderId="22" xfId="0" quotePrefix="1" applyNumberFormat="1" applyFont="1" applyFill="1" applyBorder="1" applyAlignment="1">
      <alignment horizontal="center" vertical="center"/>
    </xf>
    <xf numFmtId="185" fontId="28" fillId="0" borderId="68" xfId="0" applyNumberFormat="1" applyFont="1" applyFill="1" applyBorder="1" applyAlignment="1">
      <alignment horizontal="left" vertical="center" shrinkToFit="1"/>
    </xf>
    <xf numFmtId="186" fontId="10" fillId="0" borderId="26" xfId="0" applyNumberFormat="1" applyFont="1" applyFill="1" applyBorder="1" applyAlignment="1">
      <alignment horizontal="right" vertical="center"/>
    </xf>
    <xf numFmtId="186" fontId="10" fillId="0" borderId="78" xfId="0" applyNumberFormat="1" applyFont="1" applyFill="1" applyBorder="1" applyAlignment="1">
      <alignment horizontal="right" vertical="center"/>
    </xf>
    <xf numFmtId="186" fontId="10" fillId="0" borderId="49" xfId="0" applyNumberFormat="1" applyFont="1" applyFill="1" applyBorder="1" applyAlignment="1">
      <alignment horizontal="right" vertical="center"/>
    </xf>
    <xf numFmtId="186" fontId="10" fillId="0" borderId="0" xfId="0" applyNumberFormat="1" applyFont="1" applyFill="1" applyBorder="1" applyAlignment="1">
      <alignment horizontal="right" vertical="center"/>
    </xf>
    <xf numFmtId="186" fontId="25" fillId="0" borderId="38" xfId="0" applyNumberFormat="1" applyFont="1" applyFill="1" applyBorder="1" applyAlignment="1">
      <alignment horizontal="right" vertical="center"/>
    </xf>
    <xf numFmtId="186" fontId="25" fillId="0" borderId="10" xfId="0" applyNumberFormat="1" applyFont="1" applyFill="1" applyBorder="1" applyAlignment="1">
      <alignment horizontal="right" vertical="center"/>
    </xf>
    <xf numFmtId="186" fontId="25" fillId="0" borderId="48" xfId="0" applyNumberFormat="1" applyFont="1" applyFill="1" applyBorder="1" applyAlignment="1">
      <alignment horizontal="right" vertical="center"/>
    </xf>
    <xf numFmtId="186" fontId="25" fillId="0" borderId="67" xfId="0" applyNumberFormat="1" applyFont="1" applyFill="1" applyBorder="1" applyAlignment="1">
      <alignment horizontal="right" vertical="center"/>
    </xf>
    <xf numFmtId="186" fontId="10" fillId="0" borderId="64" xfId="0" applyNumberFormat="1" applyFont="1" applyFill="1" applyBorder="1" applyAlignment="1">
      <alignment horizontal="right" vertical="center"/>
    </xf>
    <xf numFmtId="186" fontId="10" fillId="0" borderId="48" xfId="0" applyNumberFormat="1" applyFont="1" applyFill="1" applyBorder="1" applyAlignment="1">
      <alignment horizontal="right" vertical="center"/>
    </xf>
    <xf numFmtId="186" fontId="10" fillId="0" borderId="38" xfId="0" applyNumberFormat="1" applyFont="1" applyFill="1" applyBorder="1" applyAlignment="1">
      <alignment horizontal="right" vertical="center"/>
    </xf>
    <xf numFmtId="186" fontId="10" fillId="0" borderId="10" xfId="0" applyNumberFormat="1" applyFont="1" applyFill="1" applyBorder="1" applyAlignment="1">
      <alignment horizontal="right" vertical="center"/>
    </xf>
    <xf numFmtId="186" fontId="10" fillId="0" borderId="58" xfId="0" applyNumberFormat="1" applyFont="1" applyFill="1" applyBorder="1" applyAlignment="1">
      <alignment horizontal="right" vertical="center"/>
    </xf>
    <xf numFmtId="186" fontId="10" fillId="0" borderId="67" xfId="0" applyNumberFormat="1" applyFont="1" applyFill="1" applyBorder="1" applyAlignment="1">
      <alignment horizontal="right" vertical="center"/>
    </xf>
    <xf numFmtId="185" fontId="9" fillId="0" borderId="26" xfId="0" quotePrefix="1" applyNumberFormat="1" applyFont="1" applyFill="1" applyBorder="1" applyAlignment="1">
      <alignment horizontal="center" vertical="center"/>
    </xf>
    <xf numFmtId="185" fontId="28" fillId="0" borderId="71" xfId="0" applyNumberFormat="1" applyFont="1" applyFill="1" applyBorder="1" applyAlignment="1">
      <alignment horizontal="left" vertical="center" shrinkToFit="1"/>
    </xf>
    <xf numFmtId="186" fontId="25" fillId="0" borderId="71" xfId="0" applyNumberFormat="1" applyFont="1" applyFill="1" applyBorder="1" applyAlignment="1">
      <alignment horizontal="right" vertical="center"/>
    </xf>
    <xf numFmtId="186" fontId="25" fillId="0" borderId="79" xfId="0" applyNumberFormat="1" applyFont="1" applyFill="1" applyBorder="1" applyAlignment="1">
      <alignment horizontal="right" vertical="center"/>
    </xf>
    <xf numFmtId="186" fontId="25" fillId="0" borderId="81" xfId="0" applyNumberFormat="1" applyFont="1" applyFill="1" applyBorder="1" applyAlignment="1">
      <alignment horizontal="right" vertical="center"/>
    </xf>
    <xf numFmtId="186" fontId="25" fillId="0" borderId="82" xfId="0" applyNumberFormat="1" applyFont="1" applyFill="1" applyBorder="1" applyAlignment="1">
      <alignment horizontal="right" vertical="center"/>
    </xf>
    <xf numFmtId="186" fontId="25" fillId="0" borderId="72" xfId="0" applyNumberFormat="1" applyFont="1" applyFill="1" applyBorder="1" applyAlignment="1">
      <alignment horizontal="right" vertical="center"/>
    </xf>
    <xf numFmtId="186" fontId="10" fillId="0" borderId="24" xfId="0" applyNumberFormat="1" applyFont="1" applyFill="1" applyBorder="1" applyAlignment="1">
      <alignment horizontal="right" vertical="center"/>
    </xf>
    <xf numFmtId="186" fontId="10" fillId="0" borderId="25" xfId="0" applyNumberFormat="1" applyFont="1" applyFill="1" applyBorder="1" applyAlignment="1">
      <alignment horizontal="right" vertical="center"/>
    </xf>
    <xf numFmtId="186" fontId="10" fillId="0" borderId="27" xfId="0" applyNumberFormat="1" applyFont="1" applyFill="1" applyBorder="1" applyAlignment="1">
      <alignment horizontal="right" vertical="center"/>
    </xf>
    <xf numFmtId="186" fontId="10" fillId="0" borderId="28" xfId="0" applyNumberFormat="1" applyFont="1" applyFill="1" applyBorder="1" applyAlignment="1">
      <alignment horizontal="right" vertical="center"/>
    </xf>
    <xf numFmtId="185" fontId="9" fillId="0" borderId="18" xfId="0" quotePrefix="1" applyNumberFormat="1" applyFont="1" applyFill="1" applyBorder="1" applyAlignment="1">
      <alignment horizontal="center" vertical="center"/>
    </xf>
    <xf numFmtId="186" fontId="25" fillId="0" borderId="50" xfId="0" applyNumberFormat="1" applyFont="1" applyFill="1" applyBorder="1" applyAlignment="1">
      <alignment horizontal="right" vertical="center"/>
    </xf>
    <xf numFmtId="185" fontId="9" fillId="0" borderId="25" xfId="0" quotePrefix="1" applyNumberFormat="1" applyFont="1" applyFill="1" applyBorder="1" applyAlignment="1">
      <alignment horizontal="center" vertical="center"/>
    </xf>
    <xf numFmtId="186" fontId="25" fillId="0" borderId="70" xfId="0" applyNumberFormat="1" applyFont="1" applyFill="1" applyBorder="1" applyAlignment="1">
      <alignment horizontal="right" vertical="center"/>
    </xf>
    <xf numFmtId="186" fontId="25" fillId="0" borderId="80" xfId="0" applyNumberFormat="1" applyFont="1" applyFill="1" applyBorder="1" applyAlignment="1">
      <alignment horizontal="right" vertical="center"/>
    </xf>
    <xf numFmtId="186" fontId="10" fillId="0" borderId="98" xfId="0" applyNumberFormat="1" applyFont="1" applyFill="1" applyBorder="1" applyAlignment="1">
      <alignment horizontal="right" vertical="center"/>
    </xf>
    <xf numFmtId="176" fontId="10" fillId="0" borderId="0" xfId="1" applyNumberFormat="1" applyFont="1" applyFill="1" applyAlignment="1">
      <alignment horizontal="right" vertical="center" wrapText="1"/>
    </xf>
    <xf numFmtId="176" fontId="10" fillId="0" borderId="0" xfId="1" applyNumberFormat="1" applyFont="1" applyFill="1" applyAlignment="1">
      <alignment horizontal="right" vertical="center"/>
    </xf>
    <xf numFmtId="176" fontId="13" fillId="0" borderId="0" xfId="1" applyNumberFormat="1" applyFont="1" applyFill="1" applyBorder="1" applyAlignment="1">
      <alignment horizontal="right" vertical="center"/>
    </xf>
    <xf numFmtId="176" fontId="13" fillId="0" borderId="25" xfId="1" applyNumberFormat="1" applyFont="1" applyFill="1" applyBorder="1" applyAlignment="1">
      <alignment horizontal="right" vertical="center"/>
    </xf>
    <xf numFmtId="0" fontId="13" fillId="0" borderId="0" xfId="0" applyFont="1" applyBorder="1" applyAlignment="1">
      <alignment vertical="center"/>
    </xf>
    <xf numFmtId="0" fontId="13" fillId="0" borderId="18" xfId="1" applyFont="1" applyFill="1" applyBorder="1">
      <alignment vertical="center"/>
    </xf>
    <xf numFmtId="176" fontId="13" fillId="0" borderId="24" xfId="1" applyNumberFormat="1" applyFont="1" applyFill="1" applyBorder="1" applyAlignment="1">
      <alignment horizontal="right" vertical="center"/>
    </xf>
    <xf numFmtId="0" fontId="13" fillId="0" borderId="25" xfId="1" applyFont="1" applyFill="1" applyBorder="1" applyAlignment="1">
      <alignment horizontal="left" vertical="center" shrinkToFit="1"/>
    </xf>
    <xf numFmtId="0" fontId="13" fillId="0" borderId="28" xfId="1" applyFont="1" applyFill="1" applyBorder="1" applyAlignment="1">
      <alignment horizontal="left" vertical="center" shrinkToFit="1"/>
    </xf>
    <xf numFmtId="176" fontId="13" fillId="0" borderId="98" xfId="1" applyNumberFormat="1" applyFont="1" applyFill="1" applyBorder="1" applyAlignment="1">
      <alignment horizontal="right" vertical="center"/>
    </xf>
    <xf numFmtId="176" fontId="13" fillId="0" borderId="28" xfId="1" applyNumberFormat="1" applyFont="1" applyFill="1" applyBorder="1" applyAlignment="1">
      <alignment horizontal="right" vertical="center"/>
    </xf>
    <xf numFmtId="176" fontId="13" fillId="0" borderId="27" xfId="1" applyNumberFormat="1" applyFont="1" applyFill="1" applyBorder="1" applyAlignment="1">
      <alignment horizontal="right" vertical="center"/>
    </xf>
    <xf numFmtId="0" fontId="13" fillId="0" borderId="17" xfId="1" applyFont="1" applyFill="1" applyBorder="1" applyAlignment="1">
      <alignment vertical="center"/>
    </xf>
    <xf numFmtId="49" fontId="13" fillId="0" borderId="24" xfId="1" applyNumberFormat="1" applyFont="1" applyFill="1" applyBorder="1" applyAlignment="1">
      <alignment vertical="center" shrinkToFit="1"/>
    </xf>
    <xf numFmtId="49" fontId="13" fillId="0" borderId="27" xfId="1" applyNumberFormat="1" applyFont="1" applyFill="1" applyBorder="1" applyAlignment="1">
      <alignment vertical="center" shrinkToFit="1"/>
    </xf>
    <xf numFmtId="176" fontId="13" fillId="0" borderId="98" xfId="1" applyNumberFormat="1" applyFont="1" applyFill="1" applyBorder="1" applyAlignment="1">
      <alignment horizontal="center" vertical="center"/>
    </xf>
    <xf numFmtId="176" fontId="13" fillId="0" borderId="38" xfId="1" applyNumberFormat="1" applyFont="1" applyFill="1" applyBorder="1" applyAlignment="1">
      <alignment horizontal="center" vertical="center" wrapText="1"/>
    </xf>
    <xf numFmtId="176" fontId="13" fillId="0" borderId="38" xfId="1" applyNumberFormat="1" applyFont="1" applyFill="1" applyBorder="1" applyAlignment="1">
      <alignment horizontal="center" vertical="center"/>
    </xf>
    <xf numFmtId="176" fontId="13" fillId="0" borderId="28" xfId="1" applyNumberFormat="1" applyFont="1" applyFill="1" applyBorder="1" applyAlignment="1">
      <alignment horizontal="center" vertical="center"/>
    </xf>
    <xf numFmtId="0" fontId="22" fillId="0" borderId="0" xfId="0" applyFont="1" applyAlignment="1">
      <alignment vertical="center"/>
    </xf>
    <xf numFmtId="0" fontId="10" fillId="0" borderId="60" xfId="0" applyFont="1" applyBorder="1" applyAlignment="1">
      <alignment vertical="center"/>
    </xf>
    <xf numFmtId="0" fontId="10" fillId="0" borderId="53" xfId="0" applyFont="1" applyBorder="1" applyAlignment="1">
      <alignment vertical="center"/>
    </xf>
    <xf numFmtId="0" fontId="10" fillId="0" borderId="65" xfId="0" applyFont="1" applyBorder="1" applyAlignment="1">
      <alignment horizontal="right" vertical="center"/>
    </xf>
    <xf numFmtId="0" fontId="10" fillId="0" borderId="48" xfId="0" applyFont="1" applyBorder="1" applyAlignment="1">
      <alignment horizontal="right" vertical="center"/>
    </xf>
    <xf numFmtId="179" fontId="21" fillId="0" borderId="75" xfId="0" applyNumberFormat="1" applyFont="1" applyBorder="1" applyAlignment="1">
      <alignment vertical="center"/>
    </xf>
    <xf numFmtId="179" fontId="21" fillId="0" borderId="74" xfId="0" applyNumberFormat="1" applyFont="1" applyBorder="1" applyAlignment="1">
      <alignment vertical="center"/>
    </xf>
    <xf numFmtId="178" fontId="21" fillId="0" borderId="65" xfId="0" applyNumberFormat="1" applyFont="1" applyBorder="1" applyAlignment="1">
      <alignment vertical="center"/>
    </xf>
    <xf numFmtId="178" fontId="21" fillId="0" borderId="48" xfId="0" applyNumberFormat="1" applyFont="1" applyBorder="1" applyAlignment="1">
      <alignment vertical="center"/>
    </xf>
    <xf numFmtId="0" fontId="10" fillId="0" borderId="79" xfId="0" applyFont="1" applyBorder="1" applyAlignment="1">
      <alignment horizontal="center" vertical="center"/>
    </xf>
    <xf numFmtId="0" fontId="8" fillId="0" borderId="70" xfId="0" applyFont="1" applyBorder="1" applyAlignment="1">
      <alignment horizontal="distributed" vertical="center" wrapText="1"/>
    </xf>
    <xf numFmtId="179" fontId="13" fillId="0" borderId="69" xfId="0" applyNumberFormat="1" applyFont="1" applyBorder="1" applyAlignment="1">
      <alignment vertical="center"/>
    </xf>
    <xf numFmtId="179" fontId="13" fillId="0" borderId="81" xfId="0" applyNumberFormat="1" applyFont="1" applyBorder="1" applyAlignment="1">
      <alignment vertical="center"/>
    </xf>
    <xf numFmtId="0" fontId="8" fillId="0" borderId="27" xfId="0" applyFont="1" applyBorder="1" applyAlignment="1">
      <alignment horizontal="distributed" vertical="center" wrapText="1"/>
    </xf>
    <xf numFmtId="178" fontId="21" fillId="0" borderId="75" xfId="0" applyNumberFormat="1" applyFont="1" applyBorder="1" applyAlignment="1">
      <alignment vertical="center"/>
    </xf>
    <xf numFmtId="178" fontId="21" fillId="0" borderId="74" xfId="0" applyNumberFormat="1" applyFont="1" applyBorder="1" applyAlignment="1">
      <alignment vertical="center"/>
    </xf>
    <xf numFmtId="0" fontId="10" fillId="0" borderId="27" xfId="0" applyFont="1" applyBorder="1" applyAlignment="1">
      <alignment horizontal="right" vertical="center"/>
    </xf>
    <xf numFmtId="179" fontId="21" fillId="0" borderId="101" xfId="0" applyNumberFormat="1" applyFont="1" applyBorder="1" applyAlignment="1">
      <alignment vertical="center"/>
    </xf>
    <xf numFmtId="178" fontId="21" fillId="0" borderId="27" xfId="0" applyNumberFormat="1" applyFont="1" applyBorder="1" applyAlignment="1">
      <alignment vertical="center"/>
    </xf>
    <xf numFmtId="187" fontId="13" fillId="0" borderId="70" xfId="0" applyNumberFormat="1" applyFont="1" applyBorder="1" applyAlignment="1">
      <alignment horizontal="right" vertical="center"/>
    </xf>
    <xf numFmtId="179" fontId="13" fillId="0" borderId="70" xfId="0" applyNumberFormat="1" applyFont="1" applyBorder="1" applyAlignment="1">
      <alignment vertical="center"/>
    </xf>
    <xf numFmtId="0" fontId="10" fillId="0" borderId="98" xfId="0" applyFont="1" applyBorder="1" applyAlignment="1">
      <alignment horizontal="center" vertical="center"/>
    </xf>
    <xf numFmtId="178" fontId="21" fillId="0" borderId="101" xfId="0" applyNumberFormat="1" applyFont="1" applyBorder="1" applyAlignment="1">
      <alignment vertical="center"/>
    </xf>
    <xf numFmtId="0" fontId="10" fillId="0" borderId="89" xfId="0" applyFont="1" applyBorder="1" applyAlignment="1">
      <alignment horizontal="center" vertical="center"/>
    </xf>
    <xf numFmtId="0" fontId="8" fillId="0" borderId="36" xfId="0" applyFont="1" applyBorder="1" applyAlignment="1">
      <alignment horizontal="distributed" vertical="center" wrapText="1"/>
    </xf>
    <xf numFmtId="179" fontId="13" fillId="0" borderId="65" xfId="0" applyNumberFormat="1" applyFont="1" applyBorder="1" applyAlignment="1">
      <alignment vertical="center"/>
    </xf>
    <xf numFmtId="179" fontId="13" fillId="0" borderId="48" xfId="0" applyNumberFormat="1" applyFont="1" applyBorder="1" applyAlignment="1">
      <alignment vertical="center"/>
    </xf>
    <xf numFmtId="0" fontId="10" fillId="0" borderId="70" xfId="0" applyFont="1" applyBorder="1" applyAlignment="1">
      <alignment horizontal="distributed" vertical="center"/>
    </xf>
    <xf numFmtId="0" fontId="10" fillId="0" borderId="27" xfId="0" applyFont="1" applyBorder="1" applyAlignment="1">
      <alignment horizontal="distributed" vertical="center"/>
    </xf>
    <xf numFmtId="0" fontId="9" fillId="0" borderId="0" xfId="0" applyFont="1" applyBorder="1" applyAlignment="1"/>
    <xf numFmtId="0" fontId="10" fillId="0" borderId="0" xfId="0" applyFont="1" applyBorder="1" applyAlignment="1"/>
    <xf numFmtId="0" fontId="9" fillId="0" borderId="0" xfId="0" applyFont="1" applyAlignment="1"/>
    <xf numFmtId="0" fontId="10" fillId="0" borderId="0" xfId="0" applyFont="1" applyAlignment="1"/>
    <xf numFmtId="0" fontId="8" fillId="0" borderId="20" xfId="1" applyFont="1" applyFill="1" applyBorder="1" applyAlignment="1">
      <alignment horizontal="center" vertical="center"/>
    </xf>
    <xf numFmtId="180" fontId="8" fillId="0" borderId="20" xfId="1" applyNumberFormat="1" applyFont="1" applyFill="1" applyBorder="1" applyAlignment="1">
      <alignment horizontal="center" vertical="center"/>
    </xf>
    <xf numFmtId="0" fontId="8" fillId="0" borderId="26" xfId="1" applyFont="1" applyFill="1" applyBorder="1" applyAlignment="1">
      <alignment horizontal="center" vertical="center" shrinkToFit="1"/>
    </xf>
    <xf numFmtId="185" fontId="10" fillId="0" borderId="26" xfId="0" applyNumberFormat="1" applyFont="1" applyBorder="1" applyAlignment="1">
      <alignment horizontal="center" vertical="center" shrinkToFit="1"/>
    </xf>
    <xf numFmtId="185" fontId="10" fillId="0" borderId="22" xfId="0" applyNumberFormat="1" applyFont="1" applyBorder="1" applyAlignment="1">
      <alignment horizontal="center" vertical="center" shrinkToFit="1"/>
    </xf>
    <xf numFmtId="185" fontId="10" fillId="0" borderId="38" xfId="0" applyNumberFormat="1" applyFont="1" applyBorder="1" applyAlignment="1">
      <alignment horizontal="center" vertical="center" shrinkToFit="1"/>
    </xf>
    <xf numFmtId="0" fontId="9" fillId="0" borderId="0" xfId="0" applyFont="1" applyBorder="1" applyAlignment="1"/>
    <xf numFmtId="0" fontId="10" fillId="0" borderId="0" xfId="0" applyFont="1" applyBorder="1" applyAlignment="1"/>
    <xf numFmtId="0" fontId="10" fillId="0" borderId="0" xfId="0" applyFont="1" applyBorder="1" applyAlignment="1">
      <alignment vertical="center"/>
    </xf>
    <xf numFmtId="0" fontId="10" fillId="0" borderId="0" xfId="0" applyFont="1" applyBorder="1" applyAlignment="1">
      <alignment wrapText="1"/>
    </xf>
    <xf numFmtId="176" fontId="8" fillId="0" borderId="12" xfId="4" applyNumberFormat="1" applyFont="1" applyFill="1" applyBorder="1" applyAlignment="1">
      <alignment horizontal="center" vertical="center"/>
    </xf>
    <xf numFmtId="179" fontId="13" fillId="0" borderId="69" xfId="0" applyNumberFormat="1" applyFont="1" applyFill="1" applyBorder="1" applyAlignment="1">
      <alignment horizontal="right" vertical="center"/>
    </xf>
    <xf numFmtId="179" fontId="13" fillId="0" borderId="81" xfId="0" applyNumberFormat="1" applyFont="1" applyFill="1" applyBorder="1" applyAlignment="1">
      <alignment horizontal="right" vertical="center"/>
    </xf>
    <xf numFmtId="187" fontId="13" fillId="0" borderId="70" xfId="0" applyNumberFormat="1" applyFont="1" applyFill="1" applyBorder="1" applyAlignment="1">
      <alignment horizontal="right" vertical="center"/>
    </xf>
    <xf numFmtId="179" fontId="13" fillId="0" borderId="70" xfId="0" applyNumberFormat="1" applyFont="1" applyFill="1" applyBorder="1" applyAlignment="1">
      <alignment horizontal="right" vertical="center"/>
    </xf>
    <xf numFmtId="179" fontId="13" fillId="0" borderId="27" xfId="0" applyNumberFormat="1" applyFont="1" applyFill="1" applyBorder="1" applyAlignment="1">
      <alignment horizontal="right" vertical="center"/>
    </xf>
    <xf numFmtId="179" fontId="13" fillId="0" borderId="65" xfId="0" applyNumberFormat="1" applyFont="1" applyFill="1" applyBorder="1" applyAlignment="1">
      <alignment horizontal="right" vertical="center"/>
    </xf>
    <xf numFmtId="179" fontId="13" fillId="0" borderId="48" xfId="0" applyNumberFormat="1" applyFont="1" applyFill="1" applyBorder="1" applyAlignment="1">
      <alignment horizontal="right" vertical="center"/>
    </xf>
    <xf numFmtId="189" fontId="8" fillId="0" borderId="29" xfId="4" applyNumberFormat="1" applyFont="1" applyFill="1" applyBorder="1" applyAlignment="1">
      <alignment horizontal="right" vertical="center"/>
    </xf>
    <xf numFmtId="189" fontId="8" fillId="0" borderId="26" xfId="4" applyNumberFormat="1" applyFont="1" applyFill="1" applyBorder="1" applyAlignment="1">
      <alignment horizontal="right" vertical="center"/>
    </xf>
    <xf numFmtId="189" fontId="8" fillId="0" borderId="39" xfId="4" applyNumberFormat="1" applyFont="1" applyFill="1" applyBorder="1" applyAlignment="1">
      <alignment horizontal="right" vertical="center"/>
    </xf>
    <xf numFmtId="0" fontId="10" fillId="0" borderId="0" xfId="0" applyFont="1" applyFill="1"/>
    <xf numFmtId="185" fontId="27" fillId="0" borderId="26" xfId="0" applyNumberFormat="1" applyFont="1" applyFill="1" applyBorder="1" applyAlignment="1">
      <alignment horizontal="left" vertical="center" shrinkToFit="1"/>
    </xf>
    <xf numFmtId="185" fontId="8" fillId="0" borderId="26" xfId="0" applyNumberFormat="1" applyFont="1" applyFill="1" applyBorder="1" applyAlignment="1">
      <alignment horizontal="left" vertical="center" shrinkToFit="1"/>
    </xf>
    <xf numFmtId="185" fontId="8" fillId="0" borderId="38" xfId="0" applyNumberFormat="1" applyFont="1" applyFill="1" applyBorder="1" applyAlignment="1">
      <alignment horizontal="left" vertical="center" shrinkToFit="1"/>
    </xf>
    <xf numFmtId="185" fontId="9" fillId="0" borderId="100" xfId="0" quotePrefix="1" applyNumberFormat="1" applyFont="1" applyFill="1" applyBorder="1" applyAlignment="1">
      <alignment horizontal="center" vertical="center"/>
    </xf>
    <xf numFmtId="176" fontId="8" fillId="0" borderId="99" xfId="1" applyNumberFormat="1" applyFont="1" applyFill="1" applyBorder="1" applyAlignment="1">
      <alignment horizontal="right"/>
    </xf>
    <xf numFmtId="0" fontId="19" fillId="6" borderId="107" xfId="0" applyFont="1" applyFill="1" applyBorder="1" applyAlignment="1">
      <alignment horizontal="left" vertical="center" wrapText="1"/>
    </xf>
    <xf numFmtId="0" fontId="3" fillId="0" borderId="0" xfId="0" applyNumberFormat="1" applyFont="1" applyFill="1" applyAlignment="1">
      <alignment horizontal="center" vertical="center" wrapText="1"/>
    </xf>
    <xf numFmtId="0" fontId="19" fillId="7" borderId="127" xfId="0" applyFont="1" applyFill="1" applyBorder="1" applyAlignment="1">
      <alignment horizontal="center" vertical="center" wrapText="1"/>
    </xf>
    <xf numFmtId="0" fontId="20" fillId="7" borderId="14" xfId="15" applyFill="1" applyBorder="1" applyAlignment="1">
      <alignment horizontal="center" vertical="center"/>
    </xf>
    <xf numFmtId="0" fontId="19" fillId="9" borderId="128" xfId="0" applyFont="1" applyFill="1" applyBorder="1" applyAlignment="1">
      <alignment horizontal="center" vertical="center" wrapText="1"/>
    </xf>
    <xf numFmtId="0" fontId="20" fillId="9" borderId="14" xfId="15" applyFill="1" applyBorder="1" applyAlignment="1">
      <alignment horizontal="center" vertical="center"/>
    </xf>
    <xf numFmtId="0" fontId="20" fillId="9" borderId="30" xfId="15" applyFill="1" applyBorder="1" applyAlignment="1">
      <alignment horizontal="center" vertical="center"/>
    </xf>
    <xf numFmtId="0" fontId="0" fillId="0" borderId="0" xfId="0" applyAlignment="1">
      <alignment horizontal="center" vertical="center"/>
    </xf>
    <xf numFmtId="0" fontId="45" fillId="7" borderId="7" xfId="0" applyFont="1" applyFill="1" applyBorder="1" applyAlignment="1">
      <alignment vertical="center" wrapText="1"/>
    </xf>
    <xf numFmtId="0" fontId="45" fillId="9" borderId="106" xfId="0" applyFont="1" applyFill="1" applyBorder="1" applyAlignment="1">
      <alignment horizontal="left" vertical="center" wrapText="1"/>
    </xf>
    <xf numFmtId="38" fontId="8" fillId="4" borderId="38" xfId="12" applyFont="1" applyFill="1" applyBorder="1" applyAlignment="1">
      <alignment vertical="center"/>
    </xf>
    <xf numFmtId="38" fontId="8" fillId="4" borderId="26" xfId="12" applyFont="1" applyFill="1" applyBorder="1" applyAlignment="1">
      <alignment vertical="center"/>
    </xf>
    <xf numFmtId="38" fontId="8" fillId="4" borderId="26" xfId="12" applyFont="1" applyFill="1" applyBorder="1" applyAlignment="1">
      <alignment horizontal="right" vertical="center"/>
    </xf>
    <xf numFmtId="49" fontId="46" fillId="0" borderId="0" xfId="1" applyNumberFormat="1" applyFont="1" applyFill="1" applyBorder="1">
      <alignment vertical="center"/>
    </xf>
    <xf numFmtId="0" fontId="46" fillId="0" borderId="0" xfId="1" applyFont="1" applyFill="1" applyBorder="1" applyAlignment="1">
      <alignment vertical="center"/>
    </xf>
    <xf numFmtId="176" fontId="46" fillId="0" borderId="0" xfId="1" applyNumberFormat="1" applyFont="1" applyFill="1" applyBorder="1" applyAlignment="1">
      <alignment horizontal="right" vertical="center"/>
    </xf>
    <xf numFmtId="176" fontId="46" fillId="0" borderId="0" xfId="1" applyNumberFormat="1" applyFont="1" applyFill="1" applyAlignment="1">
      <alignment horizontal="right" vertical="center"/>
    </xf>
    <xf numFmtId="0" fontId="12" fillId="0" borderId="18" xfId="3" applyFont="1" applyFill="1" applyBorder="1" applyAlignment="1">
      <alignment vertical="center"/>
    </xf>
    <xf numFmtId="0" fontId="12" fillId="0" borderId="99" xfId="3" applyFont="1" applyFill="1" applyBorder="1" applyAlignment="1">
      <alignment vertical="center"/>
    </xf>
    <xf numFmtId="176" fontId="12" fillId="0" borderId="102" xfId="1" applyNumberFormat="1" applyFont="1" applyFill="1" applyBorder="1" applyAlignment="1">
      <alignment horizontal="center" vertical="center"/>
    </xf>
    <xf numFmtId="176" fontId="12" fillId="0" borderId="20" xfId="1" applyNumberFormat="1" applyFont="1" applyFill="1" applyBorder="1" applyAlignment="1">
      <alignment horizontal="center" vertical="center"/>
    </xf>
    <xf numFmtId="176" fontId="12" fillId="0" borderId="101" xfId="1" applyNumberFormat="1" applyFont="1" applyFill="1" applyBorder="1" applyAlignment="1">
      <alignment horizontal="center" vertical="center"/>
    </xf>
    <xf numFmtId="176" fontId="12" fillId="0" borderId="18" xfId="1" applyNumberFormat="1" applyFont="1" applyFill="1" applyBorder="1" applyAlignment="1">
      <alignment horizontal="center" vertical="center"/>
    </xf>
    <xf numFmtId="176" fontId="12" fillId="0" borderId="99" xfId="1" applyNumberFormat="1" applyFont="1" applyFill="1" applyBorder="1" applyAlignment="1">
      <alignment horizontal="center" vertical="center"/>
    </xf>
    <xf numFmtId="176" fontId="12" fillId="0" borderId="17" xfId="1" applyNumberFormat="1" applyFont="1" applyFill="1" applyBorder="1" applyAlignment="1">
      <alignment horizontal="center" vertical="center"/>
    </xf>
    <xf numFmtId="176" fontId="12" fillId="0" borderId="103" xfId="1" applyNumberFormat="1" applyFont="1" applyFill="1" applyBorder="1" applyAlignment="1">
      <alignment horizontal="center" vertical="center" shrinkToFit="1"/>
    </xf>
    <xf numFmtId="176" fontId="12" fillId="0" borderId="38" xfId="1" applyNumberFormat="1" applyFont="1" applyFill="1" applyBorder="1" applyAlignment="1">
      <alignment horizontal="right" vertical="center"/>
    </xf>
    <xf numFmtId="49" fontId="12" fillId="0" borderId="25" xfId="1" applyNumberFormat="1" applyFont="1" applyFill="1" applyBorder="1" applyAlignment="1">
      <alignment vertical="center" shrinkToFit="1"/>
    </xf>
    <xf numFmtId="0" fontId="12" fillId="0" borderId="0" xfId="1" applyFont="1" applyFill="1" applyBorder="1" applyAlignment="1">
      <alignment vertical="top" shrinkToFit="1"/>
    </xf>
    <xf numFmtId="0" fontId="12" fillId="0" borderId="0" xfId="1" applyFont="1" applyFill="1" applyBorder="1" applyAlignment="1">
      <alignment vertical="top" wrapText="1" shrinkToFit="1"/>
    </xf>
    <xf numFmtId="49" fontId="12" fillId="0" borderId="25" xfId="1" applyNumberFormat="1" applyFont="1" applyFill="1" applyBorder="1" applyAlignment="1">
      <alignment horizontal="left" vertical="center" shrinkToFit="1"/>
    </xf>
    <xf numFmtId="49" fontId="12" fillId="0" borderId="28" xfId="1" applyNumberFormat="1" applyFont="1" applyFill="1" applyBorder="1" applyAlignment="1">
      <alignment vertical="center" shrinkToFit="1"/>
    </xf>
    <xf numFmtId="0" fontId="12" fillId="0" borderId="98" xfId="1" applyFont="1" applyFill="1" applyBorder="1" applyAlignment="1">
      <alignment vertical="top" wrapText="1" shrinkToFit="1"/>
    </xf>
    <xf numFmtId="0" fontId="12" fillId="0" borderId="0" xfId="1" applyFont="1" applyFill="1" applyBorder="1" applyAlignment="1">
      <alignment horizontal="left" vertical="center" shrinkToFit="1"/>
    </xf>
    <xf numFmtId="0" fontId="12" fillId="0" borderId="0" xfId="1" applyFont="1" applyFill="1" applyBorder="1" applyAlignment="1">
      <alignment horizontal="left" vertical="center" wrapText="1" shrinkToFit="1"/>
    </xf>
    <xf numFmtId="0" fontId="12" fillId="0" borderId="98" xfId="1" applyFont="1" applyFill="1" applyBorder="1" applyAlignment="1">
      <alignment horizontal="left" vertical="center" shrinkToFit="1"/>
    </xf>
    <xf numFmtId="49" fontId="14" fillId="0" borderId="25" xfId="1" applyNumberFormat="1" applyFont="1" applyFill="1" applyBorder="1" applyAlignment="1">
      <alignment vertical="center" shrinkToFit="1"/>
    </xf>
    <xf numFmtId="0" fontId="14" fillId="0" borderId="0" xfId="1" applyFont="1" applyFill="1" applyBorder="1" applyAlignment="1">
      <alignment vertical="top" shrinkToFit="1"/>
    </xf>
    <xf numFmtId="176" fontId="14" fillId="0" borderId="25" xfId="1" applyNumberFormat="1" applyFont="1" applyFill="1" applyBorder="1" applyAlignment="1">
      <alignment horizontal="right" vertical="center"/>
    </xf>
    <xf numFmtId="176" fontId="14" fillId="0" borderId="0" xfId="1" applyNumberFormat="1" applyFont="1" applyFill="1" applyBorder="1" applyAlignment="1">
      <alignment horizontal="right" vertical="center"/>
    </xf>
    <xf numFmtId="176" fontId="14" fillId="0" borderId="24" xfId="1" applyNumberFormat="1" applyFont="1" applyFill="1" applyBorder="1" applyAlignment="1">
      <alignment horizontal="right" vertical="center"/>
    </xf>
    <xf numFmtId="0" fontId="14" fillId="0" borderId="0" xfId="1" applyFont="1" applyFill="1" applyBorder="1" applyAlignment="1">
      <alignment vertical="top" wrapText="1" shrinkToFit="1"/>
    </xf>
    <xf numFmtId="0" fontId="14" fillId="0" borderId="0" xfId="1" applyFont="1" applyFill="1" applyBorder="1" applyAlignment="1">
      <alignment horizontal="left" vertical="center" shrinkToFit="1"/>
    </xf>
    <xf numFmtId="49" fontId="14" fillId="0" borderId="25" xfId="1" applyNumberFormat="1" applyFont="1" applyFill="1" applyBorder="1" applyAlignment="1">
      <alignment horizontal="left" vertical="center" shrinkToFit="1"/>
    </xf>
    <xf numFmtId="49" fontId="27" fillId="0" borderId="40" xfId="4" applyNumberFormat="1" applyFont="1" applyFill="1" applyBorder="1" applyAlignment="1">
      <alignment vertical="center" shrinkToFit="1"/>
    </xf>
    <xf numFmtId="49" fontId="27" fillId="0" borderId="15" xfId="4" applyNumberFormat="1" applyFont="1" applyFill="1" applyBorder="1" applyAlignment="1">
      <alignment vertical="center" shrinkToFit="1"/>
    </xf>
    <xf numFmtId="176" fontId="27" fillId="0" borderId="14" xfId="4" applyNumberFormat="1" applyFont="1" applyFill="1" applyBorder="1" applyAlignment="1">
      <alignment horizontal="right" vertical="center"/>
    </xf>
    <xf numFmtId="176" fontId="27" fillId="0" borderId="26" xfId="4" applyNumberFormat="1" applyFont="1" applyFill="1" applyBorder="1" applyAlignment="1">
      <alignment horizontal="right" vertical="center"/>
    </xf>
    <xf numFmtId="177" fontId="27" fillId="0" borderId="26" xfId="4" applyNumberFormat="1" applyFont="1" applyFill="1" applyBorder="1" applyAlignment="1">
      <alignment horizontal="right" vertical="center"/>
    </xf>
    <xf numFmtId="189" fontId="27" fillId="0" borderId="26" xfId="4" applyNumberFormat="1" applyFont="1" applyFill="1" applyBorder="1" applyAlignment="1">
      <alignment horizontal="right" vertical="center"/>
    </xf>
    <xf numFmtId="177" fontId="27" fillId="0" borderId="15" xfId="4" applyNumberFormat="1" applyFont="1" applyFill="1" applyBorder="1" applyAlignment="1">
      <alignment horizontal="right" vertical="center"/>
    </xf>
    <xf numFmtId="49" fontId="27" fillId="0" borderId="6" xfId="4" applyNumberFormat="1" applyFont="1" applyFill="1" applyBorder="1" applyAlignment="1">
      <alignment horizontal="left" vertical="center" shrinkToFit="1"/>
    </xf>
    <xf numFmtId="0" fontId="47" fillId="3" borderId="103" xfId="0" applyFont="1" applyFill="1" applyBorder="1" applyAlignment="1">
      <alignment horizontal="center" vertical="center"/>
    </xf>
    <xf numFmtId="0" fontId="47" fillId="3" borderId="103" xfId="0" applyFont="1" applyFill="1" applyBorder="1" applyAlignment="1">
      <alignment horizontal="center" vertical="center" wrapText="1"/>
    </xf>
    <xf numFmtId="38" fontId="48" fillId="2" borderId="38" xfId="12" applyFont="1" applyFill="1" applyBorder="1" applyAlignment="1">
      <alignment vertical="center"/>
    </xf>
    <xf numFmtId="38" fontId="48" fillId="2" borderId="26" xfId="12" applyFont="1" applyFill="1" applyBorder="1" applyAlignment="1">
      <alignment vertical="center"/>
    </xf>
    <xf numFmtId="0" fontId="48" fillId="2" borderId="101" xfId="0" applyFont="1" applyFill="1" applyBorder="1" applyAlignment="1">
      <alignment horizontal="left" vertical="center"/>
    </xf>
    <xf numFmtId="38" fontId="48" fillId="2" borderId="103" xfId="12" applyFont="1" applyFill="1" applyBorder="1" applyAlignment="1">
      <alignment vertical="center"/>
    </xf>
    <xf numFmtId="0" fontId="47" fillId="2" borderId="24" xfId="0" applyFont="1" applyFill="1" applyBorder="1" applyAlignment="1">
      <alignment horizontal="center" vertical="center"/>
    </xf>
    <xf numFmtId="0" fontId="47" fillId="2" borderId="18" xfId="0" applyFont="1" applyFill="1" applyBorder="1" applyAlignment="1">
      <alignment horizontal="left" vertical="center"/>
    </xf>
    <xf numFmtId="0" fontId="47" fillId="2" borderId="24" xfId="0" applyFont="1" applyFill="1" applyBorder="1" applyAlignment="1">
      <alignment vertical="center"/>
    </xf>
    <xf numFmtId="38" fontId="47" fillId="2" borderId="26" xfId="12" applyFont="1" applyFill="1" applyBorder="1" applyAlignment="1">
      <alignment vertical="center"/>
    </xf>
    <xf numFmtId="0" fontId="47" fillId="2" borderId="27" xfId="0" applyFont="1" applyFill="1" applyBorder="1" applyAlignment="1">
      <alignment horizontal="center" vertical="center"/>
    </xf>
    <xf numFmtId="0" fontId="47" fillId="2" borderId="28" xfId="0" applyFont="1" applyFill="1" applyBorder="1" applyAlignment="1">
      <alignment horizontal="left" vertical="center"/>
    </xf>
    <xf numFmtId="0" fontId="48" fillId="2" borderId="101" xfId="0" applyFont="1" applyFill="1" applyBorder="1" applyAlignment="1">
      <alignment vertical="center"/>
    </xf>
    <xf numFmtId="0" fontId="47" fillId="2" borderId="0" xfId="0" applyFont="1" applyFill="1" applyBorder="1" applyAlignment="1">
      <alignment horizontal="center" vertical="center"/>
    </xf>
    <xf numFmtId="0" fontId="47" fillId="2" borderId="25" xfId="0" applyFont="1" applyFill="1" applyBorder="1" applyAlignment="1">
      <alignment horizontal="left" vertical="center"/>
    </xf>
    <xf numFmtId="0" fontId="47" fillId="2" borderId="27" xfId="0" applyFont="1" applyFill="1" applyBorder="1" applyAlignment="1">
      <alignment vertical="center"/>
    </xf>
    <xf numFmtId="38" fontId="47" fillId="2" borderId="38" xfId="12" applyFont="1" applyFill="1" applyBorder="1" applyAlignment="1">
      <alignment vertical="center"/>
    </xf>
    <xf numFmtId="0" fontId="10" fillId="0" borderId="24" xfId="1" applyNumberFormat="1" applyFont="1" applyFill="1" applyBorder="1" applyAlignment="1"/>
    <xf numFmtId="0" fontId="10" fillId="0" borderId="38" xfId="0" applyFont="1" applyBorder="1" applyAlignment="1">
      <alignment vertical="center"/>
    </xf>
    <xf numFmtId="38" fontId="48" fillId="0" borderId="100" xfId="12" applyFont="1" applyBorder="1">
      <alignment vertical="center"/>
    </xf>
    <xf numFmtId="0" fontId="47" fillId="2" borderId="18" xfId="0" applyFont="1" applyFill="1" applyBorder="1" applyAlignment="1">
      <alignment horizontal="center" vertical="center"/>
    </xf>
    <xf numFmtId="0" fontId="47" fillId="2" borderId="25" xfId="0" applyFont="1" applyFill="1" applyBorder="1" applyAlignment="1">
      <alignment horizontal="center" vertical="center"/>
    </xf>
    <xf numFmtId="0" fontId="47" fillId="2" borderId="28" xfId="0" applyFont="1" applyFill="1" applyBorder="1" applyAlignment="1">
      <alignment horizontal="center" vertical="center"/>
    </xf>
    <xf numFmtId="0" fontId="47" fillId="2" borderId="24" xfId="0" applyFont="1" applyFill="1" applyBorder="1" applyAlignment="1">
      <alignment vertical="center" shrinkToFit="1"/>
    </xf>
    <xf numFmtId="0" fontId="10" fillId="0" borderId="103" xfId="1" applyNumberFormat="1" applyFont="1" applyFill="1" applyBorder="1" applyAlignment="1"/>
    <xf numFmtId="0" fontId="10" fillId="0" borderId="103" xfId="0" applyFont="1" applyBorder="1" applyAlignment="1">
      <alignment vertical="center"/>
    </xf>
    <xf numFmtId="176" fontId="14" fillId="0" borderId="28" xfId="1" applyNumberFormat="1" applyFont="1" applyFill="1" applyBorder="1" applyAlignment="1">
      <alignment horizontal="right" vertical="center"/>
    </xf>
    <xf numFmtId="176" fontId="14" fillId="0" borderId="98" xfId="1" applyNumberFormat="1" applyFont="1" applyFill="1" applyBorder="1" applyAlignment="1">
      <alignment horizontal="right" vertical="center"/>
    </xf>
    <xf numFmtId="176" fontId="14" fillId="0" borderId="27" xfId="1" applyNumberFormat="1" applyFont="1" applyFill="1" applyBorder="1" applyAlignment="1">
      <alignment horizontal="right" vertical="center"/>
    </xf>
    <xf numFmtId="176" fontId="14" fillId="0" borderId="102" xfId="1" applyNumberFormat="1" applyFont="1" applyFill="1" applyBorder="1" applyAlignment="1">
      <alignment horizontal="right" vertical="center"/>
    </xf>
    <xf numFmtId="176" fontId="14" fillId="0" borderId="20" xfId="1" applyNumberFormat="1" applyFont="1" applyFill="1" applyBorder="1" applyAlignment="1">
      <alignment horizontal="right" vertical="center"/>
    </xf>
    <xf numFmtId="176" fontId="14" fillId="0" borderId="101" xfId="1" applyNumberFormat="1" applyFont="1" applyFill="1" applyBorder="1" applyAlignment="1">
      <alignment horizontal="right" vertical="center"/>
    </xf>
    <xf numFmtId="0" fontId="0" fillId="5" borderId="104" xfId="0" applyFill="1" applyBorder="1" applyAlignment="1">
      <alignment horizontal="center" vertical="center"/>
    </xf>
    <xf numFmtId="0" fontId="0" fillId="5" borderId="105" xfId="0" applyFill="1" applyBorder="1" applyAlignment="1">
      <alignment horizontal="center" vertical="center"/>
    </xf>
    <xf numFmtId="0" fontId="19" fillId="0" borderId="5" xfId="0" applyFont="1" applyFill="1" applyBorder="1" applyAlignment="1">
      <alignment wrapText="1"/>
    </xf>
    <xf numFmtId="58" fontId="3" fillId="0" borderId="0" xfId="0" applyNumberFormat="1" applyFont="1" applyFill="1" applyAlignment="1">
      <alignment horizontal="right" vertical="center" wrapText="1"/>
    </xf>
    <xf numFmtId="0" fontId="3" fillId="0" borderId="0" xfId="0" applyFont="1" applyFill="1" applyAlignment="1">
      <alignment horizontal="right"/>
    </xf>
    <xf numFmtId="0" fontId="18" fillId="0" borderId="0" xfId="0" applyFont="1" applyFill="1" applyAlignment="1">
      <alignment horizontal="center"/>
    </xf>
    <xf numFmtId="0" fontId="9" fillId="2" borderId="0" xfId="0" applyFont="1" applyFill="1" applyBorder="1" applyAlignment="1">
      <alignment horizontal="left" wrapText="1"/>
    </xf>
    <xf numFmtId="0" fontId="8" fillId="2" borderId="18" xfId="1" applyFont="1" applyFill="1" applyBorder="1" applyAlignment="1">
      <alignment horizontal="center" vertical="center"/>
    </xf>
    <xf numFmtId="0" fontId="8" fillId="2" borderId="17" xfId="1" applyFont="1" applyFill="1" applyBorder="1" applyAlignment="1">
      <alignment horizontal="center" vertical="center"/>
    </xf>
    <xf numFmtId="0" fontId="8" fillId="2" borderId="25" xfId="1" applyFont="1" applyFill="1" applyBorder="1" applyAlignment="1">
      <alignment horizontal="center" vertical="center"/>
    </xf>
    <xf numFmtId="0" fontId="8" fillId="2" borderId="24"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7" xfId="1" applyFont="1" applyFill="1" applyBorder="1" applyAlignment="1">
      <alignment horizontal="center" vertical="center"/>
    </xf>
    <xf numFmtId="0" fontId="9" fillId="2" borderId="25" xfId="1" applyFont="1" applyFill="1" applyBorder="1" applyAlignment="1">
      <alignment horizontal="center" vertical="center" shrinkToFit="1"/>
    </xf>
    <xf numFmtId="0" fontId="9" fillId="2" borderId="24" xfId="1" applyFont="1" applyFill="1" applyBorder="1" applyAlignment="1">
      <alignment horizontal="center" vertical="center" shrinkToFit="1"/>
    </xf>
    <xf numFmtId="176" fontId="8" fillId="2" borderId="102" xfId="1" applyNumberFormat="1" applyFont="1" applyFill="1" applyBorder="1" applyAlignment="1">
      <alignment horizontal="center" vertical="center"/>
    </xf>
    <xf numFmtId="0" fontId="10" fillId="0" borderId="20" xfId="0" applyFont="1" applyBorder="1" applyAlignment="1">
      <alignment horizontal="center" vertical="center"/>
    </xf>
    <xf numFmtId="0" fontId="10" fillId="0" borderId="101" xfId="0" applyFont="1" applyBorder="1" applyAlignment="1">
      <alignment horizontal="center" vertical="center"/>
    </xf>
    <xf numFmtId="176" fontId="8" fillId="2" borderId="18" xfId="1" applyNumberFormat="1" applyFont="1" applyFill="1" applyBorder="1" applyAlignment="1">
      <alignment horizontal="center" vertical="center"/>
    </xf>
    <xf numFmtId="176" fontId="8" fillId="2" borderId="99" xfId="1" applyNumberFormat="1" applyFont="1" applyFill="1" applyBorder="1" applyAlignment="1">
      <alignment horizontal="center" vertical="center"/>
    </xf>
    <xf numFmtId="176" fontId="8" fillId="2" borderId="17" xfId="1" applyNumberFormat="1" applyFont="1" applyFill="1" applyBorder="1" applyAlignment="1">
      <alignment horizontal="center" vertical="center"/>
    </xf>
    <xf numFmtId="176" fontId="8" fillId="2" borderId="28" xfId="1" applyNumberFormat="1" applyFont="1" applyFill="1" applyBorder="1" applyAlignment="1">
      <alignment horizontal="center" vertical="center"/>
    </xf>
    <xf numFmtId="176" fontId="8" fillId="2" borderId="98" xfId="1" applyNumberFormat="1" applyFont="1" applyFill="1" applyBorder="1" applyAlignment="1">
      <alignment horizontal="center" vertical="center"/>
    </xf>
    <xf numFmtId="176" fontId="8" fillId="2" borderId="27" xfId="1" applyNumberFormat="1" applyFont="1" applyFill="1" applyBorder="1" applyAlignment="1">
      <alignment horizontal="center" vertical="center"/>
    </xf>
    <xf numFmtId="176" fontId="9" fillId="2" borderId="18" xfId="1" applyNumberFormat="1" applyFont="1" applyFill="1" applyBorder="1" applyAlignment="1">
      <alignment horizontal="center" vertical="center"/>
    </xf>
    <xf numFmtId="176" fontId="9" fillId="2" borderId="25" xfId="1" applyNumberFormat="1" applyFont="1" applyFill="1" applyBorder="1" applyAlignment="1">
      <alignment horizontal="center" vertical="center"/>
    </xf>
    <xf numFmtId="176" fontId="9" fillId="2" borderId="100" xfId="1" applyNumberFormat="1" applyFont="1" applyFill="1" applyBorder="1" applyAlignment="1">
      <alignment horizontal="center" vertical="center"/>
    </xf>
    <xf numFmtId="176" fontId="9" fillId="2" borderId="26" xfId="1" applyNumberFormat="1" applyFont="1" applyFill="1" applyBorder="1" applyAlignment="1">
      <alignment horizontal="center" vertical="center"/>
    </xf>
    <xf numFmtId="176" fontId="8" fillId="2" borderId="20" xfId="1" applyNumberFormat="1" applyFont="1" applyFill="1" applyBorder="1" applyAlignment="1">
      <alignment horizontal="center" vertical="center"/>
    </xf>
    <xf numFmtId="0" fontId="9" fillId="0" borderId="0" xfId="0" applyFont="1" applyBorder="1" applyAlignment="1">
      <alignment horizontal="left" vertical="top"/>
    </xf>
    <xf numFmtId="0" fontId="48" fillId="0" borderId="102" xfId="0" applyFont="1" applyBorder="1" applyAlignment="1">
      <alignment horizontal="center" vertical="center"/>
    </xf>
    <xf numFmtId="0" fontId="48" fillId="0" borderId="20" xfId="0" applyFont="1" applyBorder="1" applyAlignment="1">
      <alignment horizontal="center" vertical="center"/>
    </xf>
    <xf numFmtId="0" fontId="48" fillId="0" borderId="101" xfId="0" applyFont="1" applyBorder="1" applyAlignment="1">
      <alignment horizontal="center" vertical="center"/>
    </xf>
    <xf numFmtId="0" fontId="10" fillId="0" borderId="102" xfId="0" applyFont="1" applyBorder="1" applyAlignment="1">
      <alignment horizontal="center" vertical="center"/>
    </xf>
    <xf numFmtId="0" fontId="48" fillId="2" borderId="18" xfId="0" quotePrefix="1" applyFont="1" applyFill="1" applyBorder="1" applyAlignment="1">
      <alignment horizontal="center" vertical="center"/>
    </xf>
    <xf numFmtId="0" fontId="48" fillId="2" borderId="99" xfId="0" quotePrefix="1" applyFont="1" applyFill="1" applyBorder="1" applyAlignment="1">
      <alignment horizontal="center" vertical="center"/>
    </xf>
    <xf numFmtId="0" fontId="48" fillId="2" borderId="25" xfId="0" quotePrefix="1" applyFont="1" applyFill="1" applyBorder="1" applyAlignment="1">
      <alignment horizontal="center" vertical="center"/>
    </xf>
    <xf numFmtId="0" fontId="48" fillId="2" borderId="0" xfId="0" quotePrefix="1" applyFont="1" applyFill="1" applyBorder="1" applyAlignment="1">
      <alignment horizontal="center" vertical="center"/>
    </xf>
    <xf numFmtId="0" fontId="47" fillId="3" borderId="102" xfId="0" applyFont="1" applyFill="1" applyBorder="1" applyAlignment="1">
      <alignment horizontal="center" vertical="center"/>
    </xf>
    <xf numFmtId="0" fontId="47" fillId="3" borderId="20" xfId="0" applyFont="1" applyFill="1" applyBorder="1" applyAlignment="1">
      <alignment horizontal="center" vertical="center"/>
    </xf>
    <xf numFmtId="0" fontId="47" fillId="3" borderId="101" xfId="0" applyFont="1" applyFill="1" applyBorder="1" applyAlignment="1">
      <alignment horizontal="center" vertical="center"/>
    </xf>
    <xf numFmtId="0" fontId="10" fillId="0" borderId="25" xfId="0" applyFont="1" applyBorder="1" applyAlignment="1">
      <alignment horizontal="center" vertical="center"/>
    </xf>
    <xf numFmtId="0" fontId="10" fillId="0" borderId="24" xfId="0" applyFont="1" applyBorder="1" applyAlignment="1">
      <alignment horizontal="center" vertical="center"/>
    </xf>
    <xf numFmtId="0" fontId="48" fillId="2" borderId="102" xfId="0" applyFont="1" applyFill="1" applyBorder="1" applyAlignment="1">
      <alignment horizontal="center" vertical="center"/>
    </xf>
    <xf numFmtId="0" fontId="48" fillId="2" borderId="20" xfId="0" applyFont="1" applyFill="1" applyBorder="1" applyAlignment="1">
      <alignment horizontal="center" vertical="center"/>
    </xf>
    <xf numFmtId="0" fontId="48" fillId="2" borderId="101" xfId="0" applyFont="1" applyFill="1" applyBorder="1" applyAlignment="1">
      <alignment horizontal="center" vertical="center"/>
    </xf>
    <xf numFmtId="0" fontId="48" fillId="3" borderId="28" xfId="0" applyFont="1" applyFill="1" applyBorder="1" applyAlignment="1">
      <alignment horizontal="center" vertical="center"/>
    </xf>
    <xf numFmtId="0" fontId="48" fillId="3" borderId="98" xfId="0" applyFont="1" applyFill="1" applyBorder="1" applyAlignment="1">
      <alignment horizontal="center" vertical="center"/>
    </xf>
    <xf numFmtId="0" fontId="48" fillId="3" borderId="27" xfId="0" applyFont="1" applyFill="1" applyBorder="1" applyAlignment="1">
      <alignment horizontal="center" vertical="center"/>
    </xf>
    <xf numFmtId="0" fontId="9" fillId="2" borderId="99" xfId="0" applyFont="1" applyFill="1" applyBorder="1" applyAlignment="1">
      <alignment horizontal="left" vertical="top" wrapText="1"/>
    </xf>
    <xf numFmtId="0" fontId="9" fillId="2" borderId="0" xfId="0" applyFont="1" applyFill="1" applyBorder="1" applyAlignment="1">
      <alignment horizontal="left" vertical="top" wrapText="1"/>
    </xf>
    <xf numFmtId="0" fontId="8" fillId="4" borderId="26" xfId="0" applyFont="1" applyFill="1" applyBorder="1" applyAlignment="1">
      <alignment horizontal="distributed" vertical="center"/>
    </xf>
    <xf numFmtId="0" fontId="8" fillId="4" borderId="38" xfId="0" applyFont="1" applyFill="1" applyBorder="1" applyAlignment="1">
      <alignment horizontal="distributed" vertical="center" justifyLastLine="1"/>
    </xf>
    <xf numFmtId="0" fontId="8" fillId="4" borderId="100" xfId="0" applyFont="1" applyFill="1" applyBorder="1" applyAlignment="1">
      <alignment horizontal="center" vertical="center"/>
    </xf>
    <xf numFmtId="0" fontId="8" fillId="4" borderId="26" xfId="0" applyFont="1" applyFill="1" applyBorder="1" applyAlignment="1">
      <alignment horizontal="center" vertical="center"/>
    </xf>
    <xf numFmtId="0" fontId="8" fillId="4" borderId="38" xfId="0" applyFont="1" applyFill="1" applyBorder="1" applyAlignment="1">
      <alignment horizontal="center" vertical="center"/>
    </xf>
    <xf numFmtId="0" fontId="8" fillId="4" borderId="100" xfId="0" applyFont="1" applyFill="1" applyBorder="1" applyAlignment="1">
      <alignment horizontal="distributed" vertical="center"/>
    </xf>
    <xf numFmtId="0" fontId="8" fillId="2" borderId="26" xfId="0" applyFont="1" applyFill="1" applyBorder="1" applyAlignment="1">
      <alignment horizontal="distributed" vertical="center"/>
    </xf>
    <xf numFmtId="0" fontId="8" fillId="0" borderId="103" xfId="0" applyFont="1" applyBorder="1" applyAlignment="1">
      <alignment horizontal="center" vertical="center"/>
    </xf>
    <xf numFmtId="0" fontId="8" fillId="4" borderId="26" xfId="0" applyFont="1" applyFill="1" applyBorder="1" applyAlignment="1">
      <alignment horizontal="center" vertical="center" wrapText="1"/>
    </xf>
    <xf numFmtId="0" fontId="8" fillId="0" borderId="38" xfId="0" applyFont="1" applyBorder="1" applyAlignment="1">
      <alignment horizontal="center" vertical="center" wrapText="1"/>
    </xf>
    <xf numFmtId="0" fontId="9" fillId="0" borderId="0" xfId="0" applyFont="1" applyAlignment="1">
      <alignment horizontal="left" vertical="top" wrapText="1"/>
    </xf>
    <xf numFmtId="0" fontId="9" fillId="0" borderId="0" xfId="0" applyFont="1" applyAlignment="1">
      <alignment horizontal="left" vertical="top"/>
    </xf>
    <xf numFmtId="0" fontId="8" fillId="2" borderId="38" xfId="0" applyFont="1" applyFill="1" applyBorder="1" applyAlignment="1">
      <alignment horizontal="distributed" vertical="center"/>
    </xf>
    <xf numFmtId="0" fontId="8" fillId="4" borderId="103" xfId="0" applyFont="1" applyFill="1" applyBorder="1" applyAlignment="1">
      <alignment horizontal="center" vertical="center"/>
    </xf>
    <xf numFmtId="0" fontId="9" fillId="0" borderId="0" xfId="0" applyFont="1" applyAlignment="1">
      <alignment horizontal="left" vertical="center" wrapText="1"/>
    </xf>
    <xf numFmtId="0" fontId="9" fillId="0" borderId="0" xfId="0" applyFont="1" applyBorder="1" applyAlignment="1">
      <alignment wrapText="1"/>
    </xf>
    <xf numFmtId="0" fontId="12" fillId="2" borderId="18" xfId="3" applyFont="1" applyFill="1" applyBorder="1" applyAlignment="1">
      <alignment horizontal="center" vertical="center"/>
    </xf>
    <xf numFmtId="0" fontId="12" fillId="0" borderId="99" xfId="0" applyFont="1" applyBorder="1" applyAlignment="1">
      <alignment vertical="center"/>
    </xf>
    <xf numFmtId="0" fontId="12" fillId="0" borderId="25" xfId="0" applyFont="1" applyBorder="1" applyAlignment="1">
      <alignment vertical="center"/>
    </xf>
    <xf numFmtId="0" fontId="12" fillId="0" borderId="0" xfId="0" applyFont="1" applyBorder="1" applyAlignment="1">
      <alignment vertical="center"/>
    </xf>
    <xf numFmtId="0" fontId="12" fillId="0" borderId="28" xfId="0" applyFont="1" applyBorder="1" applyAlignment="1">
      <alignment vertical="center"/>
    </xf>
    <xf numFmtId="0" fontId="12" fillId="0" borderId="98" xfId="0" applyFont="1" applyBorder="1" applyAlignment="1">
      <alignment vertical="center"/>
    </xf>
    <xf numFmtId="176" fontId="12" fillId="2" borderId="100" xfId="1" applyNumberFormat="1" applyFont="1" applyFill="1" applyBorder="1" applyAlignment="1">
      <alignment horizontal="center" vertical="center"/>
    </xf>
    <xf numFmtId="0" fontId="12" fillId="2" borderId="26" xfId="0" applyFont="1" applyFill="1" applyBorder="1" applyAlignment="1">
      <alignment horizontal="center" vertical="center"/>
    </xf>
    <xf numFmtId="0" fontId="12" fillId="0" borderId="38" xfId="0" applyFont="1" applyBorder="1" applyAlignment="1">
      <alignment horizontal="center" vertical="center"/>
    </xf>
    <xf numFmtId="176" fontId="12" fillId="2" borderId="100" xfId="1" applyNumberFormat="1" applyFont="1" applyFill="1" applyBorder="1" applyAlignment="1">
      <alignment horizontal="center" vertical="center" wrapText="1"/>
    </xf>
    <xf numFmtId="176" fontId="12" fillId="2" borderId="26" xfId="1" applyNumberFormat="1" applyFont="1" applyFill="1" applyBorder="1" applyAlignment="1">
      <alignment horizontal="center" vertical="center"/>
    </xf>
    <xf numFmtId="0" fontId="9" fillId="0" borderId="0" xfId="0" applyFont="1" applyBorder="1" applyAlignment="1"/>
    <xf numFmtId="0" fontId="10" fillId="0" borderId="0" xfId="0" applyFont="1" applyBorder="1" applyAlignment="1"/>
    <xf numFmtId="0" fontId="9" fillId="0" borderId="0" xfId="1" applyFont="1" applyFill="1" applyBorder="1" applyAlignment="1">
      <alignment vertical="center"/>
    </xf>
    <xf numFmtId="38" fontId="10" fillId="0" borderId="25" xfId="12" applyFont="1" applyBorder="1" applyAlignment="1">
      <alignment vertical="center"/>
    </xf>
    <xf numFmtId="38" fontId="10" fillId="0" borderId="0" xfId="12" applyFont="1" applyBorder="1" applyAlignment="1">
      <alignment vertical="center"/>
    </xf>
    <xf numFmtId="38" fontId="10" fillId="0" borderId="24" xfId="12" applyFont="1" applyBorder="1" applyAlignment="1">
      <alignment vertical="center"/>
    </xf>
    <xf numFmtId="38" fontId="10" fillId="0" borderId="28" xfId="12" applyFont="1" applyBorder="1" applyAlignment="1">
      <alignment vertical="center"/>
    </xf>
    <xf numFmtId="38" fontId="10" fillId="0" borderId="98" xfId="12" applyFont="1" applyBorder="1" applyAlignment="1">
      <alignment vertical="center"/>
    </xf>
    <xf numFmtId="38" fontId="10" fillId="0" borderId="18" xfId="12" applyFont="1" applyBorder="1" applyAlignment="1">
      <alignment horizontal="center" vertical="center"/>
    </xf>
    <xf numFmtId="38" fontId="10" fillId="0" borderId="99" xfId="12" applyFont="1" applyBorder="1" applyAlignment="1">
      <alignment horizontal="center" vertical="center"/>
    </xf>
    <xf numFmtId="38" fontId="10" fillId="0" borderId="17" xfId="12" applyFont="1" applyBorder="1" applyAlignment="1">
      <alignment horizontal="center" vertical="center"/>
    </xf>
    <xf numFmtId="38" fontId="10" fillId="0" borderId="25" xfId="12" applyFont="1" applyBorder="1" applyAlignment="1">
      <alignment horizontal="center" vertical="center"/>
    </xf>
    <xf numFmtId="38" fontId="10" fillId="0" borderId="0" xfId="12" applyFont="1" applyBorder="1" applyAlignment="1">
      <alignment horizontal="center" vertical="center"/>
    </xf>
    <xf numFmtId="38" fontId="10" fillId="0" borderId="24" xfId="12" applyFont="1" applyBorder="1" applyAlignment="1">
      <alignment horizontal="center" vertical="center"/>
    </xf>
    <xf numFmtId="38" fontId="25" fillId="0" borderId="102" xfId="12" applyFont="1" applyBorder="1" applyAlignment="1">
      <alignment horizontal="center" vertical="center"/>
    </xf>
    <xf numFmtId="38" fontId="25" fillId="0" borderId="20" xfId="12" applyFont="1" applyBorder="1" applyAlignment="1">
      <alignment horizontal="center" vertical="center"/>
    </xf>
    <xf numFmtId="38" fontId="25" fillId="0" borderId="101" xfId="12" applyFont="1" applyBorder="1" applyAlignment="1">
      <alignment horizontal="center" vertical="center"/>
    </xf>
    <xf numFmtId="38" fontId="8" fillId="0" borderId="100" xfId="12" applyFont="1" applyBorder="1" applyAlignment="1">
      <alignment horizontal="center" vertical="center" wrapText="1"/>
    </xf>
    <xf numFmtId="38" fontId="8" fillId="0" borderId="26" xfId="12" applyFont="1" applyBorder="1" applyAlignment="1">
      <alignment horizontal="center" vertical="center" wrapText="1"/>
    </xf>
    <xf numFmtId="38" fontId="8" fillId="0" borderId="38" xfId="12" applyFont="1" applyBorder="1" applyAlignment="1">
      <alignment horizontal="center" vertical="center" wrapText="1"/>
    </xf>
    <xf numFmtId="38" fontId="8" fillId="0" borderId="18" xfId="12" applyFont="1" applyBorder="1" applyAlignment="1">
      <alignment horizontal="center" vertical="center"/>
    </xf>
    <xf numFmtId="38" fontId="8" fillId="0" borderId="99" xfId="12" applyFont="1" applyBorder="1" applyAlignment="1">
      <alignment horizontal="center" vertical="center"/>
    </xf>
    <xf numFmtId="38" fontId="8" fillId="0" borderId="17" xfId="12" applyFont="1" applyBorder="1" applyAlignment="1">
      <alignment horizontal="center" vertical="center"/>
    </xf>
    <xf numFmtId="38" fontId="8" fillId="0" borderId="28" xfId="12" applyFont="1" applyBorder="1" applyAlignment="1">
      <alignment horizontal="center" vertical="center"/>
    </xf>
    <xf numFmtId="38" fontId="8" fillId="0" borderId="98" xfId="12" applyFont="1" applyBorder="1" applyAlignment="1">
      <alignment horizontal="center" vertical="center"/>
    </xf>
    <xf numFmtId="38" fontId="8" fillId="0" borderId="27" xfId="12" applyFont="1" applyBorder="1" applyAlignment="1">
      <alignment horizontal="center" vertical="center"/>
    </xf>
    <xf numFmtId="38" fontId="8" fillId="0" borderId="18" xfId="12" applyFont="1" applyBorder="1" applyAlignment="1">
      <alignment horizontal="center" vertical="center" wrapText="1"/>
    </xf>
    <xf numFmtId="38" fontId="8" fillId="0" borderId="17" xfId="12" applyFont="1" applyBorder="1" applyAlignment="1">
      <alignment horizontal="center" vertical="center" wrapText="1"/>
    </xf>
    <xf numFmtId="38" fontId="8" fillId="0" borderId="28" xfId="12" applyFont="1" applyBorder="1" applyAlignment="1">
      <alignment horizontal="center" vertical="center" wrapText="1"/>
    </xf>
    <xf numFmtId="38" fontId="8" fillId="0" borderId="27" xfId="12" applyFont="1" applyBorder="1" applyAlignment="1">
      <alignment horizontal="center" vertical="center" wrapText="1"/>
    </xf>
    <xf numFmtId="38" fontId="8" fillId="0" borderId="20" xfId="12" applyFont="1" applyBorder="1" applyAlignment="1">
      <alignment horizontal="center" vertical="center"/>
    </xf>
    <xf numFmtId="38" fontId="8" fillId="0" borderId="101" xfId="12" applyFont="1" applyBorder="1" applyAlignment="1">
      <alignment horizontal="center" vertical="center"/>
    </xf>
    <xf numFmtId="38" fontId="8" fillId="0" borderId="102" xfId="12" applyFont="1" applyBorder="1" applyAlignment="1">
      <alignment horizontal="center" vertical="center" shrinkToFit="1"/>
    </xf>
    <xf numFmtId="38" fontId="8" fillId="0" borderId="101" xfId="12" applyFont="1" applyBorder="1" applyAlignment="1">
      <alignment horizontal="center" vertical="center" shrinkToFit="1"/>
    </xf>
    <xf numFmtId="38" fontId="8" fillId="0" borderId="102" xfId="12" applyFont="1" applyBorder="1" applyAlignment="1">
      <alignment horizontal="center" vertical="center"/>
    </xf>
    <xf numFmtId="38" fontId="8" fillId="0" borderId="25" xfId="12" applyFont="1" applyBorder="1" applyAlignment="1">
      <alignment horizontal="center" vertical="center"/>
    </xf>
    <xf numFmtId="38" fontId="8" fillId="0" borderId="24" xfId="12" applyFont="1" applyBorder="1" applyAlignment="1">
      <alignment horizontal="center" vertical="center"/>
    </xf>
    <xf numFmtId="38" fontId="8" fillId="0" borderId="25" xfId="12" applyFont="1" applyBorder="1" applyAlignment="1">
      <alignment horizontal="center" vertical="center" wrapText="1"/>
    </xf>
    <xf numFmtId="38" fontId="8" fillId="0" borderId="24" xfId="12" applyFont="1" applyBorder="1" applyAlignment="1">
      <alignment horizontal="center" vertical="center" wrapText="1"/>
    </xf>
    <xf numFmtId="0" fontId="10" fillId="0" borderId="35" xfId="0" applyFont="1" applyBorder="1" applyAlignment="1">
      <alignment vertical="center" shrinkToFit="1"/>
    </xf>
    <xf numFmtId="176" fontId="12" fillId="0" borderId="20" xfId="1" applyNumberFormat="1" applyFont="1" applyFill="1" applyBorder="1" applyAlignment="1">
      <alignment horizontal="center" vertical="center"/>
    </xf>
    <xf numFmtId="176" fontId="12" fillId="0" borderId="100" xfId="1" applyNumberFormat="1" applyFont="1" applyFill="1" applyBorder="1" applyAlignment="1">
      <alignment horizontal="center" vertical="center"/>
    </xf>
    <xf numFmtId="176" fontId="12" fillId="0" borderId="26" xfId="1" applyNumberFormat="1" applyFont="1" applyFill="1" applyBorder="1" applyAlignment="1">
      <alignment horizontal="center" vertical="center"/>
    </xf>
    <xf numFmtId="176" fontId="12" fillId="0" borderId="100" xfId="1" applyNumberFormat="1" applyFont="1" applyFill="1" applyBorder="1" applyAlignment="1">
      <alignment horizontal="center" vertical="center" wrapText="1"/>
    </xf>
    <xf numFmtId="0" fontId="12" fillId="0" borderId="25" xfId="3" applyFont="1" applyFill="1" applyBorder="1" applyAlignment="1">
      <alignment horizontal="center" vertical="center"/>
    </xf>
    <xf numFmtId="0" fontId="12" fillId="0" borderId="0" xfId="3" applyFont="1" applyFill="1" applyBorder="1" applyAlignment="1">
      <alignment horizontal="center" vertical="center"/>
    </xf>
    <xf numFmtId="176" fontId="12" fillId="0" borderId="38" xfId="1" applyNumberFormat="1" applyFont="1" applyFill="1" applyBorder="1" applyAlignment="1">
      <alignment horizontal="center" vertical="center"/>
    </xf>
    <xf numFmtId="0" fontId="12" fillId="0" borderId="28" xfId="3" applyFont="1" applyFill="1" applyBorder="1" applyAlignment="1">
      <alignment horizontal="center" vertical="top"/>
    </xf>
    <xf numFmtId="0" fontId="12" fillId="0" borderId="98" xfId="3" applyFont="1" applyFill="1" applyBorder="1" applyAlignment="1">
      <alignment horizontal="center" vertical="top"/>
    </xf>
    <xf numFmtId="0" fontId="14" fillId="0" borderId="28" xfId="1" applyFont="1" applyFill="1" applyBorder="1" applyAlignment="1">
      <alignment horizontal="center" vertical="center" shrinkToFit="1"/>
    </xf>
    <xf numFmtId="0" fontId="14" fillId="0" borderId="98" xfId="1" applyFont="1" applyFill="1" applyBorder="1" applyAlignment="1">
      <alignment horizontal="center" vertical="center" shrinkToFit="1"/>
    </xf>
    <xf numFmtId="0" fontId="14" fillId="0" borderId="102" xfId="1" applyFont="1" applyFill="1" applyBorder="1" applyAlignment="1">
      <alignment horizontal="center" vertical="center" shrinkToFit="1"/>
    </xf>
    <xf numFmtId="0" fontId="14" fillId="0" borderId="20" xfId="1" applyFont="1" applyFill="1" applyBorder="1" applyAlignment="1">
      <alignment horizontal="center" vertical="center" shrinkToFit="1"/>
    </xf>
    <xf numFmtId="0" fontId="9" fillId="0" borderId="0" xfId="0" applyFont="1" applyAlignment="1"/>
    <xf numFmtId="0" fontId="10" fillId="0" borderId="0" xfId="0" applyFont="1" applyAlignment="1"/>
    <xf numFmtId="0" fontId="8" fillId="0" borderId="102" xfId="1" applyFont="1" applyFill="1" applyBorder="1" applyAlignment="1">
      <alignment horizontal="center" vertical="center"/>
    </xf>
    <xf numFmtId="0" fontId="8" fillId="0" borderId="20" xfId="1" applyFont="1" applyFill="1" applyBorder="1" applyAlignment="1">
      <alignment horizontal="center" vertical="center"/>
    </xf>
    <xf numFmtId="180" fontId="8" fillId="0" borderId="102" xfId="1" applyNumberFormat="1" applyFont="1" applyFill="1" applyBorder="1" applyAlignment="1">
      <alignment horizontal="center" vertical="center"/>
    </xf>
    <xf numFmtId="180" fontId="8" fillId="0" borderId="20" xfId="1" applyNumberFormat="1" applyFont="1" applyFill="1" applyBorder="1" applyAlignment="1">
      <alignment horizontal="center" vertical="center"/>
    </xf>
    <xf numFmtId="180" fontId="8" fillId="0" borderId="102" xfId="1" applyNumberFormat="1" applyFont="1" applyFill="1" applyBorder="1" applyAlignment="1">
      <alignment horizontal="center" vertical="center" shrinkToFit="1"/>
    </xf>
    <xf numFmtId="180" fontId="8" fillId="0" borderId="20" xfId="1" applyNumberFormat="1" applyFont="1" applyFill="1" applyBorder="1" applyAlignment="1">
      <alignment horizontal="center" vertical="center" shrinkToFit="1"/>
    </xf>
    <xf numFmtId="180" fontId="8" fillId="0" borderId="101" xfId="1" applyNumberFormat="1" applyFont="1" applyFill="1" applyBorder="1" applyAlignment="1">
      <alignment horizontal="center" vertical="center" shrinkToFit="1"/>
    </xf>
    <xf numFmtId="0" fontId="8" fillId="0" borderId="100" xfId="1" applyFont="1" applyFill="1" applyBorder="1" applyAlignment="1">
      <alignment horizontal="center" vertical="center"/>
    </xf>
    <xf numFmtId="0" fontId="8" fillId="0" borderId="26" xfId="1" applyFont="1" applyFill="1" applyBorder="1" applyAlignment="1">
      <alignment horizontal="center" vertical="center"/>
    </xf>
    <xf numFmtId="0" fontId="8" fillId="0" borderId="38" xfId="1" applyFont="1" applyFill="1" applyBorder="1" applyAlignment="1">
      <alignment horizontal="center" vertical="center"/>
    </xf>
    <xf numFmtId="0" fontId="8" fillId="0" borderId="102" xfId="1" applyFont="1" applyFill="1" applyBorder="1" applyAlignment="1">
      <alignment horizontal="center" vertical="center" wrapText="1"/>
    </xf>
    <xf numFmtId="0" fontId="8" fillId="0" borderId="20" xfId="1" applyFont="1" applyFill="1" applyBorder="1" applyAlignment="1">
      <alignment horizontal="center" vertical="center" wrapText="1"/>
    </xf>
    <xf numFmtId="0" fontId="8" fillId="0" borderId="101" xfId="1" applyFont="1" applyFill="1" applyBorder="1" applyAlignment="1">
      <alignment horizontal="center" vertical="center" wrapText="1"/>
    </xf>
    <xf numFmtId="180" fontId="8" fillId="0" borderId="18" xfId="1" applyNumberFormat="1" applyFont="1" applyFill="1" applyBorder="1" applyAlignment="1">
      <alignment horizontal="center" vertical="center" wrapText="1"/>
    </xf>
    <xf numFmtId="180" fontId="8" fillId="0" borderId="25" xfId="1" applyNumberFormat="1" applyFont="1" applyFill="1" applyBorder="1" applyAlignment="1">
      <alignment horizontal="center" vertical="center" wrapText="1"/>
    </xf>
    <xf numFmtId="181" fontId="8" fillId="0" borderId="100" xfId="1" applyNumberFormat="1" applyFont="1" applyFill="1" applyBorder="1" applyAlignment="1">
      <alignment horizontal="center" vertical="center"/>
    </xf>
    <xf numFmtId="181" fontId="8" fillId="0" borderId="26" xfId="1" applyNumberFormat="1" applyFont="1" applyFill="1" applyBorder="1" applyAlignment="1">
      <alignment horizontal="center" vertical="center"/>
    </xf>
    <xf numFmtId="180" fontId="8" fillId="0" borderId="100" xfId="1" applyNumberFormat="1" applyFont="1" applyFill="1" applyBorder="1" applyAlignment="1">
      <alignment horizontal="center" vertical="center"/>
    </xf>
    <xf numFmtId="180" fontId="8" fillId="0" borderId="26" xfId="1" applyNumberFormat="1" applyFont="1" applyFill="1" applyBorder="1" applyAlignment="1">
      <alignment horizontal="center" vertical="center"/>
    </xf>
    <xf numFmtId="0" fontId="10" fillId="0" borderId="20" xfId="0" applyFont="1" applyFill="1" applyBorder="1" applyAlignment="1">
      <alignment vertical="center"/>
    </xf>
    <xf numFmtId="180" fontId="8" fillId="0" borderId="102" xfId="1" applyNumberFormat="1" applyFont="1" applyFill="1" applyBorder="1" applyAlignment="1">
      <alignment vertical="center"/>
    </xf>
    <xf numFmtId="0" fontId="8" fillId="0" borderId="102" xfId="1" applyFont="1" applyFill="1" applyBorder="1" applyAlignment="1">
      <alignment horizontal="center" vertical="center" shrinkToFit="1"/>
    </xf>
    <xf numFmtId="0" fontId="8" fillId="0" borderId="20" xfId="1" applyFont="1" applyFill="1" applyBorder="1" applyAlignment="1">
      <alignment horizontal="center" vertical="center" shrinkToFit="1"/>
    </xf>
    <xf numFmtId="0" fontId="8" fillId="0" borderId="101" xfId="1" applyFont="1" applyFill="1" applyBorder="1" applyAlignment="1">
      <alignment horizontal="center" vertical="center" shrinkToFit="1"/>
    </xf>
    <xf numFmtId="0" fontId="8" fillId="0" borderId="101" xfId="1" applyFont="1" applyFill="1" applyBorder="1" applyAlignment="1">
      <alignment horizontal="center" vertical="center"/>
    </xf>
    <xf numFmtId="181" fontId="8" fillId="0" borderId="17" xfId="1" applyNumberFormat="1" applyFont="1" applyFill="1" applyBorder="1" applyAlignment="1">
      <alignment horizontal="center" vertical="center"/>
    </xf>
    <xf numFmtId="181" fontId="8" fillId="0" borderId="24" xfId="1" applyNumberFormat="1" applyFont="1" applyFill="1" applyBorder="1" applyAlignment="1">
      <alignment horizontal="center" vertical="center"/>
    </xf>
    <xf numFmtId="180" fontId="8" fillId="0" borderId="25" xfId="1" applyNumberFormat="1" applyFont="1" applyFill="1" applyBorder="1" applyAlignment="1">
      <alignment horizontal="center" vertical="center"/>
    </xf>
    <xf numFmtId="182" fontId="8" fillId="0" borderId="18" xfId="1" applyNumberFormat="1" applyFont="1" applyFill="1" applyBorder="1" applyAlignment="1">
      <alignment horizontal="center" vertical="center" wrapText="1"/>
    </xf>
    <xf numFmtId="182" fontId="8" fillId="0" borderId="25" xfId="1" applyNumberFormat="1" applyFont="1" applyFill="1" applyBorder="1" applyAlignment="1">
      <alignment horizontal="center" vertical="center"/>
    </xf>
    <xf numFmtId="183" fontId="8" fillId="0" borderId="100" xfId="1" applyNumberFormat="1" applyFont="1" applyFill="1" applyBorder="1" applyAlignment="1">
      <alignment horizontal="center" vertical="center"/>
    </xf>
    <xf numFmtId="0" fontId="8" fillId="0" borderId="26" xfId="1" applyFont="1" applyFill="1" applyBorder="1">
      <alignment vertical="center"/>
    </xf>
    <xf numFmtId="180" fontId="8" fillId="0" borderId="100" xfId="1" applyNumberFormat="1" applyFont="1" applyFill="1" applyBorder="1" applyAlignment="1">
      <alignment horizontal="center" vertical="center" wrapText="1"/>
    </xf>
    <xf numFmtId="180" fontId="8" fillId="0" borderId="18" xfId="1" applyNumberFormat="1" applyFont="1" applyFill="1" applyBorder="1" applyAlignment="1">
      <alignment horizontal="center" vertical="center"/>
    </xf>
    <xf numFmtId="183" fontId="8" fillId="0" borderId="26" xfId="1" applyNumberFormat="1" applyFont="1" applyFill="1" applyBorder="1" applyAlignment="1">
      <alignment horizontal="center" vertical="center"/>
    </xf>
    <xf numFmtId="0" fontId="8" fillId="0" borderId="25" xfId="1" applyFont="1" applyFill="1" applyBorder="1">
      <alignment vertical="center"/>
    </xf>
    <xf numFmtId="180" fontId="8" fillId="0" borderId="26" xfId="1" applyNumberFormat="1" applyFont="1" applyFill="1" applyBorder="1" applyAlignment="1">
      <alignment horizontal="center" vertical="center" wrapText="1"/>
    </xf>
    <xf numFmtId="0" fontId="8" fillId="0" borderId="102" xfId="1" applyFont="1" applyFill="1" applyBorder="1" applyAlignment="1">
      <alignment horizontal="center"/>
    </xf>
    <xf numFmtId="0" fontId="8" fillId="0" borderId="20" xfId="1" applyFont="1" applyFill="1" applyBorder="1" applyAlignment="1">
      <alignment horizontal="center"/>
    </xf>
    <xf numFmtId="182" fontId="8" fillId="0" borderId="100" xfId="1" applyNumberFormat="1" applyFont="1" applyFill="1" applyBorder="1" applyAlignment="1">
      <alignment horizontal="center" wrapText="1"/>
    </xf>
    <xf numFmtId="182" fontId="8" fillId="0" borderId="26" xfId="1" applyNumberFormat="1" applyFont="1" applyFill="1" applyBorder="1" applyAlignment="1">
      <alignment horizontal="center" wrapText="1"/>
    </xf>
    <xf numFmtId="0" fontId="8" fillId="0" borderId="101" xfId="1" applyFont="1" applyFill="1" applyBorder="1" applyAlignment="1">
      <alignment horizontal="center"/>
    </xf>
    <xf numFmtId="184" fontId="8" fillId="0" borderId="100" xfId="1" applyNumberFormat="1" applyFont="1" applyFill="1" applyBorder="1" applyAlignment="1">
      <alignment horizontal="center"/>
    </xf>
    <xf numFmtId="184" fontId="8" fillId="0" borderId="26" xfId="1" applyNumberFormat="1" applyFont="1" applyFill="1" applyBorder="1" applyAlignment="1">
      <alignment horizontal="center"/>
    </xf>
    <xf numFmtId="183" fontId="8" fillId="0" borderId="100" xfId="1" applyNumberFormat="1" applyFont="1" applyFill="1" applyBorder="1" applyAlignment="1">
      <alignment horizontal="center"/>
    </xf>
    <xf numFmtId="183" fontId="8" fillId="0" borderId="26" xfId="1" applyNumberFormat="1" applyFont="1" applyFill="1" applyBorder="1" applyAlignment="1">
      <alignment horizontal="center"/>
    </xf>
    <xf numFmtId="183" fontId="8" fillId="0" borderId="17" xfId="1" applyNumberFormat="1" applyFont="1" applyFill="1" applyBorder="1" applyAlignment="1">
      <alignment horizontal="center"/>
    </xf>
    <xf numFmtId="183" fontId="8" fillId="0" borderId="24" xfId="1" applyNumberFormat="1" applyFont="1" applyFill="1" applyBorder="1" applyAlignment="1">
      <alignment horizontal="center"/>
    </xf>
    <xf numFmtId="182" fontId="8" fillId="0" borderId="100" xfId="1" applyNumberFormat="1" applyFont="1" applyFill="1" applyBorder="1" applyAlignment="1">
      <alignment horizontal="center"/>
    </xf>
    <xf numFmtId="182" fontId="8" fillId="0" borderId="26" xfId="1" applyNumberFormat="1" applyFont="1" applyFill="1" applyBorder="1" applyAlignment="1">
      <alignment horizontal="center"/>
    </xf>
    <xf numFmtId="182" fontId="8" fillId="0" borderId="18" xfId="1" applyNumberFormat="1" applyFont="1" applyFill="1" applyBorder="1" applyAlignment="1">
      <alignment horizontal="center"/>
    </xf>
    <xf numFmtId="182" fontId="8" fillId="0" borderId="25" xfId="1" applyNumberFormat="1" applyFont="1" applyFill="1" applyBorder="1" applyAlignment="1">
      <alignment horizontal="center"/>
    </xf>
    <xf numFmtId="0" fontId="8" fillId="0" borderId="18" xfId="1" applyFont="1" applyFill="1" applyBorder="1" applyAlignment="1">
      <alignment horizontal="center" vertical="center"/>
    </xf>
    <xf numFmtId="0" fontId="8" fillId="0" borderId="17" xfId="1" applyFont="1" applyFill="1" applyBorder="1" applyAlignment="1">
      <alignment horizontal="center" vertical="center"/>
    </xf>
    <xf numFmtId="0" fontId="8" fillId="0" borderId="25" xfId="1" applyFont="1" applyFill="1" applyBorder="1" applyAlignment="1">
      <alignment horizontal="center" vertical="center"/>
    </xf>
    <xf numFmtId="0" fontId="8" fillId="0" borderId="24" xfId="1" applyFont="1" applyFill="1" applyBorder="1" applyAlignment="1">
      <alignment horizontal="center" vertical="center"/>
    </xf>
    <xf numFmtId="0" fontId="8" fillId="0" borderId="28" xfId="1" applyFont="1" applyFill="1" applyBorder="1" applyAlignment="1">
      <alignment horizontal="center" vertical="center"/>
    </xf>
    <xf numFmtId="0" fontId="8" fillId="0" borderId="27" xfId="1" applyFont="1" applyFill="1" applyBorder="1" applyAlignment="1">
      <alignment horizontal="center" vertical="center"/>
    </xf>
    <xf numFmtId="176" fontId="8" fillId="0" borderId="100" xfId="1" applyNumberFormat="1" applyFont="1" applyFill="1" applyBorder="1" applyAlignment="1">
      <alignment horizontal="center" vertical="center" wrapText="1"/>
    </xf>
    <xf numFmtId="176" fontId="8" fillId="0" borderId="26" xfId="1" applyNumberFormat="1" applyFont="1" applyFill="1" applyBorder="1" applyAlignment="1">
      <alignment horizontal="center" vertical="center" wrapText="1"/>
    </xf>
    <xf numFmtId="176" fontId="8" fillId="0" borderId="38" xfId="1" applyNumberFormat="1" applyFont="1" applyFill="1" applyBorder="1" applyAlignment="1">
      <alignment horizontal="center" vertical="center" wrapText="1"/>
    </xf>
    <xf numFmtId="0" fontId="10" fillId="0" borderId="0" xfId="0" applyFont="1" applyBorder="1" applyAlignment="1">
      <alignment wrapText="1"/>
    </xf>
    <xf numFmtId="0" fontId="8" fillId="0" borderId="100" xfId="1" applyFont="1" applyFill="1" applyBorder="1" applyAlignment="1">
      <alignment horizontal="center" vertical="center" shrinkToFit="1"/>
    </xf>
    <xf numFmtId="0" fontId="10" fillId="0" borderId="26" xfId="0" applyFont="1" applyBorder="1" applyAlignment="1">
      <alignment horizontal="center" vertical="center" shrinkToFit="1"/>
    </xf>
    <xf numFmtId="0" fontId="10" fillId="0" borderId="38" xfId="0" applyFont="1" applyBorder="1" applyAlignment="1">
      <alignment horizontal="center" vertical="center" shrinkToFit="1"/>
    </xf>
    <xf numFmtId="176" fontId="8" fillId="0" borderId="20" xfId="1" applyNumberFormat="1" applyFont="1" applyFill="1" applyBorder="1" applyAlignment="1">
      <alignment horizontal="center" vertical="center"/>
    </xf>
    <xf numFmtId="176" fontId="8" fillId="0" borderId="100" xfId="1" applyNumberFormat="1" applyFont="1" applyFill="1" applyBorder="1" applyAlignment="1">
      <alignment horizontal="center" vertical="center"/>
    </xf>
    <xf numFmtId="0" fontId="10" fillId="0" borderId="38" xfId="0" applyFont="1" applyBorder="1" applyAlignment="1">
      <alignment horizontal="center" vertical="center"/>
    </xf>
    <xf numFmtId="176" fontId="8" fillId="0" borderId="100" xfId="1" applyNumberFormat="1" applyFont="1" applyFill="1" applyBorder="1" applyAlignment="1">
      <alignment horizontal="center" vertical="center" shrinkToFit="1"/>
    </xf>
    <xf numFmtId="0" fontId="8" fillId="0" borderId="109" xfId="1" applyFont="1" applyFill="1" applyBorder="1" applyAlignment="1">
      <alignment horizontal="center" vertical="center" shrinkToFit="1"/>
    </xf>
    <xf numFmtId="0" fontId="10" fillId="0" borderId="110" xfId="0" applyFont="1" applyBorder="1" applyAlignment="1">
      <alignment vertical="center" shrinkToFit="1"/>
    </xf>
    <xf numFmtId="0" fontId="10" fillId="0" borderId="111" xfId="0" applyFont="1" applyBorder="1" applyAlignment="1">
      <alignment vertical="center" shrinkToFit="1"/>
    </xf>
    <xf numFmtId="0" fontId="8" fillId="0" borderId="26" xfId="1" applyFont="1" applyFill="1" applyBorder="1" applyAlignment="1">
      <alignment horizontal="center" vertical="center" shrinkToFit="1"/>
    </xf>
    <xf numFmtId="185" fontId="9" fillId="0" borderId="26" xfId="0" applyNumberFormat="1" applyFont="1" applyFill="1" applyBorder="1" applyAlignment="1">
      <alignment horizontal="center" vertical="center" wrapText="1"/>
    </xf>
    <xf numFmtId="0" fontId="10" fillId="0" borderId="26" xfId="0" applyFont="1" applyBorder="1" applyAlignment="1">
      <alignment horizontal="center" vertical="center" wrapText="1"/>
    </xf>
    <xf numFmtId="0" fontId="10" fillId="0" borderId="38" xfId="0" applyFont="1" applyBorder="1" applyAlignment="1">
      <alignment horizontal="center" vertical="center" wrapText="1"/>
    </xf>
    <xf numFmtId="185" fontId="10" fillId="0" borderId="22" xfId="0" applyNumberFormat="1" applyFont="1" applyBorder="1" applyAlignment="1">
      <alignment horizontal="center" vertical="center" shrinkToFit="1"/>
    </xf>
    <xf numFmtId="185" fontId="10" fillId="0" borderId="26" xfId="0" applyNumberFormat="1" applyFont="1" applyBorder="1" applyAlignment="1">
      <alignment horizontal="center" vertical="center" shrinkToFit="1"/>
    </xf>
    <xf numFmtId="185" fontId="10" fillId="0" borderId="38" xfId="0" applyNumberFormat="1" applyFont="1" applyBorder="1" applyAlignment="1">
      <alignment horizontal="center" vertical="center" shrinkToFit="1"/>
    </xf>
    <xf numFmtId="185" fontId="10" fillId="0" borderId="19" xfId="0" applyNumberFormat="1" applyFont="1" applyBorder="1" applyAlignment="1">
      <alignment horizontal="center" vertical="center" shrinkToFit="1"/>
    </xf>
    <xf numFmtId="185" fontId="10" fillId="0" borderId="20" xfId="0" applyNumberFormat="1" applyFont="1" applyBorder="1" applyAlignment="1">
      <alignment horizontal="center" vertical="center" shrinkToFit="1"/>
    </xf>
    <xf numFmtId="185" fontId="10" fillId="0" borderId="21" xfId="0" applyNumberFormat="1" applyFont="1" applyBorder="1" applyAlignment="1">
      <alignment horizontal="center" vertical="center" shrinkToFit="1"/>
    </xf>
    <xf numFmtId="176" fontId="13" fillId="0" borderId="100" xfId="1" applyNumberFormat="1" applyFont="1" applyFill="1" applyBorder="1" applyAlignment="1">
      <alignment horizontal="center" vertical="center" wrapText="1"/>
    </xf>
    <xf numFmtId="176" fontId="13" fillId="0" borderId="26" xfId="1" applyNumberFormat="1" applyFont="1" applyFill="1" applyBorder="1" applyAlignment="1">
      <alignment horizontal="center" vertical="center" wrapText="1"/>
    </xf>
    <xf numFmtId="176" fontId="13" fillId="0" borderId="26" xfId="1" applyNumberFormat="1" applyFont="1" applyFill="1" applyBorder="1" applyAlignment="1">
      <alignment horizontal="center" vertical="center"/>
    </xf>
    <xf numFmtId="176" fontId="13" fillId="0" borderId="100" xfId="1" applyNumberFormat="1" applyFont="1" applyFill="1" applyBorder="1" applyAlignment="1">
      <alignment horizontal="center" vertical="center"/>
    </xf>
    <xf numFmtId="0" fontId="13" fillId="0" borderId="25" xfId="1" applyFont="1" applyFill="1" applyBorder="1" applyAlignment="1">
      <alignment horizontal="center" vertical="center" shrinkToFit="1"/>
    </xf>
    <xf numFmtId="0" fontId="10" fillId="0" borderId="24" xfId="0" applyFont="1" applyBorder="1" applyAlignment="1">
      <alignment horizontal="center" vertical="center" shrinkToFit="1"/>
    </xf>
    <xf numFmtId="176" fontId="13" fillId="0" borderId="102" xfId="1" applyNumberFormat="1" applyFont="1" applyFill="1" applyBorder="1" applyAlignment="1">
      <alignment horizontal="center" vertical="center"/>
    </xf>
    <xf numFmtId="176" fontId="13" fillId="0" borderId="20" xfId="1" applyNumberFormat="1" applyFont="1" applyFill="1" applyBorder="1" applyAlignment="1">
      <alignment horizontal="center" vertical="center"/>
    </xf>
    <xf numFmtId="176" fontId="13" fillId="0" borderId="101" xfId="1" applyNumberFormat="1" applyFont="1" applyFill="1" applyBorder="1" applyAlignment="1">
      <alignment horizontal="center" vertical="center"/>
    </xf>
    <xf numFmtId="0" fontId="13" fillId="0" borderId="25" xfId="1" applyFont="1" applyFill="1" applyBorder="1" applyAlignment="1">
      <alignment horizontal="center" vertical="center"/>
    </xf>
    <xf numFmtId="0" fontId="13" fillId="0" borderId="24" xfId="1" applyFont="1" applyFill="1" applyBorder="1" applyAlignment="1">
      <alignment horizontal="center" vertical="center"/>
    </xf>
    <xf numFmtId="0" fontId="13" fillId="0" borderId="28" xfId="1" applyFont="1" applyFill="1" applyBorder="1" applyAlignment="1">
      <alignment horizontal="center" vertical="center"/>
    </xf>
    <xf numFmtId="0" fontId="13" fillId="0" borderId="27" xfId="1" applyFont="1" applyFill="1" applyBorder="1" applyAlignment="1">
      <alignment horizontal="center" vertical="center"/>
    </xf>
    <xf numFmtId="176" fontId="13" fillId="0" borderId="17" xfId="1" applyNumberFormat="1" applyFont="1" applyFill="1" applyBorder="1" applyAlignment="1">
      <alignment horizontal="center" vertical="center"/>
    </xf>
    <xf numFmtId="176" fontId="13" fillId="0" borderId="24" xfId="1" applyNumberFormat="1" applyFont="1" applyFill="1" applyBorder="1" applyAlignment="1">
      <alignment horizontal="center" vertical="center"/>
    </xf>
    <xf numFmtId="0" fontId="10" fillId="0" borderId="100" xfId="0" applyFont="1" applyBorder="1" applyAlignment="1">
      <alignment horizontal="center" vertical="center" textRotation="255"/>
    </xf>
    <xf numFmtId="0" fontId="10" fillId="0" borderId="26" xfId="0" applyFont="1" applyBorder="1" applyAlignment="1">
      <alignment horizontal="center" vertical="center" textRotation="255"/>
    </xf>
    <xf numFmtId="0" fontId="10" fillId="0" borderId="38" xfId="0" applyFont="1" applyBorder="1" applyAlignment="1">
      <alignment horizontal="center" vertical="center" textRotation="255"/>
    </xf>
    <xf numFmtId="0" fontId="25" fillId="0" borderId="102" xfId="0" applyFont="1" applyBorder="1" applyAlignment="1">
      <alignment horizontal="center" vertical="center"/>
    </xf>
    <xf numFmtId="0" fontId="25" fillId="0" borderId="101" xfId="0" applyFont="1" applyBorder="1" applyAlignment="1">
      <alignment horizontal="center" vertical="center"/>
    </xf>
    <xf numFmtId="0" fontId="13" fillId="0" borderId="112" xfId="0" applyFont="1" applyBorder="1" applyAlignment="1">
      <alignment vertical="center"/>
    </xf>
    <xf numFmtId="0" fontId="10" fillId="0" borderId="113" xfId="0" applyFont="1" applyBorder="1" applyAlignment="1">
      <alignment vertical="center"/>
    </xf>
    <xf numFmtId="0" fontId="10" fillId="0" borderId="114" xfId="0" applyFont="1" applyBorder="1" applyAlignment="1">
      <alignment vertical="center"/>
    </xf>
    <xf numFmtId="0" fontId="10" fillId="0" borderId="116" xfId="0" applyFont="1" applyBorder="1" applyAlignment="1">
      <alignment vertical="center"/>
    </xf>
    <xf numFmtId="0" fontId="10" fillId="0" borderId="92" xfId="0" applyFont="1" applyBorder="1" applyAlignment="1">
      <alignment vertical="center"/>
    </xf>
    <xf numFmtId="0" fontId="10" fillId="0" borderId="93" xfId="0" applyFont="1" applyBorder="1" applyAlignment="1">
      <alignment vertical="center"/>
    </xf>
    <xf numFmtId="0" fontId="10" fillId="0" borderId="117" xfId="0" applyFont="1" applyBorder="1" applyAlignment="1">
      <alignment vertical="center"/>
    </xf>
    <xf numFmtId="0" fontId="10" fillId="0" borderId="94" xfId="0" applyFont="1" applyBorder="1" applyAlignment="1">
      <alignment vertical="center"/>
    </xf>
    <xf numFmtId="0" fontId="10" fillId="0" borderId="95" xfId="0" applyFont="1" applyBorder="1" applyAlignment="1">
      <alignment vertical="center"/>
    </xf>
    <xf numFmtId="0" fontId="10" fillId="0" borderId="77" xfId="0" applyFont="1" applyBorder="1" applyAlignment="1">
      <alignment horizontal="center" vertical="center"/>
    </xf>
    <xf numFmtId="0" fontId="10" fillId="0" borderId="78" xfId="0" applyFont="1" applyBorder="1" applyAlignment="1">
      <alignment horizontal="center" vertical="center"/>
    </xf>
    <xf numFmtId="0" fontId="10" fillId="0" borderId="64" xfId="0" applyFont="1" applyBorder="1" applyAlignment="1">
      <alignment horizontal="center" vertical="center"/>
    </xf>
    <xf numFmtId="0" fontId="10" fillId="0" borderId="115" xfId="0" applyFont="1" applyBorder="1" applyAlignment="1">
      <alignment horizontal="center" vertical="center"/>
    </xf>
    <xf numFmtId="0" fontId="10" fillId="0" borderId="9" xfId="0" applyFont="1" applyBorder="1" applyAlignment="1">
      <alignment horizontal="center" vertical="center"/>
    </xf>
    <xf numFmtId="0" fontId="10" fillId="0" borderId="50" xfId="0" applyFont="1" applyBorder="1" applyAlignment="1">
      <alignment horizontal="center" vertical="center"/>
    </xf>
    <xf numFmtId="0" fontId="25" fillId="0" borderId="28" xfId="0" applyFont="1" applyBorder="1" applyAlignment="1">
      <alignment horizontal="center" vertical="center"/>
    </xf>
    <xf numFmtId="0" fontId="25" fillId="0" borderId="27" xfId="0" applyFont="1" applyBorder="1" applyAlignment="1">
      <alignment horizontal="center" vertical="center"/>
    </xf>
    <xf numFmtId="176" fontId="8" fillId="0" borderId="18" xfId="4" applyNumberFormat="1" applyFont="1" applyFill="1" applyBorder="1" applyAlignment="1">
      <alignment horizontal="center" vertical="center" wrapText="1"/>
    </xf>
    <xf numFmtId="176" fontId="8" fillId="0" borderId="26" xfId="4" applyNumberFormat="1" applyFont="1" applyFill="1" applyBorder="1" applyAlignment="1">
      <alignment horizontal="center" vertical="center" wrapText="1"/>
    </xf>
    <xf numFmtId="49" fontId="8" fillId="0" borderId="76" xfId="4" applyNumberFormat="1" applyFont="1" applyFill="1" applyBorder="1" applyAlignment="1">
      <alignment horizontal="center" vertical="center" shrinkToFit="1"/>
    </xf>
    <xf numFmtId="49" fontId="8" fillId="0" borderId="43" xfId="4" applyNumberFormat="1" applyFont="1" applyFill="1" applyBorder="1" applyAlignment="1">
      <alignment horizontal="center" vertical="center" shrinkToFit="1"/>
    </xf>
    <xf numFmtId="0" fontId="9" fillId="0" borderId="5" xfId="0" applyFont="1" applyBorder="1" applyAlignment="1"/>
    <xf numFmtId="0" fontId="10" fillId="0" borderId="5" xfId="0" applyFont="1" applyBorder="1" applyAlignment="1"/>
    <xf numFmtId="176" fontId="8" fillId="0" borderId="19" xfId="4" applyNumberFormat="1" applyFont="1" applyFill="1" applyBorder="1" applyAlignment="1">
      <alignment horizontal="center" vertical="center"/>
    </xf>
    <xf numFmtId="176" fontId="8" fillId="0" borderId="20" xfId="4" applyNumberFormat="1" applyFont="1" applyFill="1" applyBorder="1" applyAlignment="1">
      <alignment horizontal="center" vertical="center"/>
    </xf>
    <xf numFmtId="176" fontId="8" fillId="0" borderId="21" xfId="4" applyNumberFormat="1" applyFont="1" applyFill="1" applyBorder="1" applyAlignment="1">
      <alignment horizontal="center" vertical="center"/>
    </xf>
    <xf numFmtId="176" fontId="8" fillId="0" borderId="43" xfId="4" applyNumberFormat="1" applyFont="1" applyFill="1" applyBorder="1" applyAlignment="1">
      <alignment horizontal="center" vertical="center"/>
    </xf>
    <xf numFmtId="0" fontId="8" fillId="0" borderId="14" xfId="4" applyFont="1" applyFill="1" applyBorder="1" applyAlignment="1">
      <alignment horizontal="center" vertical="center"/>
    </xf>
    <xf numFmtId="0" fontId="8" fillId="0" borderId="15" xfId="4" applyFont="1" applyFill="1" applyBorder="1" applyAlignment="1">
      <alignment horizontal="center" vertical="center"/>
    </xf>
    <xf numFmtId="0" fontId="10" fillId="0" borderId="14" xfId="0" applyFont="1" applyBorder="1" applyAlignment="1">
      <alignment vertical="center"/>
    </xf>
    <xf numFmtId="0" fontId="10" fillId="0" borderId="15" xfId="0" applyFont="1" applyBorder="1" applyAlignment="1">
      <alignment vertical="center"/>
    </xf>
    <xf numFmtId="0" fontId="10" fillId="0" borderId="32" xfId="0" applyFont="1" applyBorder="1" applyAlignment="1">
      <alignment vertical="center"/>
    </xf>
    <xf numFmtId="0" fontId="10" fillId="0" borderId="45" xfId="0" applyFont="1" applyBorder="1" applyAlignment="1">
      <alignment vertical="center"/>
    </xf>
    <xf numFmtId="176" fontId="8" fillId="0" borderId="22" xfId="4" applyNumberFormat="1" applyFont="1" applyFill="1" applyBorder="1" applyAlignment="1">
      <alignment horizontal="center" vertical="center" wrapText="1"/>
    </xf>
    <xf numFmtId="176" fontId="8" fillId="0" borderId="17" xfId="4" applyNumberFormat="1" applyFont="1" applyFill="1" applyBorder="1" applyAlignment="1">
      <alignment horizontal="center" vertical="center" wrapText="1"/>
    </xf>
    <xf numFmtId="176" fontId="8" fillId="0" borderId="24" xfId="4" applyNumberFormat="1" applyFont="1" applyFill="1" applyBorder="1" applyAlignment="1">
      <alignment horizontal="center" vertical="center" wrapText="1"/>
    </xf>
    <xf numFmtId="0" fontId="8" fillId="0" borderId="90" xfId="4" applyFont="1" applyFill="1" applyBorder="1" applyAlignment="1">
      <alignment vertical="center"/>
    </xf>
    <xf numFmtId="0" fontId="10" fillId="0" borderId="96" xfId="0" applyFont="1" applyBorder="1" applyAlignment="1">
      <alignment vertical="center"/>
    </xf>
    <xf numFmtId="0" fontId="10" fillId="0" borderId="91" xfId="0" applyFont="1" applyBorder="1" applyAlignment="1">
      <alignment vertical="center"/>
    </xf>
    <xf numFmtId="0" fontId="10" fillId="0" borderId="97" xfId="0" applyFont="1" applyBorder="1" applyAlignment="1">
      <alignment vertical="center"/>
    </xf>
    <xf numFmtId="176" fontId="8" fillId="0" borderId="11" xfId="4" applyNumberFormat="1" applyFont="1" applyFill="1" applyBorder="1" applyAlignment="1">
      <alignment horizontal="center" vertical="center"/>
    </xf>
    <xf numFmtId="176" fontId="10" fillId="0" borderId="41" xfId="4" applyNumberFormat="1" applyFont="1" applyFill="1" applyBorder="1" applyAlignment="1">
      <alignment horizontal="center" vertical="center"/>
    </xf>
    <xf numFmtId="176" fontId="10" fillId="0" borderId="14" xfId="4" applyNumberFormat="1" applyFont="1" applyFill="1" applyBorder="1" applyAlignment="1">
      <alignment horizontal="center" vertical="center"/>
    </xf>
    <xf numFmtId="176" fontId="10" fillId="0" borderId="24" xfId="4" applyNumberFormat="1" applyFont="1" applyFill="1" applyBorder="1" applyAlignment="1">
      <alignment horizontal="center" vertical="center"/>
    </xf>
    <xf numFmtId="176" fontId="10" fillId="0" borderId="32" xfId="4" applyNumberFormat="1" applyFont="1" applyFill="1" applyBorder="1" applyAlignment="1">
      <alignment horizontal="center" vertical="center"/>
    </xf>
    <xf numFmtId="176" fontId="10" fillId="0" borderId="27" xfId="4" applyNumberFormat="1" applyFont="1" applyFill="1" applyBorder="1" applyAlignment="1">
      <alignment horizontal="center" vertical="center"/>
    </xf>
    <xf numFmtId="176" fontId="8" fillId="0" borderId="44" xfId="4" applyNumberFormat="1" applyFont="1" applyFill="1" applyBorder="1" applyAlignment="1">
      <alignment horizontal="center" vertical="center"/>
    </xf>
    <xf numFmtId="176" fontId="10" fillId="0" borderId="25" xfId="4" applyNumberFormat="1" applyFont="1" applyFill="1" applyBorder="1" applyAlignment="1">
      <alignment horizontal="center" vertical="center"/>
    </xf>
    <xf numFmtId="176" fontId="10" fillId="0" borderId="28" xfId="4" applyNumberFormat="1" applyFont="1" applyFill="1" applyBorder="1" applyAlignment="1">
      <alignment horizontal="center" vertical="center"/>
    </xf>
    <xf numFmtId="176" fontId="10" fillId="0" borderId="5" xfId="4" applyNumberFormat="1" applyFont="1" applyFill="1" applyBorder="1" applyAlignment="1">
      <alignment horizontal="center" vertical="center"/>
    </xf>
    <xf numFmtId="176" fontId="10" fillId="0" borderId="0" xfId="4" applyNumberFormat="1" applyFont="1" applyFill="1" applyAlignment="1">
      <alignment horizontal="center" vertical="center"/>
    </xf>
    <xf numFmtId="176" fontId="10" fillId="0" borderId="10" xfId="4" applyNumberFormat="1" applyFont="1" applyFill="1" applyBorder="1" applyAlignment="1">
      <alignment horizontal="center" vertical="center"/>
    </xf>
    <xf numFmtId="176" fontId="8" fillId="0" borderId="12" xfId="4" applyNumberFormat="1" applyFont="1" applyFill="1" applyBorder="1" applyAlignment="1">
      <alignment horizontal="center" vertical="center"/>
    </xf>
    <xf numFmtId="0" fontId="10" fillId="0" borderId="20" xfId="0" applyFont="1" applyBorder="1" applyAlignment="1">
      <alignment vertical="center"/>
    </xf>
  </cellXfs>
  <cellStyles count="58">
    <cellStyle name="20% - アクセント 1" xfId="33" builtinId="30" customBuiltin="1"/>
    <cellStyle name="20% - アクセント 2" xfId="37" builtinId="34" customBuiltin="1"/>
    <cellStyle name="20% - アクセント 3" xfId="41" builtinId="38" customBuiltin="1"/>
    <cellStyle name="20% - アクセント 4" xfId="45" builtinId="42" customBuiltin="1"/>
    <cellStyle name="20% - アクセント 5" xfId="49" builtinId="46" customBuiltin="1"/>
    <cellStyle name="20% - アクセント 6" xfId="53" builtinId="50" customBuiltin="1"/>
    <cellStyle name="40% - アクセント 1" xfId="34" builtinId="31" customBuiltin="1"/>
    <cellStyle name="40% - アクセント 2" xfId="38" builtinId="35" customBuiltin="1"/>
    <cellStyle name="40% - アクセント 3" xfId="42" builtinId="39" customBuiltin="1"/>
    <cellStyle name="40% - アクセント 4" xfId="46" builtinId="43" customBuiltin="1"/>
    <cellStyle name="40% - アクセント 5" xfId="50" builtinId="47" customBuiltin="1"/>
    <cellStyle name="40% - アクセント 6" xfId="54" builtinId="51" customBuiltin="1"/>
    <cellStyle name="60% - アクセント 1" xfId="35" builtinId="32" customBuiltin="1"/>
    <cellStyle name="60% - アクセント 2" xfId="39" builtinId="36" customBuiltin="1"/>
    <cellStyle name="60% - アクセント 3" xfId="43" builtinId="40" customBuiltin="1"/>
    <cellStyle name="60% - アクセント 4" xfId="47" builtinId="44" customBuiltin="1"/>
    <cellStyle name="60% - アクセント 5" xfId="51" builtinId="48" customBuiltin="1"/>
    <cellStyle name="60% - アクセント 6" xfId="55" builtinId="52" customBuiltin="1"/>
    <cellStyle name="アクセント 1" xfId="32" builtinId="29" customBuiltin="1"/>
    <cellStyle name="アクセント 2" xfId="36" builtinId="33" customBuiltin="1"/>
    <cellStyle name="アクセント 3" xfId="40" builtinId="37" customBuiltin="1"/>
    <cellStyle name="アクセント 4" xfId="44" builtinId="41" customBuiltin="1"/>
    <cellStyle name="アクセント 5" xfId="48" builtinId="45" customBuiltin="1"/>
    <cellStyle name="アクセント 6" xfId="52" builtinId="49" customBuiltin="1"/>
    <cellStyle name="タイトル" xfId="16" builtinId="15" customBuiltin="1"/>
    <cellStyle name="チェック セル" xfId="28" builtinId="23" customBuiltin="1"/>
    <cellStyle name="どちらでもない" xfId="23" builtinId="28" customBuiltin="1"/>
    <cellStyle name="ハイパーリンク" xfId="15" builtinId="8"/>
    <cellStyle name="メモ 2" xfId="57"/>
    <cellStyle name="リンク セル" xfId="27" builtinId="24" customBuiltin="1"/>
    <cellStyle name="悪い" xfId="22" builtinId="27" customBuiltin="1"/>
    <cellStyle name="計算" xfId="26" builtinId="22" customBuiltin="1"/>
    <cellStyle name="警告文" xfId="29" builtinId="11" customBuiltin="1"/>
    <cellStyle name="桁区切り" xfId="12" builtinId="6"/>
    <cellStyle name="桁区切り 2" xfId="9"/>
    <cellStyle name="見出し 1" xfId="17" builtinId="16" customBuiltin="1"/>
    <cellStyle name="見出し 2" xfId="18" builtinId="17" customBuiltin="1"/>
    <cellStyle name="見出し 3" xfId="19" builtinId="18" customBuiltin="1"/>
    <cellStyle name="見出し 4" xfId="20" builtinId="19" customBuiltin="1"/>
    <cellStyle name="集計" xfId="31" builtinId="25" customBuiltin="1"/>
    <cellStyle name="出力" xfId="25" builtinId="21" customBuiltin="1"/>
    <cellStyle name="説明文" xfId="30" builtinId="53" customBuiltin="1"/>
    <cellStyle name="入力" xfId="24" builtinId="20" customBuiltin="1"/>
    <cellStyle name="標準" xfId="0" builtinId="0"/>
    <cellStyle name="標準 10" xfId="11"/>
    <cellStyle name="標準 11" xfId="13"/>
    <cellStyle name="標準 12" xfId="14"/>
    <cellStyle name="標準 13" xfId="56"/>
    <cellStyle name="標準 2" xfId="1"/>
    <cellStyle name="標準 2 2" xfId="10"/>
    <cellStyle name="標準 3" xfId="2"/>
    <cellStyle name="標準 4" xfId="3"/>
    <cellStyle name="標準 5" xfId="4"/>
    <cellStyle name="標準 6" xfId="5"/>
    <cellStyle name="標準 7" xfId="6"/>
    <cellStyle name="標準 8" xfId="7"/>
    <cellStyle name="標準 9" xfId="8"/>
    <cellStyle name="良い" xfId="21" builtinId="26" customBuiltin="1"/>
  </cellStyles>
  <dxfs count="0"/>
  <tableStyles count="0" defaultTableStyle="TableStyleMedium9" defaultPivotStyle="PivotStyleLight16"/>
  <colors>
    <mruColors>
      <color rgb="FFFFCCFF"/>
      <color rgb="FFFFFF99"/>
      <color rgb="FFF2F2F2"/>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9525</xdr:colOff>
      <xdr:row>4</xdr:row>
      <xdr:rowOff>0</xdr:rowOff>
    </xdr:from>
    <xdr:to>
      <xdr:col>2</xdr:col>
      <xdr:colOff>0</xdr:colOff>
      <xdr:row>8</xdr:row>
      <xdr:rowOff>0</xdr:rowOff>
    </xdr:to>
    <xdr:sp macro="" textlink="">
      <xdr:nvSpPr>
        <xdr:cNvPr id="2" name="Line 1"/>
        <xdr:cNvSpPr>
          <a:spLocks noChangeShapeType="1"/>
        </xdr:cNvSpPr>
      </xdr:nvSpPr>
      <xdr:spPr bwMode="auto">
        <a:xfrm>
          <a:off x="361950" y="752475"/>
          <a:ext cx="676275" cy="685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40</xdr:row>
      <xdr:rowOff>0</xdr:rowOff>
    </xdr:from>
    <xdr:to>
      <xdr:col>2</xdr:col>
      <xdr:colOff>0</xdr:colOff>
      <xdr:row>40</xdr:row>
      <xdr:rowOff>0</xdr:rowOff>
    </xdr:to>
    <xdr:sp macro="" textlink="">
      <xdr:nvSpPr>
        <xdr:cNvPr id="3" name="Line 2"/>
        <xdr:cNvSpPr>
          <a:spLocks noChangeShapeType="1"/>
        </xdr:cNvSpPr>
      </xdr:nvSpPr>
      <xdr:spPr bwMode="auto">
        <a:xfrm>
          <a:off x="361950" y="6924675"/>
          <a:ext cx="676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80</xdr:row>
      <xdr:rowOff>0</xdr:rowOff>
    </xdr:from>
    <xdr:to>
      <xdr:col>2</xdr:col>
      <xdr:colOff>0</xdr:colOff>
      <xdr:row>80</xdr:row>
      <xdr:rowOff>0</xdr:rowOff>
    </xdr:to>
    <xdr:sp macro="" textlink="">
      <xdr:nvSpPr>
        <xdr:cNvPr id="4" name="Line 3"/>
        <xdr:cNvSpPr>
          <a:spLocks noChangeShapeType="1"/>
        </xdr:cNvSpPr>
      </xdr:nvSpPr>
      <xdr:spPr bwMode="auto">
        <a:xfrm>
          <a:off x="361950" y="13782675"/>
          <a:ext cx="676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120</xdr:row>
      <xdr:rowOff>0</xdr:rowOff>
    </xdr:from>
    <xdr:to>
      <xdr:col>2</xdr:col>
      <xdr:colOff>0</xdr:colOff>
      <xdr:row>120</xdr:row>
      <xdr:rowOff>0</xdr:rowOff>
    </xdr:to>
    <xdr:sp macro="" textlink="">
      <xdr:nvSpPr>
        <xdr:cNvPr id="5" name="Line 4"/>
        <xdr:cNvSpPr>
          <a:spLocks noChangeShapeType="1"/>
        </xdr:cNvSpPr>
      </xdr:nvSpPr>
      <xdr:spPr bwMode="auto">
        <a:xfrm>
          <a:off x="361950" y="20640675"/>
          <a:ext cx="676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160</xdr:row>
      <xdr:rowOff>0</xdr:rowOff>
    </xdr:from>
    <xdr:to>
      <xdr:col>2</xdr:col>
      <xdr:colOff>0</xdr:colOff>
      <xdr:row>160</xdr:row>
      <xdr:rowOff>0</xdr:rowOff>
    </xdr:to>
    <xdr:sp macro="" textlink="">
      <xdr:nvSpPr>
        <xdr:cNvPr id="6" name="Line 5"/>
        <xdr:cNvSpPr>
          <a:spLocks noChangeShapeType="1"/>
        </xdr:cNvSpPr>
      </xdr:nvSpPr>
      <xdr:spPr bwMode="auto">
        <a:xfrm>
          <a:off x="361950" y="27498675"/>
          <a:ext cx="676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200</xdr:row>
      <xdr:rowOff>0</xdr:rowOff>
    </xdr:from>
    <xdr:to>
      <xdr:col>2</xdr:col>
      <xdr:colOff>0</xdr:colOff>
      <xdr:row>200</xdr:row>
      <xdr:rowOff>0</xdr:rowOff>
    </xdr:to>
    <xdr:sp macro="" textlink="">
      <xdr:nvSpPr>
        <xdr:cNvPr id="7" name="Line 6"/>
        <xdr:cNvSpPr>
          <a:spLocks noChangeShapeType="1"/>
        </xdr:cNvSpPr>
      </xdr:nvSpPr>
      <xdr:spPr bwMode="auto">
        <a:xfrm>
          <a:off x="361950" y="34356675"/>
          <a:ext cx="676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4</xdr:row>
      <xdr:rowOff>0</xdr:rowOff>
    </xdr:from>
    <xdr:to>
      <xdr:col>2</xdr:col>
      <xdr:colOff>0</xdr:colOff>
      <xdr:row>8</xdr:row>
      <xdr:rowOff>0</xdr:rowOff>
    </xdr:to>
    <xdr:sp macro="" textlink="">
      <xdr:nvSpPr>
        <xdr:cNvPr id="8" name="Line 1"/>
        <xdr:cNvSpPr>
          <a:spLocks noChangeShapeType="1"/>
        </xdr:cNvSpPr>
      </xdr:nvSpPr>
      <xdr:spPr bwMode="auto">
        <a:xfrm>
          <a:off x="361950" y="752475"/>
          <a:ext cx="676275" cy="685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40</xdr:row>
      <xdr:rowOff>0</xdr:rowOff>
    </xdr:from>
    <xdr:to>
      <xdr:col>2</xdr:col>
      <xdr:colOff>0</xdr:colOff>
      <xdr:row>40</xdr:row>
      <xdr:rowOff>0</xdr:rowOff>
    </xdr:to>
    <xdr:sp macro="" textlink="">
      <xdr:nvSpPr>
        <xdr:cNvPr id="9" name="Line 2"/>
        <xdr:cNvSpPr>
          <a:spLocks noChangeShapeType="1"/>
        </xdr:cNvSpPr>
      </xdr:nvSpPr>
      <xdr:spPr bwMode="auto">
        <a:xfrm>
          <a:off x="361950" y="6924675"/>
          <a:ext cx="676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80</xdr:row>
      <xdr:rowOff>0</xdr:rowOff>
    </xdr:from>
    <xdr:to>
      <xdr:col>2</xdr:col>
      <xdr:colOff>0</xdr:colOff>
      <xdr:row>80</xdr:row>
      <xdr:rowOff>0</xdr:rowOff>
    </xdr:to>
    <xdr:sp macro="" textlink="">
      <xdr:nvSpPr>
        <xdr:cNvPr id="10" name="Line 3"/>
        <xdr:cNvSpPr>
          <a:spLocks noChangeShapeType="1"/>
        </xdr:cNvSpPr>
      </xdr:nvSpPr>
      <xdr:spPr bwMode="auto">
        <a:xfrm>
          <a:off x="361950" y="13782675"/>
          <a:ext cx="676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120</xdr:row>
      <xdr:rowOff>0</xdr:rowOff>
    </xdr:from>
    <xdr:to>
      <xdr:col>2</xdr:col>
      <xdr:colOff>0</xdr:colOff>
      <xdr:row>120</xdr:row>
      <xdr:rowOff>0</xdr:rowOff>
    </xdr:to>
    <xdr:sp macro="" textlink="">
      <xdr:nvSpPr>
        <xdr:cNvPr id="11" name="Line 4"/>
        <xdr:cNvSpPr>
          <a:spLocks noChangeShapeType="1"/>
        </xdr:cNvSpPr>
      </xdr:nvSpPr>
      <xdr:spPr bwMode="auto">
        <a:xfrm>
          <a:off x="361950" y="20640675"/>
          <a:ext cx="676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160</xdr:row>
      <xdr:rowOff>0</xdr:rowOff>
    </xdr:from>
    <xdr:to>
      <xdr:col>2</xdr:col>
      <xdr:colOff>0</xdr:colOff>
      <xdr:row>160</xdr:row>
      <xdr:rowOff>0</xdr:rowOff>
    </xdr:to>
    <xdr:sp macro="" textlink="">
      <xdr:nvSpPr>
        <xdr:cNvPr id="12" name="Line 5"/>
        <xdr:cNvSpPr>
          <a:spLocks noChangeShapeType="1"/>
        </xdr:cNvSpPr>
      </xdr:nvSpPr>
      <xdr:spPr bwMode="auto">
        <a:xfrm>
          <a:off x="361950" y="27498675"/>
          <a:ext cx="676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200</xdr:row>
      <xdr:rowOff>0</xdr:rowOff>
    </xdr:from>
    <xdr:to>
      <xdr:col>2</xdr:col>
      <xdr:colOff>0</xdr:colOff>
      <xdr:row>200</xdr:row>
      <xdr:rowOff>0</xdr:rowOff>
    </xdr:to>
    <xdr:sp macro="" textlink="">
      <xdr:nvSpPr>
        <xdr:cNvPr id="13" name="Line 6"/>
        <xdr:cNvSpPr>
          <a:spLocks noChangeShapeType="1"/>
        </xdr:cNvSpPr>
      </xdr:nvSpPr>
      <xdr:spPr bwMode="auto">
        <a:xfrm>
          <a:off x="361950" y="34356675"/>
          <a:ext cx="676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23"/>
  <sheetViews>
    <sheetView tabSelected="1" workbookViewId="0">
      <selection activeCell="D3" sqref="D3"/>
    </sheetView>
  </sheetViews>
  <sheetFormatPr defaultRowHeight="13.5"/>
  <cols>
    <col min="1" max="1" width="3.625" style="94" customWidth="1"/>
    <col min="2" max="2" width="8.625" style="554" customWidth="1"/>
    <col min="3" max="3" width="98.25" style="94" customWidth="1"/>
    <col min="4" max="16384" width="9" style="94"/>
  </cols>
  <sheetData>
    <row r="1" spans="2:3" ht="33.75" customHeight="1">
      <c r="B1" s="636" t="s">
        <v>1287</v>
      </c>
      <c r="C1" s="636"/>
    </row>
    <row r="2" spans="2:3" ht="24" customHeight="1">
      <c r="B2" s="635" t="s">
        <v>916</v>
      </c>
      <c r="C2" s="635"/>
    </row>
    <row r="3" spans="2:3" ht="24" customHeight="1">
      <c r="B3" s="634">
        <v>43241</v>
      </c>
      <c r="C3" s="634"/>
    </row>
    <row r="4" spans="2:3" ht="24" customHeight="1" thickBot="1">
      <c r="B4" s="548"/>
      <c r="C4" s="104"/>
    </row>
    <row r="5" spans="2:3" ht="30" customHeight="1" thickBot="1">
      <c r="B5" s="631" t="s">
        <v>1288</v>
      </c>
      <c r="C5" s="632"/>
    </row>
    <row r="6" spans="2:3" ht="38.1" customHeight="1">
      <c r="B6" s="549"/>
      <c r="C6" s="555" t="s">
        <v>1289</v>
      </c>
    </row>
    <row r="7" spans="2:3" ht="38.1" customHeight="1">
      <c r="B7" s="550" t="s">
        <v>917</v>
      </c>
      <c r="C7" s="105" t="s">
        <v>918</v>
      </c>
    </row>
    <row r="8" spans="2:3" ht="38.1" customHeight="1">
      <c r="B8" s="550" t="s">
        <v>919</v>
      </c>
      <c r="C8" s="105" t="s">
        <v>920</v>
      </c>
    </row>
    <row r="9" spans="2:3" ht="38.1" customHeight="1">
      <c r="B9" s="550" t="s">
        <v>921</v>
      </c>
      <c r="C9" s="105" t="s">
        <v>922</v>
      </c>
    </row>
    <row r="10" spans="2:3" ht="38.1" customHeight="1">
      <c r="B10" s="551"/>
      <c r="C10" s="556" t="s">
        <v>1290</v>
      </c>
    </row>
    <row r="11" spans="2:3" ht="38.1" customHeight="1">
      <c r="B11" s="552" t="s">
        <v>923</v>
      </c>
      <c r="C11" s="106" t="s">
        <v>924</v>
      </c>
    </row>
    <row r="12" spans="2:3" ht="38.1" customHeight="1">
      <c r="B12" s="552" t="s">
        <v>925</v>
      </c>
      <c r="C12" s="105" t="s">
        <v>1273</v>
      </c>
    </row>
    <row r="13" spans="2:3" ht="38.1" customHeight="1">
      <c r="B13" s="552" t="s">
        <v>926</v>
      </c>
      <c r="C13" s="105" t="s">
        <v>1274</v>
      </c>
    </row>
    <row r="14" spans="2:3" ht="38.1" customHeight="1">
      <c r="B14" s="552" t="s">
        <v>927</v>
      </c>
      <c r="C14" s="105" t="s">
        <v>928</v>
      </c>
    </row>
    <row r="15" spans="2:3" ht="38.1" customHeight="1">
      <c r="B15" s="552" t="s">
        <v>929</v>
      </c>
      <c r="C15" s="105" t="s">
        <v>1275</v>
      </c>
    </row>
    <row r="16" spans="2:3" ht="38.1" customHeight="1">
      <c r="B16" s="552" t="s">
        <v>930</v>
      </c>
      <c r="C16" s="105" t="s">
        <v>931</v>
      </c>
    </row>
    <row r="17" spans="2:3" ht="38.1" customHeight="1">
      <c r="B17" s="552" t="s">
        <v>932</v>
      </c>
      <c r="C17" s="105" t="s">
        <v>933</v>
      </c>
    </row>
    <row r="18" spans="2:3" ht="38.1" customHeight="1">
      <c r="B18" s="552" t="s">
        <v>934</v>
      </c>
      <c r="C18" s="105" t="s">
        <v>935</v>
      </c>
    </row>
    <row r="19" spans="2:3" ht="38.1" customHeight="1">
      <c r="B19" s="552" t="s">
        <v>936</v>
      </c>
      <c r="C19" s="105" t="s">
        <v>937</v>
      </c>
    </row>
    <row r="20" spans="2:3" ht="38.1" customHeight="1">
      <c r="B20" s="552" t="s">
        <v>938</v>
      </c>
      <c r="C20" s="105" t="s">
        <v>939</v>
      </c>
    </row>
    <row r="21" spans="2:3" ht="38.1" customHeight="1">
      <c r="B21" s="552" t="s">
        <v>940</v>
      </c>
      <c r="C21" s="105" t="s">
        <v>941</v>
      </c>
    </row>
    <row r="22" spans="2:3" ht="38.1" customHeight="1" thickBot="1">
      <c r="B22" s="553" t="s">
        <v>942</v>
      </c>
      <c r="C22" s="547" t="s">
        <v>1276</v>
      </c>
    </row>
    <row r="23" spans="2:3" ht="15" customHeight="1">
      <c r="B23" s="633"/>
      <c r="C23" s="633"/>
    </row>
  </sheetData>
  <mergeCells count="5">
    <mergeCell ref="B5:C5"/>
    <mergeCell ref="B23:C23"/>
    <mergeCell ref="B3:C3"/>
    <mergeCell ref="B2:C2"/>
    <mergeCell ref="B1:C1"/>
  </mergeCells>
  <phoneticPr fontId="2"/>
  <hyperlinks>
    <hyperlink ref="B9" location="'3表'!A1" display="第３表"/>
    <hyperlink ref="B7" location="'1表'!A1" display="第１表"/>
    <hyperlink ref="B8" location="'2表'!A1" display="第２表"/>
    <hyperlink ref="B13" location="'6表'!A1" display="第６表"/>
    <hyperlink ref="B12" location="'5表'!A1" display="第５表"/>
    <hyperlink ref="B14" location="'7表'!A1" display="第７表"/>
    <hyperlink ref="B15" location="'8表'!A1" display="第８表"/>
    <hyperlink ref="B16" location="'9表'!A1" display="第９表"/>
    <hyperlink ref="B17" location="'10表'!A1" display="第１０表"/>
    <hyperlink ref="B19" location="'12表'!A1" display="第１２表"/>
    <hyperlink ref="B20" location="'13表'!A1" display="第１３表"/>
    <hyperlink ref="B21" location="'14表'!A1" display="第１４表"/>
    <hyperlink ref="B22" location="'15表'!A1" display="第１５表"/>
    <hyperlink ref="B11" location="'4表'!A1" display="第４表"/>
    <hyperlink ref="B18" location="'11表'!A1" display="第１１表"/>
  </hyperlinks>
  <pageMargins left="0.39370078740157483" right="0.39370078740157483" top="0.39370078740157483" bottom="0.39370078740157483" header="0.51181102362204722" footer="0.51181102362204722"/>
  <pageSetup paperSize="9" scale="88"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AJ36"/>
  <sheetViews>
    <sheetView zoomScale="70" zoomScaleNormal="70" workbookViewId="0"/>
  </sheetViews>
  <sheetFormatPr defaultRowHeight="12"/>
  <cols>
    <col min="1" max="1" width="6.75" style="23" customWidth="1"/>
    <col min="2" max="2" width="12.625" style="380" customWidth="1"/>
    <col min="3" max="3" width="9" style="23" customWidth="1"/>
    <col min="4" max="16384" width="9" style="23"/>
  </cols>
  <sheetData>
    <row r="3" spans="2:36" ht="17.25" customHeight="1">
      <c r="C3" s="85" t="s">
        <v>796</v>
      </c>
      <c r="D3" s="364"/>
      <c r="E3" s="365"/>
      <c r="F3" s="366"/>
      <c r="G3" s="364"/>
      <c r="H3" s="365"/>
      <c r="I3" s="366"/>
      <c r="J3" s="364"/>
      <c r="K3" s="365"/>
      <c r="L3" s="365"/>
      <c r="M3" s="366"/>
      <c r="N3" s="364"/>
      <c r="O3" s="365"/>
      <c r="P3" s="365"/>
      <c r="Q3" s="366"/>
      <c r="R3" s="364"/>
      <c r="S3" s="365"/>
      <c r="T3" s="365"/>
      <c r="U3" s="366"/>
      <c r="V3" s="364"/>
      <c r="W3" s="365"/>
      <c r="X3" s="365"/>
      <c r="Y3" s="366"/>
      <c r="Z3" s="364"/>
      <c r="AA3" s="365"/>
      <c r="AB3" s="365"/>
      <c r="AC3" s="366"/>
      <c r="AD3" s="364"/>
      <c r="AE3" s="365"/>
      <c r="AF3" s="365"/>
      <c r="AG3" s="366"/>
      <c r="AH3" s="364"/>
      <c r="AI3" s="365"/>
      <c r="AJ3" s="365"/>
    </row>
    <row r="4" spans="2:36">
      <c r="B4" s="367"/>
      <c r="C4" s="368"/>
      <c r="D4" s="368"/>
      <c r="E4" s="368"/>
      <c r="F4" s="368"/>
      <c r="G4" s="368"/>
      <c r="H4" s="368"/>
      <c r="I4" s="369"/>
      <c r="J4" s="369"/>
      <c r="K4" s="369"/>
      <c r="L4" s="369"/>
      <c r="M4" s="369"/>
      <c r="N4" s="369"/>
      <c r="O4" s="369"/>
      <c r="P4" s="369"/>
      <c r="Q4" s="369"/>
      <c r="R4" s="369"/>
      <c r="S4" s="369"/>
      <c r="T4" s="369"/>
      <c r="U4" s="369"/>
      <c r="V4" s="369"/>
      <c r="W4" s="369"/>
      <c r="X4" s="369"/>
      <c r="Y4" s="369"/>
      <c r="Z4" s="369"/>
      <c r="AA4" s="369"/>
      <c r="AB4" s="369"/>
      <c r="AC4" s="369"/>
      <c r="AD4" s="369"/>
      <c r="AE4" s="369"/>
      <c r="AF4" s="369"/>
      <c r="AG4" s="369"/>
      <c r="AH4" s="369"/>
      <c r="AI4" s="369"/>
      <c r="AJ4" s="369"/>
    </row>
    <row r="5" spans="2:36" ht="18.95" customHeight="1">
      <c r="B5" s="370"/>
      <c r="C5" s="802" t="s">
        <v>512</v>
      </c>
      <c r="D5" s="802"/>
      <c r="E5" s="805"/>
      <c r="F5" s="801" t="s">
        <v>513</v>
      </c>
      <c r="G5" s="802"/>
      <c r="H5" s="805"/>
      <c r="I5" s="371"/>
      <c r="J5" s="802" t="s">
        <v>514</v>
      </c>
      <c r="K5" s="802"/>
      <c r="L5" s="372"/>
      <c r="M5" s="801" t="s">
        <v>486</v>
      </c>
      <c r="N5" s="802"/>
      <c r="O5" s="802"/>
      <c r="P5" s="805"/>
      <c r="Q5" s="801" t="s">
        <v>488</v>
      </c>
      <c r="R5" s="802"/>
      <c r="S5" s="802"/>
      <c r="T5" s="805"/>
      <c r="U5" s="801" t="s">
        <v>494</v>
      </c>
      <c r="V5" s="802"/>
      <c r="W5" s="802"/>
      <c r="X5" s="802"/>
      <c r="Y5" s="801" t="s">
        <v>502</v>
      </c>
      <c r="Z5" s="802"/>
      <c r="AA5" s="802"/>
      <c r="AB5" s="805"/>
      <c r="AC5" s="801" t="s">
        <v>1013</v>
      </c>
      <c r="AD5" s="802"/>
      <c r="AE5" s="802"/>
      <c r="AF5" s="802"/>
      <c r="AG5" s="373"/>
      <c r="AH5" s="802" t="s">
        <v>506</v>
      </c>
      <c r="AI5" s="802"/>
      <c r="AJ5" s="372"/>
    </row>
    <row r="6" spans="2:36" ht="18.95" customHeight="1">
      <c r="B6" s="356" t="s">
        <v>515</v>
      </c>
      <c r="C6" s="810" t="s">
        <v>41</v>
      </c>
      <c r="D6" s="806" t="s">
        <v>45</v>
      </c>
      <c r="E6" s="803" t="s">
        <v>62</v>
      </c>
      <c r="F6" s="808" t="s">
        <v>41</v>
      </c>
      <c r="G6" s="806" t="s">
        <v>45</v>
      </c>
      <c r="H6" s="803" t="s">
        <v>62</v>
      </c>
      <c r="I6" s="808" t="s">
        <v>41</v>
      </c>
      <c r="J6" s="806" t="s">
        <v>45</v>
      </c>
      <c r="K6" s="803" t="s">
        <v>62</v>
      </c>
      <c r="L6" s="812" t="s">
        <v>43</v>
      </c>
      <c r="M6" s="808" t="s">
        <v>41</v>
      </c>
      <c r="N6" s="806" t="s">
        <v>45</v>
      </c>
      <c r="O6" s="803" t="s">
        <v>62</v>
      </c>
      <c r="P6" s="812" t="s">
        <v>43</v>
      </c>
      <c r="Q6" s="808" t="s">
        <v>41</v>
      </c>
      <c r="R6" s="806" t="s">
        <v>45</v>
      </c>
      <c r="S6" s="803" t="s">
        <v>62</v>
      </c>
      <c r="T6" s="812" t="s">
        <v>43</v>
      </c>
      <c r="U6" s="808" t="s">
        <v>41</v>
      </c>
      <c r="V6" s="806" t="s">
        <v>45</v>
      </c>
      <c r="W6" s="803" t="s">
        <v>62</v>
      </c>
      <c r="X6" s="814" t="s">
        <v>43</v>
      </c>
      <c r="Y6" s="808" t="s">
        <v>41</v>
      </c>
      <c r="Z6" s="806" t="s">
        <v>45</v>
      </c>
      <c r="AA6" s="803" t="s">
        <v>62</v>
      </c>
      <c r="AB6" s="812" t="s">
        <v>43</v>
      </c>
      <c r="AC6" s="808" t="s">
        <v>41</v>
      </c>
      <c r="AD6" s="806" t="s">
        <v>45</v>
      </c>
      <c r="AE6" s="803" t="s">
        <v>62</v>
      </c>
      <c r="AF6" s="814" t="s">
        <v>43</v>
      </c>
      <c r="AG6" s="808" t="s">
        <v>41</v>
      </c>
      <c r="AH6" s="806" t="s">
        <v>45</v>
      </c>
      <c r="AI6" s="803" t="s">
        <v>62</v>
      </c>
      <c r="AJ6" s="812" t="s">
        <v>43</v>
      </c>
    </row>
    <row r="7" spans="2:36" ht="18.95" customHeight="1">
      <c r="B7" s="356"/>
      <c r="C7" s="811"/>
      <c r="D7" s="807"/>
      <c r="E7" s="804"/>
      <c r="F7" s="809"/>
      <c r="G7" s="807"/>
      <c r="H7" s="804"/>
      <c r="I7" s="809"/>
      <c r="J7" s="807"/>
      <c r="K7" s="804"/>
      <c r="L7" s="813"/>
      <c r="M7" s="809"/>
      <c r="N7" s="807"/>
      <c r="O7" s="804"/>
      <c r="P7" s="813"/>
      <c r="Q7" s="809"/>
      <c r="R7" s="807"/>
      <c r="S7" s="804"/>
      <c r="T7" s="813"/>
      <c r="U7" s="809"/>
      <c r="V7" s="807"/>
      <c r="W7" s="804"/>
      <c r="X7" s="815"/>
      <c r="Y7" s="809"/>
      <c r="Z7" s="807"/>
      <c r="AA7" s="804"/>
      <c r="AB7" s="813"/>
      <c r="AC7" s="809"/>
      <c r="AD7" s="807"/>
      <c r="AE7" s="804"/>
      <c r="AF7" s="815"/>
      <c r="AG7" s="809"/>
      <c r="AH7" s="807"/>
      <c r="AI7" s="804"/>
      <c r="AJ7" s="813"/>
    </row>
    <row r="8" spans="2:36" ht="18.95" customHeight="1">
      <c r="B8" s="358"/>
      <c r="C8" s="359"/>
      <c r="D8" s="360" t="s">
        <v>5</v>
      </c>
      <c r="E8" s="361" t="s">
        <v>39</v>
      </c>
      <c r="F8" s="362"/>
      <c r="G8" s="360" t="s">
        <v>5</v>
      </c>
      <c r="H8" s="361" t="s">
        <v>39</v>
      </c>
      <c r="I8" s="359"/>
      <c r="J8" s="360" t="s">
        <v>5</v>
      </c>
      <c r="K8" s="361" t="s">
        <v>39</v>
      </c>
      <c r="L8" s="361" t="s">
        <v>40</v>
      </c>
      <c r="M8" s="359"/>
      <c r="N8" s="360" t="s">
        <v>5</v>
      </c>
      <c r="O8" s="361" t="s">
        <v>39</v>
      </c>
      <c r="P8" s="361" t="s">
        <v>40</v>
      </c>
      <c r="Q8" s="362"/>
      <c r="R8" s="360" t="s">
        <v>5</v>
      </c>
      <c r="S8" s="361" t="s">
        <v>39</v>
      </c>
      <c r="T8" s="361" t="s">
        <v>40</v>
      </c>
      <c r="U8" s="362"/>
      <c r="V8" s="360" t="s">
        <v>5</v>
      </c>
      <c r="W8" s="361" t="s">
        <v>39</v>
      </c>
      <c r="X8" s="363" t="s">
        <v>40</v>
      </c>
      <c r="Y8" s="362"/>
      <c r="Z8" s="360" t="s">
        <v>5</v>
      </c>
      <c r="AA8" s="361" t="s">
        <v>39</v>
      </c>
      <c r="AB8" s="361" t="s">
        <v>40</v>
      </c>
      <c r="AC8" s="362"/>
      <c r="AD8" s="360" t="s">
        <v>5</v>
      </c>
      <c r="AE8" s="361" t="s">
        <v>39</v>
      </c>
      <c r="AF8" s="363" t="s">
        <v>40</v>
      </c>
      <c r="AG8" s="362"/>
      <c r="AH8" s="360" t="s">
        <v>5</v>
      </c>
      <c r="AI8" s="361" t="s">
        <v>39</v>
      </c>
      <c r="AJ8" s="361" t="s">
        <v>40</v>
      </c>
    </row>
    <row r="9" spans="2:36" ht="18.95" customHeight="1">
      <c r="B9" s="357" t="s">
        <v>516</v>
      </c>
      <c r="C9" s="374">
        <v>2436</v>
      </c>
      <c r="D9" s="374">
        <v>10139</v>
      </c>
      <c r="E9" s="375">
        <v>192185.48</v>
      </c>
      <c r="F9" s="376">
        <v>270</v>
      </c>
      <c r="G9" s="374">
        <v>1234</v>
      </c>
      <c r="H9" s="375">
        <v>63509.86</v>
      </c>
      <c r="I9" s="374">
        <v>2166</v>
      </c>
      <c r="J9" s="374">
        <v>8905</v>
      </c>
      <c r="K9" s="374">
        <v>128675.62</v>
      </c>
      <c r="L9" s="375">
        <v>144318</v>
      </c>
      <c r="M9" s="374">
        <v>3</v>
      </c>
      <c r="N9" s="374">
        <v>131</v>
      </c>
      <c r="O9" s="374">
        <v>2285.67</v>
      </c>
      <c r="P9" s="374">
        <v>6265</v>
      </c>
      <c r="Q9" s="376">
        <v>128</v>
      </c>
      <c r="R9" s="374">
        <v>320</v>
      </c>
      <c r="S9" s="374">
        <v>2124.69</v>
      </c>
      <c r="T9" s="375">
        <v>7531</v>
      </c>
      <c r="U9" s="376">
        <v>948</v>
      </c>
      <c r="V9" s="374">
        <v>4254</v>
      </c>
      <c r="W9" s="374">
        <v>56134.76</v>
      </c>
      <c r="X9" s="374">
        <v>54771</v>
      </c>
      <c r="Y9" s="376">
        <v>235</v>
      </c>
      <c r="Z9" s="374">
        <v>861</v>
      </c>
      <c r="AA9" s="374">
        <v>10280.870000000001</v>
      </c>
      <c r="AB9" s="375">
        <v>10317</v>
      </c>
      <c r="AC9" s="376">
        <v>818</v>
      </c>
      <c r="AD9" s="374">
        <v>3265</v>
      </c>
      <c r="AE9" s="374">
        <v>56078.6</v>
      </c>
      <c r="AF9" s="374">
        <v>65434</v>
      </c>
      <c r="AG9" s="376">
        <v>34</v>
      </c>
      <c r="AH9" s="374">
        <v>74</v>
      </c>
      <c r="AI9" s="374">
        <v>1771.03</v>
      </c>
      <c r="AJ9" s="375" t="s">
        <v>1007</v>
      </c>
    </row>
    <row r="10" spans="2:36" ht="18.75" customHeight="1">
      <c r="B10" s="522" t="s">
        <v>517</v>
      </c>
      <c r="C10" s="377">
        <v>6</v>
      </c>
      <c r="D10" s="377">
        <v>10</v>
      </c>
      <c r="E10" s="378" t="s">
        <v>1272</v>
      </c>
      <c r="F10" s="379" t="s">
        <v>1007</v>
      </c>
      <c r="G10" s="377" t="s">
        <v>1007</v>
      </c>
      <c r="H10" s="378" t="s">
        <v>1007</v>
      </c>
      <c r="I10" s="377">
        <v>6</v>
      </c>
      <c r="J10" s="377">
        <v>10</v>
      </c>
      <c r="K10" s="377" t="s">
        <v>1272</v>
      </c>
      <c r="L10" s="378" t="s">
        <v>1007</v>
      </c>
      <c r="M10" s="377" t="s">
        <v>1007</v>
      </c>
      <c r="N10" s="377" t="s">
        <v>1007</v>
      </c>
      <c r="O10" s="377" t="s">
        <v>1007</v>
      </c>
      <c r="P10" s="377" t="s">
        <v>1007</v>
      </c>
      <c r="Q10" s="379" t="s">
        <v>1007</v>
      </c>
      <c r="R10" s="377" t="s">
        <v>1007</v>
      </c>
      <c r="S10" s="377" t="s">
        <v>1007</v>
      </c>
      <c r="T10" s="378" t="s">
        <v>1007</v>
      </c>
      <c r="U10" s="379">
        <v>6</v>
      </c>
      <c r="V10" s="377">
        <v>10</v>
      </c>
      <c r="W10" s="377" t="s">
        <v>1272</v>
      </c>
      <c r="X10" s="377" t="s">
        <v>1007</v>
      </c>
      <c r="Y10" s="379" t="s">
        <v>1007</v>
      </c>
      <c r="Z10" s="377" t="s">
        <v>1007</v>
      </c>
      <c r="AA10" s="377" t="s">
        <v>1007</v>
      </c>
      <c r="AB10" s="378" t="s">
        <v>1007</v>
      </c>
      <c r="AC10" s="379" t="s">
        <v>1007</v>
      </c>
      <c r="AD10" s="377" t="s">
        <v>1007</v>
      </c>
      <c r="AE10" s="377" t="s">
        <v>1007</v>
      </c>
      <c r="AF10" s="377" t="s">
        <v>1007</v>
      </c>
      <c r="AG10" s="379" t="s">
        <v>1007</v>
      </c>
      <c r="AH10" s="377" t="s">
        <v>1007</v>
      </c>
      <c r="AI10" s="377" t="s">
        <v>1007</v>
      </c>
      <c r="AJ10" s="378" t="s">
        <v>1007</v>
      </c>
    </row>
    <row r="11" spans="2:36" ht="18.95" customHeight="1">
      <c r="B11" s="522" t="s">
        <v>518</v>
      </c>
      <c r="C11" s="377">
        <v>6</v>
      </c>
      <c r="D11" s="377">
        <v>17</v>
      </c>
      <c r="E11" s="378" t="s">
        <v>1272</v>
      </c>
      <c r="F11" s="379" t="s">
        <v>1007</v>
      </c>
      <c r="G11" s="377" t="s">
        <v>1007</v>
      </c>
      <c r="H11" s="378" t="s">
        <v>1007</v>
      </c>
      <c r="I11" s="377">
        <v>6</v>
      </c>
      <c r="J11" s="377">
        <v>17</v>
      </c>
      <c r="K11" s="377" t="s">
        <v>1272</v>
      </c>
      <c r="L11" s="378" t="s">
        <v>1007</v>
      </c>
      <c r="M11" s="377" t="s">
        <v>1007</v>
      </c>
      <c r="N11" s="377" t="s">
        <v>1007</v>
      </c>
      <c r="O11" s="377" t="s">
        <v>1007</v>
      </c>
      <c r="P11" s="377" t="s">
        <v>1007</v>
      </c>
      <c r="Q11" s="379" t="s">
        <v>1007</v>
      </c>
      <c r="R11" s="377" t="s">
        <v>1007</v>
      </c>
      <c r="S11" s="377" t="s">
        <v>1007</v>
      </c>
      <c r="T11" s="378" t="s">
        <v>1007</v>
      </c>
      <c r="U11" s="379">
        <v>3</v>
      </c>
      <c r="V11" s="377">
        <v>11</v>
      </c>
      <c r="W11" s="377" t="s">
        <v>1272</v>
      </c>
      <c r="X11" s="377" t="s">
        <v>1007</v>
      </c>
      <c r="Y11" s="379" t="s">
        <v>1007</v>
      </c>
      <c r="Z11" s="377" t="s">
        <v>1007</v>
      </c>
      <c r="AA11" s="377" t="s">
        <v>1007</v>
      </c>
      <c r="AB11" s="378" t="s">
        <v>1007</v>
      </c>
      <c r="AC11" s="379">
        <v>3</v>
      </c>
      <c r="AD11" s="377">
        <v>6</v>
      </c>
      <c r="AE11" s="377" t="s">
        <v>1272</v>
      </c>
      <c r="AF11" s="377" t="s">
        <v>1007</v>
      </c>
      <c r="AG11" s="379" t="s">
        <v>1007</v>
      </c>
      <c r="AH11" s="377" t="s">
        <v>1007</v>
      </c>
      <c r="AI11" s="377" t="s">
        <v>1007</v>
      </c>
      <c r="AJ11" s="378" t="s">
        <v>1007</v>
      </c>
    </row>
    <row r="12" spans="2:36" ht="18.95" customHeight="1">
      <c r="B12" s="522" t="s">
        <v>519</v>
      </c>
      <c r="C12" s="377">
        <v>260</v>
      </c>
      <c r="D12" s="377">
        <v>1095</v>
      </c>
      <c r="E12" s="378">
        <v>18607.740000000002</v>
      </c>
      <c r="F12" s="379">
        <v>31</v>
      </c>
      <c r="G12" s="377">
        <v>125</v>
      </c>
      <c r="H12" s="378">
        <v>4677.3999999999996</v>
      </c>
      <c r="I12" s="377">
        <v>229</v>
      </c>
      <c r="J12" s="377">
        <v>970</v>
      </c>
      <c r="K12" s="377">
        <v>13930.34</v>
      </c>
      <c r="L12" s="378">
        <v>13866</v>
      </c>
      <c r="M12" s="377" t="s">
        <v>1007</v>
      </c>
      <c r="N12" s="377" t="s">
        <v>1007</v>
      </c>
      <c r="O12" s="377" t="s">
        <v>1007</v>
      </c>
      <c r="P12" s="377" t="s">
        <v>1007</v>
      </c>
      <c r="Q12" s="379">
        <v>16</v>
      </c>
      <c r="R12" s="377">
        <v>43</v>
      </c>
      <c r="S12" s="377">
        <v>181.85</v>
      </c>
      <c r="T12" s="378">
        <v>760</v>
      </c>
      <c r="U12" s="379">
        <v>90</v>
      </c>
      <c r="V12" s="377">
        <v>450</v>
      </c>
      <c r="W12" s="377">
        <v>6245.6</v>
      </c>
      <c r="X12" s="377">
        <v>6178</v>
      </c>
      <c r="Y12" s="379">
        <v>33</v>
      </c>
      <c r="Z12" s="377">
        <v>101</v>
      </c>
      <c r="AA12" s="377">
        <v>992.1</v>
      </c>
      <c r="AB12" s="378">
        <v>526</v>
      </c>
      <c r="AC12" s="379">
        <v>84</v>
      </c>
      <c r="AD12" s="377">
        <v>351</v>
      </c>
      <c r="AE12" s="377">
        <v>6137.46</v>
      </c>
      <c r="AF12" s="377">
        <v>6402</v>
      </c>
      <c r="AG12" s="379">
        <v>6</v>
      </c>
      <c r="AH12" s="377">
        <v>25</v>
      </c>
      <c r="AI12" s="377">
        <v>373.33</v>
      </c>
      <c r="AJ12" s="378" t="s">
        <v>1007</v>
      </c>
    </row>
    <row r="13" spans="2:36" ht="18.95" customHeight="1">
      <c r="B13" s="522" t="s">
        <v>520</v>
      </c>
      <c r="C13" s="377">
        <v>101</v>
      </c>
      <c r="D13" s="377">
        <v>445</v>
      </c>
      <c r="E13" s="378">
        <v>15642.01</v>
      </c>
      <c r="F13" s="379">
        <v>10</v>
      </c>
      <c r="G13" s="377">
        <v>101</v>
      </c>
      <c r="H13" s="378">
        <v>8027.74</v>
      </c>
      <c r="I13" s="377">
        <v>91</v>
      </c>
      <c r="J13" s="377">
        <v>344</v>
      </c>
      <c r="K13" s="377">
        <v>7614.27</v>
      </c>
      <c r="L13" s="378">
        <v>3890</v>
      </c>
      <c r="M13" s="377" t="s">
        <v>1007</v>
      </c>
      <c r="N13" s="377" t="s">
        <v>1007</v>
      </c>
      <c r="O13" s="377" t="s">
        <v>1007</v>
      </c>
      <c r="P13" s="377" t="s">
        <v>1007</v>
      </c>
      <c r="Q13" s="379">
        <v>4</v>
      </c>
      <c r="R13" s="377">
        <v>14</v>
      </c>
      <c r="S13" s="377">
        <v>195.89</v>
      </c>
      <c r="T13" s="378">
        <v>446</v>
      </c>
      <c r="U13" s="379">
        <v>45</v>
      </c>
      <c r="V13" s="377">
        <v>158</v>
      </c>
      <c r="W13" s="377">
        <v>2212.31</v>
      </c>
      <c r="X13" s="377">
        <v>1532</v>
      </c>
      <c r="Y13" s="379">
        <v>7</v>
      </c>
      <c r="Z13" s="377">
        <v>21</v>
      </c>
      <c r="AA13" s="377">
        <v>242.43</v>
      </c>
      <c r="AB13" s="378">
        <v>130</v>
      </c>
      <c r="AC13" s="379">
        <v>33</v>
      </c>
      <c r="AD13" s="377">
        <v>143</v>
      </c>
      <c r="AE13" s="377" t="s">
        <v>1272</v>
      </c>
      <c r="AF13" s="377">
        <v>1782</v>
      </c>
      <c r="AG13" s="379">
        <v>2</v>
      </c>
      <c r="AH13" s="377">
        <v>8</v>
      </c>
      <c r="AI13" s="377" t="s">
        <v>1272</v>
      </c>
      <c r="AJ13" s="378" t="s">
        <v>1007</v>
      </c>
    </row>
    <row r="14" spans="2:36" ht="18.95" customHeight="1">
      <c r="B14" s="522" t="s">
        <v>521</v>
      </c>
      <c r="C14" s="377">
        <v>132</v>
      </c>
      <c r="D14" s="377">
        <v>547</v>
      </c>
      <c r="E14" s="378">
        <v>9641.14</v>
      </c>
      <c r="F14" s="379">
        <v>12</v>
      </c>
      <c r="G14" s="377">
        <v>39</v>
      </c>
      <c r="H14" s="378">
        <v>2236.5300000000002</v>
      </c>
      <c r="I14" s="377">
        <v>120</v>
      </c>
      <c r="J14" s="377">
        <v>508</v>
      </c>
      <c r="K14" s="377">
        <v>7404.61</v>
      </c>
      <c r="L14" s="378">
        <v>10115</v>
      </c>
      <c r="M14" s="377">
        <v>1</v>
      </c>
      <c r="N14" s="377">
        <v>3</v>
      </c>
      <c r="O14" s="377" t="s">
        <v>1272</v>
      </c>
      <c r="P14" s="377" t="s">
        <v>1272</v>
      </c>
      <c r="Q14" s="379">
        <v>4</v>
      </c>
      <c r="R14" s="377">
        <v>6</v>
      </c>
      <c r="S14" s="377">
        <v>43.47</v>
      </c>
      <c r="T14" s="378">
        <v>551</v>
      </c>
      <c r="U14" s="379">
        <v>44</v>
      </c>
      <c r="V14" s="377">
        <v>269</v>
      </c>
      <c r="W14" s="377">
        <v>3722.33</v>
      </c>
      <c r="X14" s="377">
        <v>5315</v>
      </c>
      <c r="Y14" s="379">
        <v>14</v>
      </c>
      <c r="Z14" s="377">
        <v>54</v>
      </c>
      <c r="AA14" s="377">
        <v>909.3</v>
      </c>
      <c r="AB14" s="378">
        <v>796</v>
      </c>
      <c r="AC14" s="379">
        <v>52</v>
      </c>
      <c r="AD14" s="377">
        <v>166</v>
      </c>
      <c r="AE14" s="377" t="s">
        <v>1272</v>
      </c>
      <c r="AF14" s="377" t="s">
        <v>1272</v>
      </c>
      <c r="AG14" s="379">
        <v>5</v>
      </c>
      <c r="AH14" s="377">
        <v>10</v>
      </c>
      <c r="AI14" s="377">
        <v>183.66</v>
      </c>
      <c r="AJ14" s="378" t="s">
        <v>1007</v>
      </c>
    </row>
    <row r="15" spans="2:36" ht="18.95" customHeight="1">
      <c r="B15" s="522" t="s">
        <v>522</v>
      </c>
      <c r="C15" s="377">
        <v>127</v>
      </c>
      <c r="D15" s="377">
        <v>520</v>
      </c>
      <c r="E15" s="378">
        <v>13339.55</v>
      </c>
      <c r="F15" s="379">
        <v>16</v>
      </c>
      <c r="G15" s="377">
        <v>74</v>
      </c>
      <c r="H15" s="378">
        <v>7138.42</v>
      </c>
      <c r="I15" s="377">
        <v>111</v>
      </c>
      <c r="J15" s="377">
        <v>446</v>
      </c>
      <c r="K15" s="377">
        <v>6201.13</v>
      </c>
      <c r="L15" s="378">
        <v>5883</v>
      </c>
      <c r="M15" s="377" t="s">
        <v>1007</v>
      </c>
      <c r="N15" s="377" t="s">
        <v>1007</v>
      </c>
      <c r="O15" s="377" t="s">
        <v>1007</v>
      </c>
      <c r="P15" s="377" t="s">
        <v>1007</v>
      </c>
      <c r="Q15" s="379">
        <v>10</v>
      </c>
      <c r="R15" s="377">
        <v>52</v>
      </c>
      <c r="S15" s="377">
        <v>400.98</v>
      </c>
      <c r="T15" s="378">
        <v>929</v>
      </c>
      <c r="U15" s="379">
        <v>39</v>
      </c>
      <c r="V15" s="377">
        <v>139</v>
      </c>
      <c r="W15" s="377">
        <v>1378.19</v>
      </c>
      <c r="X15" s="377">
        <v>698</v>
      </c>
      <c r="Y15" s="379">
        <v>16</v>
      </c>
      <c r="Z15" s="377">
        <v>67</v>
      </c>
      <c r="AA15" s="377">
        <v>567.44000000000005</v>
      </c>
      <c r="AB15" s="378">
        <v>760</v>
      </c>
      <c r="AC15" s="379">
        <v>44</v>
      </c>
      <c r="AD15" s="377">
        <v>185</v>
      </c>
      <c r="AE15" s="377" t="s">
        <v>1272</v>
      </c>
      <c r="AF15" s="377">
        <v>3496</v>
      </c>
      <c r="AG15" s="379">
        <v>2</v>
      </c>
      <c r="AH15" s="377">
        <v>3</v>
      </c>
      <c r="AI15" s="377" t="s">
        <v>1272</v>
      </c>
      <c r="AJ15" s="378" t="s">
        <v>1007</v>
      </c>
    </row>
    <row r="16" spans="2:36" ht="18.95" customHeight="1">
      <c r="B16" s="522" t="s">
        <v>523</v>
      </c>
      <c r="C16" s="377">
        <v>83</v>
      </c>
      <c r="D16" s="377">
        <v>419</v>
      </c>
      <c r="E16" s="378">
        <v>13537.07</v>
      </c>
      <c r="F16" s="379">
        <v>10</v>
      </c>
      <c r="G16" s="377">
        <v>82</v>
      </c>
      <c r="H16" s="378">
        <v>8321.85</v>
      </c>
      <c r="I16" s="377">
        <v>73</v>
      </c>
      <c r="J16" s="377">
        <v>337</v>
      </c>
      <c r="K16" s="377">
        <v>5215.22</v>
      </c>
      <c r="L16" s="378">
        <v>6954</v>
      </c>
      <c r="M16" s="377" t="s">
        <v>1007</v>
      </c>
      <c r="N16" s="377" t="s">
        <v>1007</v>
      </c>
      <c r="O16" s="377" t="s">
        <v>1007</v>
      </c>
      <c r="P16" s="377" t="s">
        <v>1007</v>
      </c>
      <c r="Q16" s="379">
        <v>3</v>
      </c>
      <c r="R16" s="377">
        <v>11</v>
      </c>
      <c r="S16" s="377">
        <v>266.99</v>
      </c>
      <c r="T16" s="378" t="s">
        <v>1272</v>
      </c>
      <c r="U16" s="379">
        <v>27</v>
      </c>
      <c r="V16" s="377">
        <v>178</v>
      </c>
      <c r="W16" s="377">
        <v>2877.86</v>
      </c>
      <c r="X16" s="377">
        <v>2654</v>
      </c>
      <c r="Y16" s="379">
        <v>3</v>
      </c>
      <c r="Z16" s="377">
        <v>4</v>
      </c>
      <c r="AA16" s="377" t="s">
        <v>1272</v>
      </c>
      <c r="AB16" s="378">
        <v>200</v>
      </c>
      <c r="AC16" s="379">
        <v>38</v>
      </c>
      <c r="AD16" s="377">
        <v>139</v>
      </c>
      <c r="AE16" s="377" t="s">
        <v>1272</v>
      </c>
      <c r="AF16" s="377" t="s">
        <v>1272</v>
      </c>
      <c r="AG16" s="379">
        <v>2</v>
      </c>
      <c r="AH16" s="377">
        <v>5</v>
      </c>
      <c r="AI16" s="377" t="s">
        <v>1272</v>
      </c>
      <c r="AJ16" s="378" t="s">
        <v>1007</v>
      </c>
    </row>
    <row r="17" spans="2:36" ht="18.95" customHeight="1">
      <c r="B17" s="522" t="s">
        <v>524</v>
      </c>
      <c r="C17" s="377">
        <v>112</v>
      </c>
      <c r="D17" s="377">
        <v>511</v>
      </c>
      <c r="E17" s="378">
        <v>7966.36</v>
      </c>
      <c r="F17" s="379">
        <v>14</v>
      </c>
      <c r="G17" s="377">
        <v>52</v>
      </c>
      <c r="H17" s="378">
        <v>1809.14</v>
      </c>
      <c r="I17" s="377">
        <v>98</v>
      </c>
      <c r="J17" s="377">
        <v>459</v>
      </c>
      <c r="K17" s="377">
        <v>6157.22</v>
      </c>
      <c r="L17" s="378">
        <v>12222</v>
      </c>
      <c r="M17" s="377" t="s">
        <v>1007</v>
      </c>
      <c r="N17" s="377" t="s">
        <v>1007</v>
      </c>
      <c r="O17" s="377" t="s">
        <v>1007</v>
      </c>
      <c r="P17" s="377" t="s">
        <v>1007</v>
      </c>
      <c r="Q17" s="379">
        <v>7</v>
      </c>
      <c r="R17" s="377">
        <v>13</v>
      </c>
      <c r="S17" s="377">
        <v>72.87</v>
      </c>
      <c r="T17" s="378">
        <v>748</v>
      </c>
      <c r="U17" s="379">
        <v>38</v>
      </c>
      <c r="V17" s="377">
        <v>213</v>
      </c>
      <c r="W17" s="377">
        <v>2950.66</v>
      </c>
      <c r="X17" s="377">
        <v>4648</v>
      </c>
      <c r="Y17" s="379">
        <v>14</v>
      </c>
      <c r="Z17" s="377">
        <v>35</v>
      </c>
      <c r="AA17" s="377">
        <v>305.02</v>
      </c>
      <c r="AB17" s="378">
        <v>331</v>
      </c>
      <c r="AC17" s="379">
        <v>38</v>
      </c>
      <c r="AD17" s="377">
        <v>198</v>
      </c>
      <c r="AE17" s="377" t="s">
        <v>1272</v>
      </c>
      <c r="AF17" s="377">
        <v>6495</v>
      </c>
      <c r="AG17" s="379">
        <v>1</v>
      </c>
      <c r="AH17" s="377" t="s">
        <v>1007</v>
      </c>
      <c r="AI17" s="377" t="s">
        <v>1272</v>
      </c>
      <c r="AJ17" s="378" t="s">
        <v>1007</v>
      </c>
    </row>
    <row r="18" spans="2:36" ht="18.95" customHeight="1">
      <c r="B18" s="522" t="s">
        <v>525</v>
      </c>
      <c r="C18" s="377">
        <v>92</v>
      </c>
      <c r="D18" s="377">
        <v>310</v>
      </c>
      <c r="E18" s="378">
        <v>5413.45</v>
      </c>
      <c r="F18" s="379">
        <v>8</v>
      </c>
      <c r="G18" s="377">
        <v>44</v>
      </c>
      <c r="H18" s="378">
        <v>2510.15</v>
      </c>
      <c r="I18" s="377">
        <v>84</v>
      </c>
      <c r="J18" s="377">
        <v>266</v>
      </c>
      <c r="K18" s="377">
        <v>2903.3</v>
      </c>
      <c r="L18" s="378">
        <v>3201</v>
      </c>
      <c r="M18" s="377" t="s">
        <v>1007</v>
      </c>
      <c r="N18" s="377" t="s">
        <v>1007</v>
      </c>
      <c r="O18" s="377" t="s">
        <v>1007</v>
      </c>
      <c r="P18" s="377" t="s">
        <v>1007</v>
      </c>
      <c r="Q18" s="379">
        <v>4</v>
      </c>
      <c r="R18" s="377">
        <v>10</v>
      </c>
      <c r="S18" s="377">
        <v>46.19</v>
      </c>
      <c r="T18" s="378">
        <v>297</v>
      </c>
      <c r="U18" s="379">
        <v>44</v>
      </c>
      <c r="V18" s="377">
        <v>146</v>
      </c>
      <c r="W18" s="377">
        <v>1763.77</v>
      </c>
      <c r="X18" s="377">
        <v>1278</v>
      </c>
      <c r="Y18" s="379">
        <v>9</v>
      </c>
      <c r="Z18" s="377">
        <v>16</v>
      </c>
      <c r="AA18" s="377">
        <v>103.54</v>
      </c>
      <c r="AB18" s="378">
        <v>264</v>
      </c>
      <c r="AC18" s="379">
        <v>26</v>
      </c>
      <c r="AD18" s="377">
        <v>93</v>
      </c>
      <c r="AE18" s="377" t="s">
        <v>1272</v>
      </c>
      <c r="AF18" s="377">
        <v>1362</v>
      </c>
      <c r="AG18" s="379">
        <v>1</v>
      </c>
      <c r="AH18" s="377">
        <v>1</v>
      </c>
      <c r="AI18" s="377" t="s">
        <v>1272</v>
      </c>
      <c r="AJ18" s="378" t="s">
        <v>1007</v>
      </c>
    </row>
    <row r="19" spans="2:36" ht="18.95" customHeight="1">
      <c r="B19" s="522" t="s">
        <v>526</v>
      </c>
      <c r="C19" s="377">
        <v>188</v>
      </c>
      <c r="D19" s="377">
        <v>979</v>
      </c>
      <c r="E19" s="378">
        <v>24487.86</v>
      </c>
      <c r="F19" s="379">
        <v>25</v>
      </c>
      <c r="G19" s="377">
        <v>179</v>
      </c>
      <c r="H19" s="378">
        <v>11149.2</v>
      </c>
      <c r="I19" s="377">
        <v>163</v>
      </c>
      <c r="J19" s="377">
        <v>800</v>
      </c>
      <c r="K19" s="377">
        <v>13338.66</v>
      </c>
      <c r="L19" s="378">
        <v>23015</v>
      </c>
      <c r="M19" s="377" t="s">
        <v>1007</v>
      </c>
      <c r="N19" s="377" t="s">
        <v>1007</v>
      </c>
      <c r="O19" s="377" t="s">
        <v>1007</v>
      </c>
      <c r="P19" s="377" t="s">
        <v>1007</v>
      </c>
      <c r="Q19" s="379">
        <v>9</v>
      </c>
      <c r="R19" s="377">
        <v>20</v>
      </c>
      <c r="S19" s="377">
        <v>81.73</v>
      </c>
      <c r="T19" s="378">
        <v>725</v>
      </c>
      <c r="U19" s="379">
        <v>61</v>
      </c>
      <c r="V19" s="377">
        <v>364</v>
      </c>
      <c r="W19" s="377">
        <v>5606.1</v>
      </c>
      <c r="X19" s="377">
        <v>5514</v>
      </c>
      <c r="Y19" s="379">
        <v>24</v>
      </c>
      <c r="Z19" s="377">
        <v>89</v>
      </c>
      <c r="AA19" s="377">
        <v>1807.87</v>
      </c>
      <c r="AB19" s="378">
        <v>2309</v>
      </c>
      <c r="AC19" s="379">
        <v>68</v>
      </c>
      <c r="AD19" s="377">
        <v>327</v>
      </c>
      <c r="AE19" s="377" t="s">
        <v>1272</v>
      </c>
      <c r="AF19" s="377">
        <v>14467</v>
      </c>
      <c r="AG19" s="379">
        <v>1</v>
      </c>
      <c r="AH19" s="377" t="s">
        <v>1007</v>
      </c>
      <c r="AI19" s="377" t="s">
        <v>1272</v>
      </c>
      <c r="AJ19" s="378" t="s">
        <v>1007</v>
      </c>
    </row>
    <row r="20" spans="2:36" ht="18.95" customHeight="1">
      <c r="B20" s="522" t="s">
        <v>527</v>
      </c>
      <c r="C20" s="377">
        <v>110</v>
      </c>
      <c r="D20" s="377">
        <v>458</v>
      </c>
      <c r="E20" s="378">
        <v>8642.59</v>
      </c>
      <c r="F20" s="379">
        <v>13</v>
      </c>
      <c r="G20" s="377">
        <v>42</v>
      </c>
      <c r="H20" s="378">
        <v>1196.94</v>
      </c>
      <c r="I20" s="377">
        <v>97</v>
      </c>
      <c r="J20" s="377">
        <v>416</v>
      </c>
      <c r="K20" s="377">
        <v>7445.65</v>
      </c>
      <c r="L20" s="378">
        <v>7231</v>
      </c>
      <c r="M20" s="377" t="s">
        <v>1007</v>
      </c>
      <c r="N20" s="377" t="s">
        <v>1007</v>
      </c>
      <c r="O20" s="377" t="s">
        <v>1007</v>
      </c>
      <c r="P20" s="377" t="s">
        <v>1007</v>
      </c>
      <c r="Q20" s="379">
        <v>5</v>
      </c>
      <c r="R20" s="377">
        <v>15</v>
      </c>
      <c r="S20" s="377">
        <v>188.52</v>
      </c>
      <c r="T20" s="378">
        <v>1031</v>
      </c>
      <c r="U20" s="379">
        <v>41</v>
      </c>
      <c r="V20" s="377">
        <v>188</v>
      </c>
      <c r="W20" s="377">
        <v>3396.68</v>
      </c>
      <c r="X20" s="377">
        <v>2846</v>
      </c>
      <c r="Y20" s="379">
        <v>11</v>
      </c>
      <c r="Z20" s="377">
        <v>43</v>
      </c>
      <c r="AA20" s="377">
        <v>473.47</v>
      </c>
      <c r="AB20" s="378">
        <v>417</v>
      </c>
      <c r="AC20" s="379">
        <v>38</v>
      </c>
      <c r="AD20" s="377">
        <v>164</v>
      </c>
      <c r="AE20" s="377" t="s">
        <v>1272</v>
      </c>
      <c r="AF20" s="377">
        <v>2937</v>
      </c>
      <c r="AG20" s="379">
        <v>2</v>
      </c>
      <c r="AH20" s="377">
        <v>6</v>
      </c>
      <c r="AI20" s="377" t="s">
        <v>1272</v>
      </c>
      <c r="AJ20" s="378" t="s">
        <v>1007</v>
      </c>
    </row>
    <row r="21" spans="2:36" ht="18.95" customHeight="1">
      <c r="B21" s="522" t="s">
        <v>528</v>
      </c>
      <c r="C21" s="377">
        <v>70</v>
      </c>
      <c r="D21" s="377">
        <v>298</v>
      </c>
      <c r="E21" s="378">
        <v>5409.03</v>
      </c>
      <c r="F21" s="379">
        <v>7</v>
      </c>
      <c r="G21" s="377">
        <v>29</v>
      </c>
      <c r="H21" s="378">
        <v>676.86</v>
      </c>
      <c r="I21" s="377">
        <v>63</v>
      </c>
      <c r="J21" s="377">
        <v>269</v>
      </c>
      <c r="K21" s="377">
        <v>4732.17</v>
      </c>
      <c r="L21" s="378">
        <v>1448</v>
      </c>
      <c r="M21" s="377" t="s">
        <v>1007</v>
      </c>
      <c r="N21" s="377" t="s">
        <v>1007</v>
      </c>
      <c r="O21" s="377" t="s">
        <v>1007</v>
      </c>
      <c r="P21" s="377" t="s">
        <v>1007</v>
      </c>
      <c r="Q21" s="379" t="s">
        <v>1007</v>
      </c>
      <c r="R21" s="377" t="s">
        <v>1007</v>
      </c>
      <c r="S21" s="377" t="s">
        <v>1007</v>
      </c>
      <c r="T21" s="378" t="s">
        <v>1007</v>
      </c>
      <c r="U21" s="379">
        <v>27</v>
      </c>
      <c r="V21" s="377">
        <v>128</v>
      </c>
      <c r="W21" s="377">
        <v>1981.81</v>
      </c>
      <c r="X21" s="377">
        <v>516</v>
      </c>
      <c r="Y21" s="379">
        <v>8</v>
      </c>
      <c r="Z21" s="377">
        <v>28</v>
      </c>
      <c r="AA21" s="377">
        <v>396.68</v>
      </c>
      <c r="AB21" s="378">
        <v>70</v>
      </c>
      <c r="AC21" s="379">
        <v>27</v>
      </c>
      <c r="AD21" s="377">
        <v>112</v>
      </c>
      <c r="AE21" s="377" t="s">
        <v>1272</v>
      </c>
      <c r="AF21" s="377">
        <v>862</v>
      </c>
      <c r="AG21" s="379">
        <v>1</v>
      </c>
      <c r="AH21" s="377">
        <v>1</v>
      </c>
      <c r="AI21" s="377" t="s">
        <v>1272</v>
      </c>
      <c r="AJ21" s="378" t="s">
        <v>1007</v>
      </c>
    </row>
    <row r="22" spans="2:36" ht="18.95" customHeight="1">
      <c r="B22" s="522" t="s">
        <v>529</v>
      </c>
      <c r="C22" s="377">
        <v>188</v>
      </c>
      <c r="D22" s="377">
        <v>768</v>
      </c>
      <c r="E22" s="378">
        <v>13168.16</v>
      </c>
      <c r="F22" s="379">
        <v>14</v>
      </c>
      <c r="G22" s="377">
        <v>71</v>
      </c>
      <c r="H22" s="378">
        <v>2348.0500000000002</v>
      </c>
      <c r="I22" s="377">
        <v>174</v>
      </c>
      <c r="J22" s="377">
        <v>697</v>
      </c>
      <c r="K22" s="377">
        <v>10820.11</v>
      </c>
      <c r="L22" s="378">
        <v>11472</v>
      </c>
      <c r="M22" s="377">
        <v>1</v>
      </c>
      <c r="N22" s="377">
        <v>2</v>
      </c>
      <c r="O22" s="377" t="s">
        <v>1272</v>
      </c>
      <c r="P22" s="377" t="s">
        <v>1272</v>
      </c>
      <c r="Q22" s="379">
        <v>10</v>
      </c>
      <c r="R22" s="377">
        <v>18</v>
      </c>
      <c r="S22" s="377">
        <v>72.53</v>
      </c>
      <c r="T22" s="378">
        <v>25</v>
      </c>
      <c r="U22" s="379">
        <v>86</v>
      </c>
      <c r="V22" s="377">
        <v>365</v>
      </c>
      <c r="W22" s="377">
        <v>6000.57</v>
      </c>
      <c r="X22" s="377">
        <v>6358</v>
      </c>
      <c r="Y22" s="379">
        <v>7</v>
      </c>
      <c r="Z22" s="377">
        <v>22</v>
      </c>
      <c r="AA22" s="377">
        <v>170.81</v>
      </c>
      <c r="AB22" s="378">
        <v>411</v>
      </c>
      <c r="AC22" s="379">
        <v>67</v>
      </c>
      <c r="AD22" s="377">
        <v>285</v>
      </c>
      <c r="AE22" s="377" t="s">
        <v>1272</v>
      </c>
      <c r="AF22" s="377" t="s">
        <v>1272</v>
      </c>
      <c r="AG22" s="379">
        <v>3</v>
      </c>
      <c r="AH22" s="377">
        <v>5</v>
      </c>
      <c r="AI22" s="377">
        <v>19.399999999999999</v>
      </c>
      <c r="AJ22" s="378" t="s">
        <v>1007</v>
      </c>
    </row>
    <row r="23" spans="2:36" ht="18.95" customHeight="1">
      <c r="B23" s="522" t="s">
        <v>530</v>
      </c>
      <c r="C23" s="377">
        <v>16</v>
      </c>
      <c r="D23" s="377">
        <v>33</v>
      </c>
      <c r="E23" s="378">
        <v>187.33</v>
      </c>
      <c r="F23" s="379" t="s">
        <v>1007</v>
      </c>
      <c r="G23" s="377" t="s">
        <v>1007</v>
      </c>
      <c r="H23" s="378" t="s">
        <v>1007</v>
      </c>
      <c r="I23" s="377">
        <v>16</v>
      </c>
      <c r="J23" s="377">
        <v>33</v>
      </c>
      <c r="K23" s="377">
        <v>187.33</v>
      </c>
      <c r="L23" s="378">
        <v>260</v>
      </c>
      <c r="M23" s="377" t="s">
        <v>1007</v>
      </c>
      <c r="N23" s="377" t="s">
        <v>1007</v>
      </c>
      <c r="O23" s="377" t="s">
        <v>1007</v>
      </c>
      <c r="P23" s="377" t="s">
        <v>1007</v>
      </c>
      <c r="Q23" s="379" t="s">
        <v>1007</v>
      </c>
      <c r="R23" s="377" t="s">
        <v>1007</v>
      </c>
      <c r="S23" s="377" t="s">
        <v>1007</v>
      </c>
      <c r="T23" s="378" t="s">
        <v>1007</v>
      </c>
      <c r="U23" s="379">
        <v>11</v>
      </c>
      <c r="V23" s="377">
        <v>22</v>
      </c>
      <c r="W23" s="377">
        <v>115.15</v>
      </c>
      <c r="X23" s="377">
        <v>260</v>
      </c>
      <c r="Y23" s="379">
        <v>1</v>
      </c>
      <c r="Z23" s="377">
        <v>5</v>
      </c>
      <c r="AA23" s="377" t="s">
        <v>1272</v>
      </c>
      <c r="AB23" s="378" t="s">
        <v>1007</v>
      </c>
      <c r="AC23" s="379">
        <v>3</v>
      </c>
      <c r="AD23" s="377">
        <v>5</v>
      </c>
      <c r="AE23" s="377" t="s">
        <v>1272</v>
      </c>
      <c r="AF23" s="377" t="s">
        <v>1007</v>
      </c>
      <c r="AG23" s="379">
        <v>1</v>
      </c>
      <c r="AH23" s="377">
        <v>1</v>
      </c>
      <c r="AI23" s="377" t="s">
        <v>1272</v>
      </c>
      <c r="AJ23" s="378" t="s">
        <v>1007</v>
      </c>
    </row>
    <row r="24" spans="2:36" ht="18.95" customHeight="1">
      <c r="B24" s="522" t="s">
        <v>531</v>
      </c>
      <c r="C24" s="377">
        <v>15</v>
      </c>
      <c r="D24" s="377">
        <v>36</v>
      </c>
      <c r="E24" s="378">
        <v>487.65</v>
      </c>
      <c r="F24" s="379">
        <v>1</v>
      </c>
      <c r="G24" s="377">
        <v>4</v>
      </c>
      <c r="H24" s="378" t="s">
        <v>1272</v>
      </c>
      <c r="I24" s="377">
        <v>14</v>
      </c>
      <c r="J24" s="377">
        <v>32</v>
      </c>
      <c r="K24" s="377" t="s">
        <v>1272</v>
      </c>
      <c r="L24" s="378">
        <v>333</v>
      </c>
      <c r="M24" s="377" t="s">
        <v>1007</v>
      </c>
      <c r="N24" s="377" t="s">
        <v>1007</v>
      </c>
      <c r="O24" s="377" t="s">
        <v>1007</v>
      </c>
      <c r="P24" s="377" t="s">
        <v>1007</v>
      </c>
      <c r="Q24" s="379" t="s">
        <v>1007</v>
      </c>
      <c r="R24" s="377" t="s">
        <v>1007</v>
      </c>
      <c r="S24" s="377" t="s">
        <v>1007</v>
      </c>
      <c r="T24" s="378" t="s">
        <v>1007</v>
      </c>
      <c r="U24" s="379">
        <v>9</v>
      </c>
      <c r="V24" s="377">
        <v>21</v>
      </c>
      <c r="W24" s="377">
        <v>223.82</v>
      </c>
      <c r="X24" s="377">
        <v>287</v>
      </c>
      <c r="Y24" s="379">
        <v>1</v>
      </c>
      <c r="Z24" s="377">
        <v>1</v>
      </c>
      <c r="AA24" s="377" t="s">
        <v>1272</v>
      </c>
      <c r="AB24" s="378" t="s">
        <v>1007</v>
      </c>
      <c r="AC24" s="379">
        <v>4</v>
      </c>
      <c r="AD24" s="377">
        <v>10</v>
      </c>
      <c r="AE24" s="377" t="s">
        <v>1272</v>
      </c>
      <c r="AF24" s="377">
        <v>46</v>
      </c>
      <c r="AG24" s="379" t="s">
        <v>1007</v>
      </c>
      <c r="AH24" s="377" t="s">
        <v>1007</v>
      </c>
      <c r="AI24" s="377" t="s">
        <v>1007</v>
      </c>
      <c r="AJ24" s="378" t="s">
        <v>1007</v>
      </c>
    </row>
    <row r="25" spans="2:36" ht="18.95" customHeight="1">
      <c r="B25" s="522" t="s">
        <v>532</v>
      </c>
      <c r="C25" s="377">
        <v>136</v>
      </c>
      <c r="D25" s="377">
        <v>491</v>
      </c>
      <c r="E25" s="378">
        <v>6512.25</v>
      </c>
      <c r="F25" s="379">
        <v>9</v>
      </c>
      <c r="G25" s="377">
        <v>26</v>
      </c>
      <c r="H25" s="378">
        <v>388.34</v>
      </c>
      <c r="I25" s="377">
        <v>127</v>
      </c>
      <c r="J25" s="377">
        <v>465</v>
      </c>
      <c r="K25" s="377">
        <v>6123.91</v>
      </c>
      <c r="L25" s="378">
        <v>4460</v>
      </c>
      <c r="M25" s="377" t="s">
        <v>1007</v>
      </c>
      <c r="N25" s="377" t="s">
        <v>1007</v>
      </c>
      <c r="O25" s="377" t="s">
        <v>1007</v>
      </c>
      <c r="P25" s="377" t="s">
        <v>1007</v>
      </c>
      <c r="Q25" s="379">
        <v>8</v>
      </c>
      <c r="R25" s="377">
        <v>14</v>
      </c>
      <c r="S25" s="377">
        <v>64.349999999999994</v>
      </c>
      <c r="T25" s="378">
        <v>109</v>
      </c>
      <c r="U25" s="379">
        <v>66</v>
      </c>
      <c r="V25" s="377">
        <v>223</v>
      </c>
      <c r="W25" s="377">
        <v>2530.2600000000002</v>
      </c>
      <c r="X25" s="377">
        <v>1832</v>
      </c>
      <c r="Y25" s="379">
        <v>9</v>
      </c>
      <c r="Z25" s="377">
        <v>32</v>
      </c>
      <c r="AA25" s="377">
        <v>191.46</v>
      </c>
      <c r="AB25" s="378">
        <v>974</v>
      </c>
      <c r="AC25" s="379">
        <v>43</v>
      </c>
      <c r="AD25" s="377">
        <v>195</v>
      </c>
      <c r="AE25" s="377" t="s">
        <v>1272</v>
      </c>
      <c r="AF25" s="377">
        <v>1545</v>
      </c>
      <c r="AG25" s="379">
        <v>1</v>
      </c>
      <c r="AH25" s="377">
        <v>1</v>
      </c>
      <c r="AI25" s="377" t="s">
        <v>1272</v>
      </c>
      <c r="AJ25" s="378" t="s">
        <v>1007</v>
      </c>
    </row>
    <row r="26" spans="2:36" ht="18.95" customHeight="1">
      <c r="B26" s="522" t="s">
        <v>533</v>
      </c>
      <c r="C26" s="377">
        <v>80</v>
      </c>
      <c r="D26" s="377">
        <v>474</v>
      </c>
      <c r="E26" s="378">
        <v>6894.36</v>
      </c>
      <c r="F26" s="379">
        <v>13</v>
      </c>
      <c r="G26" s="377">
        <v>69</v>
      </c>
      <c r="H26" s="378">
        <v>2035.79</v>
      </c>
      <c r="I26" s="377">
        <v>67</v>
      </c>
      <c r="J26" s="377">
        <v>405</v>
      </c>
      <c r="K26" s="377">
        <v>4858.57</v>
      </c>
      <c r="L26" s="378">
        <v>8266</v>
      </c>
      <c r="M26" s="377">
        <v>1</v>
      </c>
      <c r="N26" s="377">
        <v>126</v>
      </c>
      <c r="O26" s="377" t="s">
        <v>1272</v>
      </c>
      <c r="P26" s="377" t="s">
        <v>1272</v>
      </c>
      <c r="Q26" s="379">
        <v>2</v>
      </c>
      <c r="R26" s="377">
        <v>19</v>
      </c>
      <c r="S26" s="377" t="s">
        <v>1272</v>
      </c>
      <c r="T26" s="378" t="s">
        <v>1272</v>
      </c>
      <c r="U26" s="379">
        <v>36</v>
      </c>
      <c r="V26" s="377">
        <v>171</v>
      </c>
      <c r="W26" s="377">
        <v>1534.2</v>
      </c>
      <c r="X26" s="377">
        <v>1584</v>
      </c>
      <c r="Y26" s="379">
        <v>11</v>
      </c>
      <c r="Z26" s="377">
        <v>46</v>
      </c>
      <c r="AA26" s="377">
        <v>622.91</v>
      </c>
      <c r="AB26" s="378">
        <v>122</v>
      </c>
      <c r="AC26" s="379">
        <v>15</v>
      </c>
      <c r="AD26" s="377">
        <v>40</v>
      </c>
      <c r="AE26" s="377">
        <v>345.55</v>
      </c>
      <c r="AF26" s="377">
        <v>330</v>
      </c>
      <c r="AG26" s="379">
        <v>2</v>
      </c>
      <c r="AH26" s="377">
        <v>3</v>
      </c>
      <c r="AI26" s="377" t="s">
        <v>1272</v>
      </c>
      <c r="AJ26" s="378" t="s">
        <v>1007</v>
      </c>
    </row>
    <row r="27" spans="2:36" ht="18.95" customHeight="1">
      <c r="B27" s="522" t="s">
        <v>534</v>
      </c>
      <c r="C27" s="377">
        <v>91</v>
      </c>
      <c r="D27" s="377">
        <v>410</v>
      </c>
      <c r="E27" s="378">
        <v>5363.11</v>
      </c>
      <c r="F27" s="379">
        <v>7</v>
      </c>
      <c r="G27" s="377">
        <v>22</v>
      </c>
      <c r="H27" s="378">
        <v>328.91</v>
      </c>
      <c r="I27" s="377">
        <v>84</v>
      </c>
      <c r="J27" s="377">
        <v>388</v>
      </c>
      <c r="K27" s="377">
        <v>5034.2</v>
      </c>
      <c r="L27" s="378">
        <v>4695</v>
      </c>
      <c r="M27" s="377" t="s">
        <v>1007</v>
      </c>
      <c r="N27" s="377" t="s">
        <v>1007</v>
      </c>
      <c r="O27" s="377" t="s">
        <v>1007</v>
      </c>
      <c r="P27" s="377" t="s">
        <v>1007</v>
      </c>
      <c r="Q27" s="379">
        <v>5</v>
      </c>
      <c r="R27" s="377">
        <v>8</v>
      </c>
      <c r="S27" s="377">
        <v>12.55</v>
      </c>
      <c r="T27" s="378" t="s">
        <v>1007</v>
      </c>
      <c r="U27" s="379">
        <v>39</v>
      </c>
      <c r="V27" s="377">
        <v>208</v>
      </c>
      <c r="W27" s="377">
        <v>2162.6799999999998</v>
      </c>
      <c r="X27" s="377">
        <v>2264</v>
      </c>
      <c r="Y27" s="379">
        <v>10</v>
      </c>
      <c r="Z27" s="377">
        <v>61</v>
      </c>
      <c r="AA27" s="377">
        <v>541.02</v>
      </c>
      <c r="AB27" s="378">
        <v>891</v>
      </c>
      <c r="AC27" s="379">
        <v>30</v>
      </c>
      <c r="AD27" s="377">
        <v>111</v>
      </c>
      <c r="AE27" s="377">
        <v>2317.9499999999998</v>
      </c>
      <c r="AF27" s="377">
        <v>1540</v>
      </c>
      <c r="AG27" s="379" t="s">
        <v>1007</v>
      </c>
      <c r="AH27" s="377" t="s">
        <v>1007</v>
      </c>
      <c r="AI27" s="377" t="s">
        <v>1007</v>
      </c>
      <c r="AJ27" s="378" t="s">
        <v>1007</v>
      </c>
    </row>
    <row r="28" spans="2:36" ht="18.95" customHeight="1">
      <c r="B28" s="522" t="s">
        <v>535</v>
      </c>
      <c r="C28" s="377">
        <v>206</v>
      </c>
      <c r="D28" s="377">
        <v>905</v>
      </c>
      <c r="E28" s="378">
        <v>16042.71</v>
      </c>
      <c r="F28" s="379">
        <v>29</v>
      </c>
      <c r="G28" s="377">
        <v>106</v>
      </c>
      <c r="H28" s="378">
        <v>4028.73</v>
      </c>
      <c r="I28" s="377">
        <v>177</v>
      </c>
      <c r="J28" s="377">
        <v>799</v>
      </c>
      <c r="K28" s="377">
        <v>12013.98</v>
      </c>
      <c r="L28" s="378">
        <v>14122</v>
      </c>
      <c r="M28" s="377" t="s">
        <v>1007</v>
      </c>
      <c r="N28" s="377" t="s">
        <v>1007</v>
      </c>
      <c r="O28" s="377" t="s">
        <v>1007</v>
      </c>
      <c r="P28" s="377" t="s">
        <v>1007</v>
      </c>
      <c r="Q28" s="379">
        <v>17</v>
      </c>
      <c r="R28" s="377">
        <v>35</v>
      </c>
      <c r="S28" s="377">
        <v>146.72</v>
      </c>
      <c r="T28" s="378">
        <v>759</v>
      </c>
      <c r="U28" s="379">
        <v>72</v>
      </c>
      <c r="V28" s="377">
        <v>374</v>
      </c>
      <c r="W28" s="377">
        <v>4994.9399999999996</v>
      </c>
      <c r="X28" s="377">
        <v>5111</v>
      </c>
      <c r="Y28" s="379">
        <v>16</v>
      </c>
      <c r="Z28" s="377">
        <v>95</v>
      </c>
      <c r="AA28" s="377">
        <v>1458.92</v>
      </c>
      <c r="AB28" s="378">
        <v>1350</v>
      </c>
      <c r="AC28" s="379">
        <v>69</v>
      </c>
      <c r="AD28" s="377">
        <v>292</v>
      </c>
      <c r="AE28" s="377">
        <v>5371.16</v>
      </c>
      <c r="AF28" s="377">
        <v>6902</v>
      </c>
      <c r="AG28" s="379">
        <v>3</v>
      </c>
      <c r="AH28" s="377">
        <v>3</v>
      </c>
      <c r="AI28" s="377">
        <v>42.24</v>
      </c>
      <c r="AJ28" s="378" t="s">
        <v>1007</v>
      </c>
    </row>
    <row r="29" spans="2:36" ht="18.95" customHeight="1">
      <c r="B29" s="522" t="s">
        <v>536</v>
      </c>
      <c r="C29" s="377">
        <v>79</v>
      </c>
      <c r="D29" s="377">
        <v>229</v>
      </c>
      <c r="E29" s="378">
        <v>2720.42</v>
      </c>
      <c r="F29" s="379">
        <v>9</v>
      </c>
      <c r="G29" s="377">
        <v>20</v>
      </c>
      <c r="H29" s="378">
        <v>219.38</v>
      </c>
      <c r="I29" s="377">
        <v>70</v>
      </c>
      <c r="J29" s="377">
        <v>209</v>
      </c>
      <c r="K29" s="377">
        <v>2501.04</v>
      </c>
      <c r="L29" s="378">
        <v>1356</v>
      </c>
      <c r="M29" s="377" t="s">
        <v>1007</v>
      </c>
      <c r="N29" s="377" t="s">
        <v>1007</v>
      </c>
      <c r="O29" s="377" t="s">
        <v>1007</v>
      </c>
      <c r="P29" s="377" t="s">
        <v>1007</v>
      </c>
      <c r="Q29" s="379">
        <v>3</v>
      </c>
      <c r="R29" s="377">
        <v>4</v>
      </c>
      <c r="S29" s="377">
        <v>13.44</v>
      </c>
      <c r="T29" s="378" t="s">
        <v>1007</v>
      </c>
      <c r="U29" s="379">
        <v>30</v>
      </c>
      <c r="V29" s="377">
        <v>94</v>
      </c>
      <c r="W29" s="377">
        <v>975.03</v>
      </c>
      <c r="X29" s="377">
        <v>309</v>
      </c>
      <c r="Y29" s="379">
        <v>9</v>
      </c>
      <c r="Z29" s="377">
        <v>25</v>
      </c>
      <c r="AA29" s="377">
        <v>266.88</v>
      </c>
      <c r="AB29" s="378">
        <v>288</v>
      </c>
      <c r="AC29" s="379">
        <v>27</v>
      </c>
      <c r="AD29" s="377">
        <v>84</v>
      </c>
      <c r="AE29" s="377" t="s">
        <v>1272</v>
      </c>
      <c r="AF29" s="377">
        <v>759</v>
      </c>
      <c r="AG29" s="379">
        <v>1</v>
      </c>
      <c r="AH29" s="377">
        <v>2</v>
      </c>
      <c r="AI29" s="377" t="s">
        <v>1272</v>
      </c>
      <c r="AJ29" s="378" t="s">
        <v>1007</v>
      </c>
    </row>
    <row r="30" spans="2:36" ht="18.95" customHeight="1">
      <c r="B30" s="522" t="s">
        <v>537</v>
      </c>
      <c r="C30" s="377">
        <v>60</v>
      </c>
      <c r="D30" s="377">
        <v>194</v>
      </c>
      <c r="E30" s="378">
        <v>1926.14</v>
      </c>
      <c r="F30" s="379">
        <v>4</v>
      </c>
      <c r="G30" s="377">
        <v>8</v>
      </c>
      <c r="H30" s="378" t="s">
        <v>1272</v>
      </c>
      <c r="I30" s="377">
        <v>56</v>
      </c>
      <c r="J30" s="377">
        <v>186</v>
      </c>
      <c r="K30" s="377" t="s">
        <v>1272</v>
      </c>
      <c r="L30" s="378">
        <v>1083</v>
      </c>
      <c r="M30" s="377" t="s">
        <v>1007</v>
      </c>
      <c r="N30" s="377" t="s">
        <v>1007</v>
      </c>
      <c r="O30" s="377" t="s">
        <v>1007</v>
      </c>
      <c r="P30" s="377" t="s">
        <v>1007</v>
      </c>
      <c r="Q30" s="379">
        <v>2</v>
      </c>
      <c r="R30" s="377">
        <v>3</v>
      </c>
      <c r="S30" s="377" t="s">
        <v>1272</v>
      </c>
      <c r="T30" s="378" t="s">
        <v>1007</v>
      </c>
      <c r="U30" s="379">
        <v>36</v>
      </c>
      <c r="V30" s="377">
        <v>106</v>
      </c>
      <c r="W30" s="377">
        <v>783.22</v>
      </c>
      <c r="X30" s="377">
        <v>302</v>
      </c>
      <c r="Y30" s="379">
        <v>4</v>
      </c>
      <c r="Z30" s="377">
        <v>22</v>
      </c>
      <c r="AA30" s="377">
        <v>188.36</v>
      </c>
      <c r="AB30" s="378" t="s">
        <v>1007</v>
      </c>
      <c r="AC30" s="379">
        <v>14</v>
      </c>
      <c r="AD30" s="377">
        <v>55</v>
      </c>
      <c r="AE30" s="377" t="s">
        <v>1272</v>
      </c>
      <c r="AF30" s="377">
        <v>781</v>
      </c>
      <c r="AG30" s="379" t="s">
        <v>1007</v>
      </c>
      <c r="AH30" s="377" t="s">
        <v>1007</v>
      </c>
      <c r="AI30" s="377" t="s">
        <v>1007</v>
      </c>
      <c r="AJ30" s="378" t="s">
        <v>1007</v>
      </c>
    </row>
    <row r="31" spans="2:36" ht="18.95" customHeight="1">
      <c r="B31" s="522" t="s">
        <v>538</v>
      </c>
      <c r="C31" s="377">
        <v>113</v>
      </c>
      <c r="D31" s="377">
        <v>398</v>
      </c>
      <c r="E31" s="378">
        <v>8878.15</v>
      </c>
      <c r="F31" s="379">
        <v>16</v>
      </c>
      <c r="G31" s="377">
        <v>66</v>
      </c>
      <c r="H31" s="378">
        <v>4526.57</v>
      </c>
      <c r="I31" s="377">
        <v>97</v>
      </c>
      <c r="J31" s="377">
        <v>332</v>
      </c>
      <c r="K31" s="377">
        <v>4351.58</v>
      </c>
      <c r="L31" s="378">
        <v>5213</v>
      </c>
      <c r="M31" s="377" t="s">
        <v>1007</v>
      </c>
      <c r="N31" s="377" t="s">
        <v>1007</v>
      </c>
      <c r="O31" s="377" t="s">
        <v>1007</v>
      </c>
      <c r="P31" s="377" t="s">
        <v>1007</v>
      </c>
      <c r="Q31" s="379">
        <v>8</v>
      </c>
      <c r="R31" s="377">
        <v>19</v>
      </c>
      <c r="S31" s="377">
        <v>120.69</v>
      </c>
      <c r="T31" s="378">
        <v>27</v>
      </c>
      <c r="U31" s="379">
        <v>40</v>
      </c>
      <c r="V31" s="377">
        <v>142</v>
      </c>
      <c r="W31" s="377">
        <v>1506.74</v>
      </c>
      <c r="X31" s="377">
        <v>1455</v>
      </c>
      <c r="Y31" s="379">
        <v>13</v>
      </c>
      <c r="Z31" s="377">
        <v>53</v>
      </c>
      <c r="AA31" s="377">
        <v>619.28</v>
      </c>
      <c r="AB31" s="378">
        <v>478</v>
      </c>
      <c r="AC31" s="379">
        <v>36</v>
      </c>
      <c r="AD31" s="377">
        <v>118</v>
      </c>
      <c r="AE31" s="377">
        <v>2104.87</v>
      </c>
      <c r="AF31" s="377">
        <v>3253</v>
      </c>
      <c r="AG31" s="379" t="s">
        <v>1007</v>
      </c>
      <c r="AH31" s="377" t="s">
        <v>1007</v>
      </c>
      <c r="AI31" s="377" t="s">
        <v>1007</v>
      </c>
      <c r="AJ31" s="378" t="s">
        <v>1007</v>
      </c>
    </row>
    <row r="32" spans="2:36" ht="18.95" customHeight="1">
      <c r="B32" s="522" t="s">
        <v>539</v>
      </c>
      <c r="C32" s="377">
        <v>82</v>
      </c>
      <c r="D32" s="377">
        <v>291</v>
      </c>
      <c r="E32" s="378">
        <v>3642.39</v>
      </c>
      <c r="F32" s="379">
        <v>11</v>
      </c>
      <c r="G32" s="377">
        <v>38</v>
      </c>
      <c r="H32" s="378">
        <v>809.11</v>
      </c>
      <c r="I32" s="377">
        <v>71</v>
      </c>
      <c r="J32" s="377">
        <v>253</v>
      </c>
      <c r="K32" s="377">
        <v>2833.28</v>
      </c>
      <c r="L32" s="378">
        <v>2185</v>
      </c>
      <c r="M32" s="377" t="s">
        <v>1007</v>
      </c>
      <c r="N32" s="377" t="s">
        <v>1007</v>
      </c>
      <c r="O32" s="377" t="s">
        <v>1007</v>
      </c>
      <c r="P32" s="377" t="s">
        <v>1007</v>
      </c>
      <c r="Q32" s="379">
        <v>5</v>
      </c>
      <c r="R32" s="377">
        <v>9</v>
      </c>
      <c r="S32" s="377">
        <v>79.02</v>
      </c>
      <c r="T32" s="378" t="s">
        <v>1007</v>
      </c>
      <c r="U32" s="379">
        <v>32</v>
      </c>
      <c r="V32" s="377">
        <v>126</v>
      </c>
      <c r="W32" s="377">
        <v>1423.74</v>
      </c>
      <c r="X32" s="377">
        <v>1380</v>
      </c>
      <c r="Y32" s="379">
        <v>8</v>
      </c>
      <c r="Z32" s="377">
        <v>25</v>
      </c>
      <c r="AA32" s="377">
        <v>250.46</v>
      </c>
      <c r="AB32" s="378" t="s">
        <v>1007</v>
      </c>
      <c r="AC32" s="379">
        <v>26</v>
      </c>
      <c r="AD32" s="377">
        <v>93</v>
      </c>
      <c r="AE32" s="377">
        <v>1080.06</v>
      </c>
      <c r="AF32" s="377">
        <v>805</v>
      </c>
      <c r="AG32" s="379" t="s">
        <v>1007</v>
      </c>
      <c r="AH32" s="377" t="s">
        <v>1007</v>
      </c>
      <c r="AI32" s="377" t="s">
        <v>1007</v>
      </c>
      <c r="AJ32" s="378" t="s">
        <v>1007</v>
      </c>
    </row>
    <row r="33" spans="2:36" ht="18.95" customHeight="1">
      <c r="B33" s="357" t="s">
        <v>540</v>
      </c>
      <c r="C33" s="374">
        <v>83</v>
      </c>
      <c r="D33" s="374">
        <v>301</v>
      </c>
      <c r="E33" s="375">
        <v>3562.18</v>
      </c>
      <c r="F33" s="376">
        <v>11</v>
      </c>
      <c r="G33" s="374">
        <v>37</v>
      </c>
      <c r="H33" s="375">
        <v>993.8</v>
      </c>
      <c r="I33" s="374">
        <v>72</v>
      </c>
      <c r="J33" s="374">
        <v>264</v>
      </c>
      <c r="K33" s="374">
        <v>2568.38</v>
      </c>
      <c r="L33" s="375">
        <v>3048</v>
      </c>
      <c r="M33" s="374" t="s">
        <v>1007</v>
      </c>
      <c r="N33" s="374" t="s">
        <v>1007</v>
      </c>
      <c r="O33" s="374" t="s">
        <v>1007</v>
      </c>
      <c r="P33" s="374" t="s">
        <v>1007</v>
      </c>
      <c r="Q33" s="376">
        <v>6</v>
      </c>
      <c r="R33" s="374">
        <v>7</v>
      </c>
      <c r="S33" s="374">
        <v>14.51</v>
      </c>
      <c r="T33" s="375" t="s">
        <v>1007</v>
      </c>
      <c r="U33" s="376">
        <v>26</v>
      </c>
      <c r="V33" s="374">
        <v>148</v>
      </c>
      <c r="W33" s="374">
        <v>1648.43</v>
      </c>
      <c r="X33" s="374">
        <v>2450</v>
      </c>
      <c r="Y33" s="376">
        <v>7</v>
      </c>
      <c r="Z33" s="374">
        <v>16</v>
      </c>
      <c r="AA33" s="374">
        <v>122.67</v>
      </c>
      <c r="AB33" s="375" t="s">
        <v>1007</v>
      </c>
      <c r="AC33" s="376">
        <v>33</v>
      </c>
      <c r="AD33" s="374">
        <v>93</v>
      </c>
      <c r="AE33" s="374">
        <v>782.77</v>
      </c>
      <c r="AF33" s="374">
        <v>598</v>
      </c>
      <c r="AG33" s="376" t="s">
        <v>1007</v>
      </c>
      <c r="AH33" s="374" t="s">
        <v>1007</v>
      </c>
      <c r="AI33" s="374" t="s">
        <v>1007</v>
      </c>
      <c r="AJ33" s="375" t="s">
        <v>1007</v>
      </c>
    </row>
    <row r="34" spans="2:36" ht="18" customHeight="1">
      <c r="C34" s="83" t="s">
        <v>842</v>
      </c>
      <c r="D34" s="97"/>
      <c r="E34" s="97"/>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row>
    <row r="35" spans="2:36" ht="18" customHeight="1">
      <c r="C35" s="83" t="s">
        <v>843</v>
      </c>
      <c r="D35" s="97"/>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row>
    <row r="36" spans="2:36" ht="18" customHeight="1">
      <c r="C36" s="84" t="s">
        <v>837</v>
      </c>
    </row>
  </sheetData>
  <mergeCells count="43">
    <mergeCell ref="AJ6:AJ7"/>
    <mergeCell ref="AB6:AB7"/>
    <mergeCell ref="AC6:AC7"/>
    <mergeCell ref="AD6:AD7"/>
    <mergeCell ref="AE6:AE7"/>
    <mergeCell ref="AF6:AF7"/>
    <mergeCell ref="AG6:AG7"/>
    <mergeCell ref="L6:L7"/>
    <mergeCell ref="M6:M7"/>
    <mergeCell ref="N6:N7"/>
    <mergeCell ref="AA6:AA7"/>
    <mergeCell ref="P6:P7"/>
    <mergeCell ref="Q6:Q7"/>
    <mergeCell ref="R6:R7"/>
    <mergeCell ref="S6:S7"/>
    <mergeCell ref="T6:T7"/>
    <mergeCell ref="U6:U7"/>
    <mergeCell ref="V6:V7"/>
    <mergeCell ref="W6:W7"/>
    <mergeCell ref="X6:X7"/>
    <mergeCell ref="Y6:Y7"/>
    <mergeCell ref="Z6:Z7"/>
    <mergeCell ref="H6:H7"/>
    <mergeCell ref="I6:I7"/>
    <mergeCell ref="C5:E5"/>
    <mergeCell ref="F5:H5"/>
    <mergeCell ref="J5:K5"/>
    <mergeCell ref="J6:J7"/>
    <mergeCell ref="K6:K7"/>
    <mergeCell ref="C6:C7"/>
    <mergeCell ref="D6:D7"/>
    <mergeCell ref="E6:E7"/>
    <mergeCell ref="F6:F7"/>
    <mergeCell ref="G6:G7"/>
    <mergeCell ref="U5:X5"/>
    <mergeCell ref="O6:O7"/>
    <mergeCell ref="Y5:AB5"/>
    <mergeCell ref="AC5:AF5"/>
    <mergeCell ref="AH5:AI5"/>
    <mergeCell ref="M5:P5"/>
    <mergeCell ref="Q5:T5"/>
    <mergeCell ref="AH6:AH7"/>
    <mergeCell ref="AI6:AI7"/>
  </mergeCells>
  <phoneticPr fontId="2"/>
  <pageMargins left="0.39370078740157483" right="0" top="0.59055118110236227" bottom="0" header="0.39370078740157483" footer="0.39370078740157483"/>
  <pageSetup paperSize="8" scale="106" fitToWidth="2" fitToHeight="4" pageOrder="overThenDown" orientation="landscape" r:id="rId1"/>
  <headerFooter alignWithMargins="0"/>
  <colBreaks count="1" manualBreakCount="1">
    <brk id="20"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B1:P40"/>
  <sheetViews>
    <sheetView zoomScale="70" zoomScaleNormal="70" workbookViewId="0"/>
  </sheetViews>
  <sheetFormatPr defaultRowHeight="12"/>
  <cols>
    <col min="1" max="1" width="4.625" style="23" customWidth="1"/>
    <col min="2" max="2" width="9" style="23"/>
    <col min="3" max="3" width="2.875" style="23" customWidth="1"/>
    <col min="4" max="4" width="29.5" style="23" customWidth="1"/>
    <col min="5" max="5" width="9.125" style="23" bestFit="1" customWidth="1"/>
    <col min="6" max="6" width="10.875" style="23" customWidth="1"/>
    <col min="7" max="7" width="13" style="23" customWidth="1"/>
    <col min="8" max="12" width="9.125" style="23" bestFit="1" customWidth="1"/>
    <col min="13" max="13" width="10" style="23" customWidth="1"/>
    <col min="14" max="16384" width="9" style="23"/>
  </cols>
  <sheetData>
    <row r="1" spans="2:13" s="25" customFormat="1" ht="12" customHeight="1"/>
    <row r="2" spans="2:13" s="25" customFormat="1" ht="12" customHeight="1"/>
    <row r="3" spans="2:13" ht="14.25">
      <c r="B3" s="24" t="s">
        <v>1254</v>
      </c>
      <c r="C3" s="24"/>
      <c r="E3" s="26"/>
      <c r="F3" s="26"/>
      <c r="G3" s="26"/>
      <c r="H3" s="26"/>
      <c r="I3" s="26"/>
      <c r="J3" s="26"/>
      <c r="K3" s="26"/>
      <c r="L3" s="26"/>
      <c r="M3" s="26"/>
    </row>
    <row r="4" spans="2:13" ht="12.75" customHeight="1">
      <c r="B4" s="27"/>
      <c r="C4" s="27"/>
      <c r="D4" s="28"/>
      <c r="E4" s="29"/>
      <c r="F4" s="29"/>
      <c r="G4" s="29"/>
      <c r="H4" s="29"/>
      <c r="I4" s="29"/>
      <c r="J4" s="29"/>
      <c r="K4" s="29"/>
      <c r="L4" s="26"/>
      <c r="M4" s="26"/>
    </row>
    <row r="5" spans="2:13" ht="14.1" customHeight="1">
      <c r="B5" s="833"/>
      <c r="C5" s="816" t="s">
        <v>554</v>
      </c>
      <c r="D5" s="817"/>
      <c r="E5" s="143"/>
      <c r="F5" s="829" t="s">
        <v>553</v>
      </c>
      <c r="G5" s="829"/>
      <c r="H5" s="829"/>
      <c r="I5" s="829"/>
      <c r="J5" s="829"/>
      <c r="K5" s="381"/>
      <c r="L5" s="822" t="s">
        <v>883</v>
      </c>
      <c r="M5" s="822" t="s">
        <v>541</v>
      </c>
    </row>
    <row r="6" spans="2:13" ht="14.1" customHeight="1">
      <c r="B6" s="834"/>
      <c r="C6" s="818"/>
      <c r="D6" s="819"/>
      <c r="E6" s="392"/>
      <c r="F6" s="822" t="s">
        <v>870</v>
      </c>
      <c r="G6" s="822" t="s">
        <v>871</v>
      </c>
      <c r="H6" s="382"/>
      <c r="I6" s="829" t="s">
        <v>555</v>
      </c>
      <c r="J6" s="829"/>
      <c r="K6" s="381"/>
      <c r="L6" s="823"/>
      <c r="M6" s="823"/>
    </row>
    <row r="7" spans="2:13" ht="14.1" customHeight="1">
      <c r="B7" s="834"/>
      <c r="C7" s="818"/>
      <c r="D7" s="819"/>
      <c r="E7" s="393" t="s">
        <v>556</v>
      </c>
      <c r="F7" s="823"/>
      <c r="G7" s="823"/>
      <c r="H7" s="830" t="s">
        <v>2</v>
      </c>
      <c r="I7" s="832" t="s">
        <v>542</v>
      </c>
      <c r="J7" s="832" t="s">
        <v>543</v>
      </c>
      <c r="K7" s="832" t="s">
        <v>544</v>
      </c>
      <c r="L7" s="823"/>
      <c r="M7" s="823"/>
    </row>
    <row r="8" spans="2:13" ht="14.1" customHeight="1">
      <c r="B8" s="835"/>
      <c r="C8" s="820"/>
      <c r="D8" s="821"/>
      <c r="E8" s="394"/>
      <c r="F8" s="824"/>
      <c r="G8" s="824"/>
      <c r="H8" s="831"/>
      <c r="I8" s="828"/>
      <c r="J8" s="828"/>
      <c r="K8" s="828"/>
      <c r="L8" s="391" t="s">
        <v>881</v>
      </c>
      <c r="M8" s="391" t="s">
        <v>882</v>
      </c>
    </row>
    <row r="9" spans="2:13" ht="14.1" customHeight="1">
      <c r="B9" s="836" t="s">
        <v>2</v>
      </c>
      <c r="C9" s="388" t="s">
        <v>874</v>
      </c>
      <c r="D9" s="395"/>
      <c r="E9" s="389">
        <v>17439</v>
      </c>
      <c r="F9" s="389">
        <v>10911</v>
      </c>
      <c r="G9" s="389">
        <v>800</v>
      </c>
      <c r="H9" s="389">
        <v>5728</v>
      </c>
      <c r="I9" s="389">
        <v>4578</v>
      </c>
      <c r="J9" s="389">
        <v>472</v>
      </c>
      <c r="K9" s="389">
        <v>579</v>
      </c>
      <c r="L9" s="389">
        <v>117406</v>
      </c>
      <c r="M9" s="390">
        <v>4194067.78</v>
      </c>
    </row>
    <row r="10" spans="2:13" ht="14.1" customHeight="1">
      <c r="B10" s="827"/>
      <c r="C10" s="89"/>
      <c r="D10" s="348" t="s">
        <v>545</v>
      </c>
      <c r="E10" s="30">
        <v>10313</v>
      </c>
      <c r="F10" s="30">
        <v>3896</v>
      </c>
      <c r="G10" s="30">
        <v>783</v>
      </c>
      <c r="H10" s="30">
        <v>5634</v>
      </c>
      <c r="I10" s="30">
        <v>4503</v>
      </c>
      <c r="J10" s="30">
        <v>470</v>
      </c>
      <c r="K10" s="30">
        <v>575</v>
      </c>
      <c r="L10" s="30">
        <v>98599</v>
      </c>
      <c r="M10" s="383">
        <v>4053949.92</v>
      </c>
    </row>
    <row r="11" spans="2:13" ht="14.1" customHeight="1">
      <c r="B11" s="827"/>
      <c r="C11" s="89"/>
      <c r="D11" s="348" t="s">
        <v>546</v>
      </c>
      <c r="E11" s="29">
        <v>9785</v>
      </c>
      <c r="F11" s="29">
        <v>3672</v>
      </c>
      <c r="G11" s="29">
        <v>763</v>
      </c>
      <c r="H11" s="29">
        <v>5350</v>
      </c>
      <c r="I11" s="29">
        <v>4412</v>
      </c>
      <c r="J11" s="29">
        <v>465</v>
      </c>
      <c r="K11" s="29">
        <v>393</v>
      </c>
      <c r="L11" s="29">
        <v>93909</v>
      </c>
      <c r="M11" s="384">
        <v>3535042.99</v>
      </c>
    </row>
    <row r="12" spans="2:13" ht="14.1" customHeight="1">
      <c r="B12" s="827"/>
      <c r="C12" s="89"/>
      <c r="D12" s="348" t="s">
        <v>547</v>
      </c>
      <c r="E12" s="29">
        <v>91</v>
      </c>
      <c r="F12" s="29">
        <v>80</v>
      </c>
      <c r="G12" s="29">
        <v>6</v>
      </c>
      <c r="H12" s="29">
        <v>5</v>
      </c>
      <c r="I12" s="29">
        <v>5</v>
      </c>
      <c r="J12" s="29" t="s">
        <v>1007</v>
      </c>
      <c r="K12" s="29" t="s">
        <v>1007</v>
      </c>
      <c r="L12" s="29">
        <v>352</v>
      </c>
      <c r="M12" s="384">
        <v>5943.39</v>
      </c>
    </row>
    <row r="13" spans="2:13" ht="14.1" customHeight="1">
      <c r="B13" s="827"/>
      <c r="C13" s="89"/>
      <c r="D13" s="348" t="s">
        <v>548</v>
      </c>
      <c r="E13" s="29">
        <v>31</v>
      </c>
      <c r="F13" s="29">
        <v>28</v>
      </c>
      <c r="G13" s="29" t="s">
        <v>1037</v>
      </c>
      <c r="H13" s="29">
        <v>3</v>
      </c>
      <c r="I13" s="29">
        <v>1</v>
      </c>
      <c r="J13" s="29" t="s">
        <v>1007</v>
      </c>
      <c r="K13" s="29" t="s">
        <v>1007</v>
      </c>
      <c r="L13" s="29">
        <v>258</v>
      </c>
      <c r="M13" s="384">
        <v>3565.94</v>
      </c>
    </row>
    <row r="14" spans="2:13" ht="14.1" customHeight="1">
      <c r="B14" s="827"/>
      <c r="C14" s="89"/>
      <c r="D14" s="348" t="s">
        <v>549</v>
      </c>
      <c r="E14" s="29">
        <v>406</v>
      </c>
      <c r="F14" s="29">
        <v>116</v>
      </c>
      <c r="G14" s="29">
        <v>14</v>
      </c>
      <c r="H14" s="29">
        <v>276</v>
      </c>
      <c r="I14" s="29">
        <v>85</v>
      </c>
      <c r="J14" s="29">
        <v>5</v>
      </c>
      <c r="K14" s="29">
        <v>182</v>
      </c>
      <c r="L14" s="29">
        <v>4080</v>
      </c>
      <c r="M14" s="384">
        <v>509397.6</v>
      </c>
    </row>
    <row r="15" spans="2:13" ht="14.1" customHeight="1">
      <c r="B15" s="827"/>
      <c r="C15" s="89"/>
      <c r="D15" s="348" t="s">
        <v>550</v>
      </c>
      <c r="E15" s="30">
        <v>7126</v>
      </c>
      <c r="F15" s="30">
        <v>7015</v>
      </c>
      <c r="G15" s="30">
        <v>17</v>
      </c>
      <c r="H15" s="30">
        <v>94</v>
      </c>
      <c r="I15" s="30">
        <v>75</v>
      </c>
      <c r="J15" s="30">
        <v>2</v>
      </c>
      <c r="K15" s="30">
        <v>4</v>
      </c>
      <c r="L15" s="30">
        <v>18807</v>
      </c>
      <c r="M15" s="383">
        <v>140117.85999999999</v>
      </c>
    </row>
    <row r="16" spans="2:13" ht="14.1" customHeight="1">
      <c r="B16" s="827"/>
      <c r="C16" s="89"/>
      <c r="D16" s="396" t="s">
        <v>873</v>
      </c>
      <c r="E16" s="29">
        <v>2603</v>
      </c>
      <c r="F16" s="29">
        <v>2513</v>
      </c>
      <c r="G16" s="29">
        <v>14</v>
      </c>
      <c r="H16" s="29">
        <v>76</v>
      </c>
      <c r="I16" s="29">
        <v>64</v>
      </c>
      <c r="J16" s="29">
        <v>1</v>
      </c>
      <c r="K16" s="29">
        <v>2</v>
      </c>
      <c r="L16" s="29">
        <v>11737</v>
      </c>
      <c r="M16" s="384">
        <v>105831.94</v>
      </c>
    </row>
    <row r="17" spans="2:16" ht="14.1" customHeight="1">
      <c r="B17" s="828"/>
      <c r="C17" s="399"/>
      <c r="D17" s="397" t="s">
        <v>835</v>
      </c>
      <c r="E17" s="385">
        <v>4523</v>
      </c>
      <c r="F17" s="385">
        <v>4502</v>
      </c>
      <c r="G17" s="385">
        <v>3</v>
      </c>
      <c r="H17" s="385">
        <v>18</v>
      </c>
      <c r="I17" s="385">
        <v>11</v>
      </c>
      <c r="J17" s="385">
        <v>1</v>
      </c>
      <c r="K17" s="385">
        <v>2</v>
      </c>
      <c r="L17" s="385">
        <v>7070</v>
      </c>
      <c r="M17" s="386">
        <v>34285.919999999998</v>
      </c>
      <c r="P17" s="27"/>
    </row>
    <row r="18" spans="2:16" ht="14.1" customHeight="1">
      <c r="B18" s="826" t="s">
        <v>551</v>
      </c>
      <c r="C18" s="388" t="s">
        <v>874</v>
      </c>
      <c r="D18" s="398"/>
      <c r="E18" s="31">
        <v>3572</v>
      </c>
      <c r="F18" s="31">
        <v>1730</v>
      </c>
      <c r="G18" s="31">
        <v>289</v>
      </c>
      <c r="H18" s="31">
        <v>1553</v>
      </c>
      <c r="I18" s="31">
        <v>1151</v>
      </c>
      <c r="J18" s="31">
        <v>307</v>
      </c>
      <c r="K18" s="31">
        <v>83</v>
      </c>
      <c r="L18" s="31">
        <v>28979</v>
      </c>
      <c r="M18" s="387">
        <v>2595423.59</v>
      </c>
    </row>
    <row r="19" spans="2:16" ht="14.1" customHeight="1">
      <c r="B19" s="827"/>
      <c r="C19" s="89"/>
      <c r="D19" s="348" t="s">
        <v>545</v>
      </c>
      <c r="E19" s="30">
        <v>3063</v>
      </c>
      <c r="F19" s="30">
        <v>1232</v>
      </c>
      <c r="G19" s="30">
        <v>287</v>
      </c>
      <c r="H19" s="30">
        <v>1544</v>
      </c>
      <c r="I19" s="30">
        <v>1143</v>
      </c>
      <c r="J19" s="546">
        <v>307</v>
      </c>
      <c r="K19" s="30">
        <v>82</v>
      </c>
      <c r="L19" s="30">
        <v>27490</v>
      </c>
      <c r="M19" s="383">
        <v>2578768.85</v>
      </c>
    </row>
    <row r="20" spans="2:16" ht="14.1" customHeight="1">
      <c r="B20" s="827"/>
      <c r="C20" s="89"/>
      <c r="D20" s="348" t="s">
        <v>546</v>
      </c>
      <c r="E20" s="29">
        <v>2929</v>
      </c>
      <c r="F20" s="29">
        <v>1156</v>
      </c>
      <c r="G20" s="29">
        <v>274</v>
      </c>
      <c r="H20" s="29">
        <v>1499</v>
      </c>
      <c r="I20" s="29">
        <v>1120</v>
      </c>
      <c r="J20" s="29">
        <v>305</v>
      </c>
      <c r="K20" s="29">
        <v>63</v>
      </c>
      <c r="L20" s="29">
        <v>26226</v>
      </c>
      <c r="M20" s="384">
        <v>2128224.29</v>
      </c>
    </row>
    <row r="21" spans="2:16" ht="14.1" customHeight="1">
      <c r="B21" s="827"/>
      <c r="C21" s="89"/>
      <c r="D21" s="348" t="s">
        <v>547</v>
      </c>
      <c r="E21" s="29">
        <v>15</v>
      </c>
      <c r="F21" s="29">
        <v>14</v>
      </c>
      <c r="G21" s="29">
        <v>1</v>
      </c>
      <c r="H21" s="29" t="s">
        <v>1007</v>
      </c>
      <c r="I21" s="29" t="s">
        <v>1007</v>
      </c>
      <c r="J21" s="29" t="s">
        <v>1007</v>
      </c>
      <c r="K21" s="29" t="s">
        <v>1007</v>
      </c>
      <c r="L21" s="29">
        <v>63</v>
      </c>
      <c r="M21" s="384">
        <v>2105.94</v>
      </c>
    </row>
    <row r="22" spans="2:16" ht="14.1" customHeight="1">
      <c r="B22" s="827"/>
      <c r="C22" s="89"/>
      <c r="D22" s="348" t="s">
        <v>548</v>
      </c>
      <c r="E22" s="29">
        <v>5</v>
      </c>
      <c r="F22" s="29">
        <v>4</v>
      </c>
      <c r="G22" s="29" t="s">
        <v>1007</v>
      </c>
      <c r="H22" s="29">
        <v>1</v>
      </c>
      <c r="I22" s="29">
        <v>1</v>
      </c>
      <c r="J22" s="29" t="s">
        <v>1007</v>
      </c>
      <c r="K22" s="29" t="s">
        <v>1007</v>
      </c>
      <c r="L22" s="29">
        <v>34</v>
      </c>
      <c r="M22" s="384">
        <v>604.6</v>
      </c>
    </row>
    <row r="23" spans="2:16" ht="14.1" customHeight="1">
      <c r="B23" s="827"/>
      <c r="C23" s="89"/>
      <c r="D23" s="348" t="s">
        <v>549</v>
      </c>
      <c r="E23" s="29">
        <v>114</v>
      </c>
      <c r="F23" s="29">
        <v>58</v>
      </c>
      <c r="G23" s="29">
        <v>12</v>
      </c>
      <c r="H23" s="29">
        <v>44</v>
      </c>
      <c r="I23" s="29">
        <v>22</v>
      </c>
      <c r="J23" s="29">
        <v>2</v>
      </c>
      <c r="K23" s="29">
        <v>19</v>
      </c>
      <c r="L23" s="29">
        <v>1167</v>
      </c>
      <c r="M23" s="384">
        <v>447834.02</v>
      </c>
    </row>
    <row r="24" spans="2:16" ht="14.1" customHeight="1">
      <c r="B24" s="827"/>
      <c r="C24" s="89"/>
      <c r="D24" s="348" t="s">
        <v>550</v>
      </c>
      <c r="E24" s="30">
        <v>509</v>
      </c>
      <c r="F24" s="30">
        <v>498</v>
      </c>
      <c r="G24" s="30">
        <v>2</v>
      </c>
      <c r="H24" s="30">
        <v>9</v>
      </c>
      <c r="I24" s="30">
        <v>8</v>
      </c>
      <c r="J24" s="30" t="s">
        <v>1007</v>
      </c>
      <c r="K24" s="30">
        <v>1</v>
      </c>
      <c r="L24" s="30">
        <v>1489</v>
      </c>
      <c r="M24" s="383">
        <v>16654.740000000002</v>
      </c>
    </row>
    <row r="25" spans="2:16" ht="14.1" customHeight="1">
      <c r="B25" s="827"/>
      <c r="C25" s="89"/>
      <c r="D25" s="396" t="s">
        <v>834</v>
      </c>
      <c r="E25" s="29">
        <v>248</v>
      </c>
      <c r="F25" s="29">
        <v>239</v>
      </c>
      <c r="G25" s="29">
        <v>2</v>
      </c>
      <c r="H25" s="29">
        <v>7</v>
      </c>
      <c r="I25" s="29">
        <v>7</v>
      </c>
      <c r="J25" s="29" t="s">
        <v>1007</v>
      </c>
      <c r="K25" s="29" t="s">
        <v>1007</v>
      </c>
      <c r="L25" s="29">
        <v>1060</v>
      </c>
      <c r="M25" s="384">
        <v>12405.28</v>
      </c>
    </row>
    <row r="26" spans="2:16" ht="14.1" customHeight="1">
      <c r="B26" s="828"/>
      <c r="C26" s="399"/>
      <c r="D26" s="397" t="s">
        <v>835</v>
      </c>
      <c r="E26" s="385">
        <v>261</v>
      </c>
      <c r="F26" s="385">
        <v>259</v>
      </c>
      <c r="G26" s="385" t="s">
        <v>1007</v>
      </c>
      <c r="H26" s="385">
        <v>2</v>
      </c>
      <c r="I26" s="385">
        <v>1</v>
      </c>
      <c r="J26" s="385" t="s">
        <v>1007</v>
      </c>
      <c r="K26" s="385">
        <v>1</v>
      </c>
      <c r="L26" s="385">
        <v>429</v>
      </c>
      <c r="M26" s="386">
        <v>4249.46</v>
      </c>
    </row>
    <row r="27" spans="2:16" ht="14.1" customHeight="1">
      <c r="B27" s="826" t="s">
        <v>552</v>
      </c>
      <c r="C27" s="388" t="s">
        <v>874</v>
      </c>
      <c r="D27" s="398"/>
      <c r="E27" s="31">
        <v>13867</v>
      </c>
      <c r="F27" s="31">
        <v>9181</v>
      </c>
      <c r="G27" s="31">
        <v>511</v>
      </c>
      <c r="H27" s="31">
        <v>4175</v>
      </c>
      <c r="I27" s="31">
        <v>3427</v>
      </c>
      <c r="J27" s="31">
        <v>165</v>
      </c>
      <c r="K27" s="31">
        <v>496</v>
      </c>
      <c r="L27" s="31">
        <v>88427</v>
      </c>
      <c r="M27" s="387">
        <v>1598644.19</v>
      </c>
    </row>
    <row r="28" spans="2:16" ht="14.1" customHeight="1">
      <c r="B28" s="827"/>
      <c r="C28" s="91"/>
      <c r="D28" s="348" t="s">
        <v>545</v>
      </c>
      <c r="E28" s="30">
        <v>7250</v>
      </c>
      <c r="F28" s="30">
        <v>2664</v>
      </c>
      <c r="G28" s="30">
        <v>496</v>
      </c>
      <c r="H28" s="30">
        <v>4090</v>
      </c>
      <c r="I28" s="30">
        <v>3360</v>
      </c>
      <c r="J28" s="30">
        <v>163</v>
      </c>
      <c r="K28" s="30">
        <v>493</v>
      </c>
      <c r="L28" s="30">
        <v>71109</v>
      </c>
      <c r="M28" s="383">
        <v>1475181.07</v>
      </c>
    </row>
    <row r="29" spans="2:16" ht="14.1" customHeight="1">
      <c r="B29" s="827"/>
      <c r="C29" s="89"/>
      <c r="D29" s="348" t="s">
        <v>546</v>
      </c>
      <c r="E29" s="29">
        <v>6856</v>
      </c>
      <c r="F29" s="29">
        <v>2516</v>
      </c>
      <c r="G29" s="29">
        <v>489</v>
      </c>
      <c r="H29" s="29">
        <v>3851</v>
      </c>
      <c r="I29" s="29">
        <v>3292</v>
      </c>
      <c r="J29" s="29">
        <v>160</v>
      </c>
      <c r="K29" s="29">
        <v>330</v>
      </c>
      <c r="L29" s="29">
        <v>67683</v>
      </c>
      <c r="M29" s="384">
        <v>1406818.7</v>
      </c>
    </row>
    <row r="30" spans="2:16" ht="14.1" customHeight="1">
      <c r="B30" s="827"/>
      <c r="C30" s="89"/>
      <c r="D30" s="348" t="s">
        <v>547</v>
      </c>
      <c r="E30" s="29">
        <v>76</v>
      </c>
      <c r="F30" s="29">
        <v>66</v>
      </c>
      <c r="G30" s="29">
        <v>5</v>
      </c>
      <c r="H30" s="29">
        <v>5</v>
      </c>
      <c r="I30" s="29">
        <v>5</v>
      </c>
      <c r="J30" s="29" t="s">
        <v>1007</v>
      </c>
      <c r="K30" s="29" t="s">
        <v>1007</v>
      </c>
      <c r="L30" s="29">
        <v>289</v>
      </c>
      <c r="M30" s="384">
        <v>3837.45</v>
      </c>
    </row>
    <row r="31" spans="2:16" ht="14.1" customHeight="1">
      <c r="B31" s="827"/>
      <c r="C31" s="89"/>
      <c r="D31" s="348" t="s">
        <v>548</v>
      </c>
      <c r="E31" s="29">
        <v>26</v>
      </c>
      <c r="F31" s="29">
        <v>24</v>
      </c>
      <c r="G31" s="29" t="s">
        <v>1007</v>
      </c>
      <c r="H31" s="29">
        <v>2</v>
      </c>
      <c r="I31" s="29" t="s">
        <v>1007</v>
      </c>
      <c r="J31" s="29" t="s">
        <v>1007</v>
      </c>
      <c r="K31" s="29" t="s">
        <v>1007</v>
      </c>
      <c r="L31" s="29">
        <v>224</v>
      </c>
      <c r="M31" s="384">
        <v>2961.34</v>
      </c>
    </row>
    <row r="32" spans="2:16" ht="14.1" customHeight="1">
      <c r="B32" s="827"/>
      <c r="C32" s="89"/>
      <c r="D32" s="348" t="s">
        <v>549</v>
      </c>
      <c r="E32" s="29">
        <v>292</v>
      </c>
      <c r="F32" s="29">
        <v>58</v>
      </c>
      <c r="G32" s="29">
        <v>2</v>
      </c>
      <c r="H32" s="29">
        <v>232</v>
      </c>
      <c r="I32" s="29">
        <v>63</v>
      </c>
      <c r="J32" s="29">
        <v>3</v>
      </c>
      <c r="K32" s="29">
        <v>163</v>
      </c>
      <c r="L32" s="29">
        <v>2913</v>
      </c>
      <c r="M32" s="384">
        <v>61563.58</v>
      </c>
    </row>
    <row r="33" spans="2:15" ht="14.1" customHeight="1">
      <c r="B33" s="827"/>
      <c r="C33" s="89"/>
      <c r="D33" s="348" t="s">
        <v>550</v>
      </c>
      <c r="E33" s="30">
        <v>6617</v>
      </c>
      <c r="F33" s="30">
        <v>6517</v>
      </c>
      <c r="G33" s="30">
        <v>15</v>
      </c>
      <c r="H33" s="30">
        <v>85</v>
      </c>
      <c r="I33" s="30">
        <v>67</v>
      </c>
      <c r="J33" s="30">
        <v>2</v>
      </c>
      <c r="K33" s="30">
        <v>3</v>
      </c>
      <c r="L33" s="30">
        <v>17318</v>
      </c>
      <c r="M33" s="383">
        <v>123463.12</v>
      </c>
    </row>
    <row r="34" spans="2:15" ht="14.1" customHeight="1">
      <c r="B34" s="827"/>
      <c r="C34" s="89"/>
      <c r="D34" s="396" t="s">
        <v>834</v>
      </c>
      <c r="E34" s="29">
        <v>2355</v>
      </c>
      <c r="F34" s="29">
        <v>2274</v>
      </c>
      <c r="G34" s="29">
        <v>12</v>
      </c>
      <c r="H34" s="29">
        <v>69</v>
      </c>
      <c r="I34" s="29">
        <v>57</v>
      </c>
      <c r="J34" s="29">
        <v>1</v>
      </c>
      <c r="K34" s="29">
        <v>2</v>
      </c>
      <c r="L34" s="29">
        <v>10677</v>
      </c>
      <c r="M34" s="384">
        <v>93426.66</v>
      </c>
    </row>
    <row r="35" spans="2:15" ht="14.1" customHeight="1">
      <c r="B35" s="828"/>
      <c r="C35" s="90"/>
      <c r="D35" s="397" t="s">
        <v>835</v>
      </c>
      <c r="E35" s="385">
        <v>4262</v>
      </c>
      <c r="F35" s="385">
        <v>4243</v>
      </c>
      <c r="G35" s="385">
        <v>3</v>
      </c>
      <c r="H35" s="385">
        <v>16</v>
      </c>
      <c r="I35" s="385">
        <v>10</v>
      </c>
      <c r="J35" s="385">
        <v>1</v>
      </c>
      <c r="K35" s="385">
        <v>1</v>
      </c>
      <c r="L35" s="385">
        <v>6641</v>
      </c>
      <c r="M35" s="386">
        <v>30036.46</v>
      </c>
    </row>
    <row r="36" spans="2:15" ht="26.25" customHeight="1">
      <c r="B36" s="697" t="s">
        <v>1038</v>
      </c>
      <c r="C36" s="697"/>
      <c r="D36" s="825"/>
      <c r="E36" s="825"/>
      <c r="F36" s="825"/>
      <c r="G36" s="825"/>
      <c r="H36" s="825"/>
      <c r="I36" s="825"/>
      <c r="J36" s="825"/>
      <c r="K36" s="825"/>
      <c r="L36" s="825"/>
      <c r="M36" s="825"/>
    </row>
    <row r="37" spans="2:15" ht="13.5">
      <c r="B37" s="11" t="s">
        <v>844</v>
      </c>
      <c r="C37" s="11"/>
      <c r="D37" s="11"/>
      <c r="E37" s="11"/>
      <c r="F37" s="11"/>
      <c r="G37" s="11"/>
      <c r="H37" s="11"/>
      <c r="I37" s="11"/>
      <c r="J37" s="11"/>
      <c r="K37" s="12"/>
      <c r="L37" s="12"/>
      <c r="M37" s="12"/>
    </row>
    <row r="38" spans="2:15" ht="13.5">
      <c r="B38" s="11" t="s">
        <v>845</v>
      </c>
      <c r="C38" s="11"/>
      <c r="D38" s="11"/>
      <c r="E38" s="11"/>
      <c r="F38" s="11"/>
      <c r="G38" s="11"/>
      <c r="H38" s="11"/>
      <c r="I38" s="11"/>
      <c r="J38" s="11"/>
      <c r="K38" s="12"/>
      <c r="L38" s="12"/>
      <c r="M38" s="12"/>
    </row>
    <row r="39" spans="2:15" ht="13.5">
      <c r="B39" s="11" t="s">
        <v>846</v>
      </c>
      <c r="C39" s="11"/>
      <c r="D39" s="12"/>
      <c r="E39" s="12"/>
      <c r="F39" s="12"/>
      <c r="G39" s="12"/>
      <c r="H39" s="12"/>
      <c r="I39" s="12"/>
      <c r="J39" s="12"/>
      <c r="K39" s="12"/>
      <c r="L39" s="12"/>
      <c r="M39" s="12"/>
      <c r="N39" s="12"/>
      <c r="O39" s="12"/>
    </row>
    <row r="40" spans="2:15">
      <c r="B40" s="11" t="s">
        <v>872</v>
      </c>
      <c r="C40" s="11"/>
    </row>
  </sheetData>
  <mergeCells count="16">
    <mergeCell ref="C5:D8"/>
    <mergeCell ref="F6:F8"/>
    <mergeCell ref="G6:G8"/>
    <mergeCell ref="M5:M7"/>
    <mergeCell ref="B36:M36"/>
    <mergeCell ref="B18:B26"/>
    <mergeCell ref="B27:B35"/>
    <mergeCell ref="L5:L7"/>
    <mergeCell ref="I6:J6"/>
    <mergeCell ref="H7:H8"/>
    <mergeCell ref="I7:I8"/>
    <mergeCell ref="J7:J8"/>
    <mergeCell ref="B5:B8"/>
    <mergeCell ref="F5:J5"/>
    <mergeCell ref="K7:K8"/>
    <mergeCell ref="B9:B17"/>
  </mergeCells>
  <phoneticPr fontId="2"/>
  <printOptions horizontalCentered="1"/>
  <pageMargins left="0.39370078740157483" right="0" top="0.59055118110236227" bottom="0" header="0.39370078740157483" footer="0.39370078740157483"/>
  <pageSetup paperSize="9" pageOrder="overThenDown"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S252"/>
  <sheetViews>
    <sheetView zoomScale="70" zoomScaleNormal="70" workbookViewId="0"/>
  </sheetViews>
  <sheetFormatPr defaultRowHeight="12"/>
  <cols>
    <col min="1" max="1" width="4.625" style="23" customWidth="1"/>
    <col min="2" max="2" width="9" style="23"/>
    <col min="3" max="3" width="14" style="23" customWidth="1"/>
    <col min="4" max="23" width="9.125" style="23" bestFit="1" customWidth="1"/>
    <col min="24" max="24" width="14.5" style="23" bestFit="1" customWidth="1"/>
    <col min="25" max="25" width="12" style="23" bestFit="1" customWidth="1"/>
    <col min="26" max="16384" width="9" style="23"/>
  </cols>
  <sheetData>
    <row r="2" spans="2:25" ht="13.5" customHeight="1"/>
    <row r="3" spans="2:25" ht="20.25" customHeight="1">
      <c r="B3" s="32" t="s">
        <v>1255</v>
      </c>
      <c r="C3" s="400"/>
      <c r="D3" s="401"/>
      <c r="E3" s="401"/>
      <c r="F3" s="401"/>
      <c r="G3" s="401"/>
      <c r="H3" s="401"/>
      <c r="I3" s="401"/>
      <c r="J3" s="401"/>
      <c r="K3" s="401"/>
      <c r="L3" s="401"/>
      <c r="M3" s="401"/>
      <c r="N3" s="401"/>
      <c r="O3" s="401"/>
      <c r="P3" s="402"/>
      <c r="Q3" s="401"/>
      <c r="R3" s="401"/>
      <c r="S3" s="401"/>
      <c r="T3" s="401"/>
      <c r="U3" s="401"/>
      <c r="V3" s="401"/>
      <c r="W3" s="401"/>
      <c r="X3" s="401"/>
      <c r="Y3" s="401"/>
    </row>
    <row r="4" spans="2:25" ht="13.5">
      <c r="B4" s="403"/>
      <c r="C4" s="404"/>
      <c r="D4" s="405"/>
      <c r="E4" s="405"/>
      <c r="F4" s="405"/>
      <c r="G4" s="405"/>
      <c r="H4" s="405"/>
      <c r="I4" s="405"/>
      <c r="J4" s="405"/>
      <c r="K4" s="405"/>
      <c r="L4" s="405"/>
      <c r="M4" s="405"/>
      <c r="N4" s="405"/>
      <c r="O4" s="405"/>
      <c r="P4" s="405"/>
      <c r="Q4" s="405"/>
      <c r="R4" s="405"/>
      <c r="S4" s="405"/>
      <c r="T4" s="405"/>
      <c r="U4" s="405"/>
      <c r="V4" s="405"/>
      <c r="W4" s="405"/>
      <c r="X4" s="405"/>
      <c r="Y4" s="405"/>
    </row>
    <row r="5" spans="2:25" ht="13.5">
      <c r="B5" s="406"/>
      <c r="C5" s="840" t="s">
        <v>557</v>
      </c>
      <c r="D5" s="843" t="s">
        <v>558</v>
      </c>
      <c r="E5" s="844"/>
      <c r="F5" s="844"/>
      <c r="G5" s="844"/>
      <c r="H5" s="844"/>
      <c r="I5" s="844"/>
      <c r="J5" s="844"/>
      <c r="K5" s="844"/>
      <c r="L5" s="844"/>
      <c r="M5" s="844" t="s">
        <v>558</v>
      </c>
      <c r="N5" s="844"/>
      <c r="O5" s="844"/>
      <c r="P5" s="844"/>
      <c r="Q5" s="844"/>
      <c r="R5" s="844"/>
      <c r="S5" s="844"/>
      <c r="T5" s="844"/>
      <c r="U5" s="844"/>
      <c r="V5" s="845"/>
      <c r="W5" s="524"/>
      <c r="X5" s="524"/>
      <c r="Y5" s="524"/>
    </row>
    <row r="6" spans="2:25" ht="13.5">
      <c r="B6" s="407"/>
      <c r="C6" s="841"/>
      <c r="D6" s="406"/>
      <c r="E6" s="843" t="s">
        <v>559</v>
      </c>
      <c r="F6" s="844"/>
      <c r="G6" s="844"/>
      <c r="H6" s="844"/>
      <c r="I6" s="844"/>
      <c r="J6" s="844"/>
      <c r="K6" s="844"/>
      <c r="L6" s="845"/>
      <c r="M6" s="843" t="s">
        <v>560</v>
      </c>
      <c r="N6" s="844"/>
      <c r="O6" s="844"/>
      <c r="P6" s="844"/>
      <c r="Q6" s="844"/>
      <c r="R6" s="844"/>
      <c r="S6" s="844"/>
      <c r="T6" s="845"/>
      <c r="U6" s="524" t="s">
        <v>561</v>
      </c>
      <c r="V6" s="408"/>
      <c r="W6" s="841" t="s">
        <v>292</v>
      </c>
      <c r="X6" s="523" t="s">
        <v>562</v>
      </c>
      <c r="Y6" s="841" t="s">
        <v>293</v>
      </c>
    </row>
    <row r="7" spans="2:25" ht="13.5">
      <c r="B7" s="409" t="s">
        <v>563</v>
      </c>
      <c r="C7" s="841"/>
      <c r="D7" s="410" t="s">
        <v>2</v>
      </c>
      <c r="E7" s="411" t="s">
        <v>564</v>
      </c>
      <c r="F7" s="412" t="s">
        <v>565</v>
      </c>
      <c r="G7" s="412" t="s">
        <v>565</v>
      </c>
      <c r="H7" s="412" t="s">
        <v>565</v>
      </c>
      <c r="I7" s="412" t="s">
        <v>565</v>
      </c>
      <c r="J7" s="412" t="s">
        <v>565</v>
      </c>
      <c r="K7" s="412" t="s">
        <v>565</v>
      </c>
      <c r="L7" s="413" t="s">
        <v>566</v>
      </c>
      <c r="M7" s="411" t="s">
        <v>564</v>
      </c>
      <c r="N7" s="412" t="s">
        <v>566</v>
      </c>
      <c r="O7" s="412" t="s">
        <v>567</v>
      </c>
      <c r="P7" s="412" t="s">
        <v>567</v>
      </c>
      <c r="Q7" s="412" t="s">
        <v>567</v>
      </c>
      <c r="R7" s="412" t="s">
        <v>567</v>
      </c>
      <c r="S7" s="412" t="s">
        <v>567</v>
      </c>
      <c r="T7" s="412" t="s">
        <v>568</v>
      </c>
      <c r="U7" s="523"/>
      <c r="V7" s="523" t="s">
        <v>569</v>
      </c>
      <c r="W7" s="841"/>
      <c r="X7" s="523" t="s">
        <v>570</v>
      </c>
      <c r="Y7" s="841"/>
    </row>
    <row r="8" spans="2:25" ht="13.5">
      <c r="B8" s="414" t="s">
        <v>571</v>
      </c>
      <c r="C8" s="842"/>
      <c r="D8" s="415"/>
      <c r="E8" s="416" t="s">
        <v>572</v>
      </c>
      <c r="F8" s="417" t="s">
        <v>573</v>
      </c>
      <c r="G8" s="417" t="s">
        <v>574</v>
      </c>
      <c r="H8" s="417" t="s">
        <v>575</v>
      </c>
      <c r="I8" s="417" t="s">
        <v>576</v>
      </c>
      <c r="J8" s="417" t="s">
        <v>577</v>
      </c>
      <c r="K8" s="417" t="s">
        <v>578</v>
      </c>
      <c r="L8" s="418" t="s">
        <v>579</v>
      </c>
      <c r="M8" s="416" t="s">
        <v>579</v>
      </c>
      <c r="N8" s="419" t="s">
        <v>580</v>
      </c>
      <c r="O8" s="417" t="s">
        <v>581</v>
      </c>
      <c r="P8" s="417" t="s">
        <v>573</v>
      </c>
      <c r="Q8" s="417" t="s">
        <v>574</v>
      </c>
      <c r="R8" s="417" t="s">
        <v>575</v>
      </c>
      <c r="S8" s="417" t="s">
        <v>576</v>
      </c>
      <c r="T8" s="419" t="s">
        <v>582</v>
      </c>
      <c r="U8" s="525" t="s">
        <v>583</v>
      </c>
      <c r="V8" s="420"/>
      <c r="W8" s="523" t="s">
        <v>294</v>
      </c>
      <c r="X8" s="523" t="s">
        <v>64</v>
      </c>
      <c r="Y8" s="523" t="s">
        <v>295</v>
      </c>
    </row>
    <row r="9" spans="2:25" ht="13.5">
      <c r="B9" s="421" t="s">
        <v>65</v>
      </c>
      <c r="C9" s="422" t="s">
        <v>7</v>
      </c>
      <c r="D9" s="423">
        <v>7250</v>
      </c>
      <c r="E9" s="424">
        <v>19</v>
      </c>
      <c r="F9" s="425">
        <v>101</v>
      </c>
      <c r="G9" s="425">
        <v>729</v>
      </c>
      <c r="H9" s="425">
        <v>1708</v>
      </c>
      <c r="I9" s="425">
        <v>2248</v>
      </c>
      <c r="J9" s="425">
        <v>1726</v>
      </c>
      <c r="K9" s="425">
        <v>119</v>
      </c>
      <c r="L9" s="426">
        <v>48</v>
      </c>
      <c r="M9" s="427">
        <v>107</v>
      </c>
      <c r="N9" s="425">
        <v>154</v>
      </c>
      <c r="O9" s="425">
        <v>1028</v>
      </c>
      <c r="P9" s="425">
        <v>1688</v>
      </c>
      <c r="Q9" s="425">
        <v>1629</v>
      </c>
      <c r="R9" s="425">
        <v>950</v>
      </c>
      <c r="S9" s="425">
        <v>615</v>
      </c>
      <c r="T9" s="425">
        <v>527</v>
      </c>
      <c r="U9" s="423">
        <v>404</v>
      </c>
      <c r="V9" s="424">
        <v>148</v>
      </c>
      <c r="W9" s="428">
        <v>71109</v>
      </c>
      <c r="X9" s="423">
        <v>147518107</v>
      </c>
      <c r="Y9" s="423">
        <v>1733531</v>
      </c>
    </row>
    <row r="10" spans="2:25" ht="13.5">
      <c r="B10" s="429"/>
      <c r="C10" s="542" t="s">
        <v>1283</v>
      </c>
      <c r="D10" s="430">
        <v>229</v>
      </c>
      <c r="E10" s="431">
        <v>3</v>
      </c>
      <c r="F10" s="432">
        <v>4</v>
      </c>
      <c r="G10" s="432">
        <v>26</v>
      </c>
      <c r="H10" s="432">
        <v>31</v>
      </c>
      <c r="I10" s="432">
        <v>36</v>
      </c>
      <c r="J10" s="432">
        <v>90</v>
      </c>
      <c r="K10" s="432">
        <v>19</v>
      </c>
      <c r="L10" s="433">
        <v>20</v>
      </c>
      <c r="M10" s="434">
        <v>12</v>
      </c>
      <c r="N10" s="432">
        <v>102</v>
      </c>
      <c r="O10" s="432">
        <v>79</v>
      </c>
      <c r="P10" s="432">
        <v>18</v>
      </c>
      <c r="Q10" s="432">
        <v>10</v>
      </c>
      <c r="R10" s="432">
        <v>4</v>
      </c>
      <c r="S10" s="432">
        <v>4</v>
      </c>
      <c r="T10" s="432">
        <v>0</v>
      </c>
      <c r="U10" s="430">
        <v>0</v>
      </c>
      <c r="V10" s="431">
        <v>0</v>
      </c>
      <c r="W10" s="430">
        <v>874</v>
      </c>
      <c r="X10" s="430">
        <v>1288760</v>
      </c>
      <c r="Y10" s="430">
        <v>16164</v>
      </c>
    </row>
    <row r="11" spans="2:25" ht="13.5">
      <c r="B11" s="429"/>
      <c r="C11" s="542" t="s">
        <v>1282</v>
      </c>
      <c r="D11" s="430">
        <v>3022</v>
      </c>
      <c r="E11" s="431">
        <v>2</v>
      </c>
      <c r="F11" s="432">
        <v>7</v>
      </c>
      <c r="G11" s="432">
        <v>13</v>
      </c>
      <c r="H11" s="432">
        <v>954</v>
      </c>
      <c r="I11" s="432">
        <v>1192</v>
      </c>
      <c r="J11" s="432">
        <v>747</v>
      </c>
      <c r="K11" s="432">
        <v>88</v>
      </c>
      <c r="L11" s="433">
        <v>19</v>
      </c>
      <c r="M11" s="434">
        <v>1</v>
      </c>
      <c r="N11" s="432">
        <v>51</v>
      </c>
      <c r="O11" s="432">
        <v>929</v>
      </c>
      <c r="P11" s="432">
        <v>1256</v>
      </c>
      <c r="Q11" s="432">
        <v>694</v>
      </c>
      <c r="R11" s="432">
        <v>86</v>
      </c>
      <c r="S11" s="432">
        <v>4</v>
      </c>
      <c r="T11" s="432">
        <v>1</v>
      </c>
      <c r="U11" s="430">
        <v>0</v>
      </c>
      <c r="V11" s="431">
        <v>0</v>
      </c>
      <c r="W11" s="430">
        <v>18710</v>
      </c>
      <c r="X11" s="430">
        <v>44195739</v>
      </c>
      <c r="Y11" s="430">
        <v>302780</v>
      </c>
    </row>
    <row r="12" spans="2:25" ht="13.5">
      <c r="B12" s="429"/>
      <c r="C12" s="542" t="s">
        <v>1277</v>
      </c>
      <c r="D12" s="430">
        <v>2091</v>
      </c>
      <c r="E12" s="431">
        <v>1</v>
      </c>
      <c r="F12" s="432">
        <v>5</v>
      </c>
      <c r="G12" s="432">
        <v>151</v>
      </c>
      <c r="H12" s="432">
        <v>561</v>
      </c>
      <c r="I12" s="432">
        <v>689</v>
      </c>
      <c r="J12" s="432">
        <v>673</v>
      </c>
      <c r="K12" s="432">
        <v>8</v>
      </c>
      <c r="L12" s="433">
        <v>3</v>
      </c>
      <c r="M12" s="434">
        <v>3</v>
      </c>
      <c r="N12" s="432">
        <v>1</v>
      </c>
      <c r="O12" s="432">
        <v>19</v>
      </c>
      <c r="P12" s="432">
        <v>403</v>
      </c>
      <c r="Q12" s="432">
        <v>743</v>
      </c>
      <c r="R12" s="432">
        <v>582</v>
      </c>
      <c r="S12" s="432">
        <v>336</v>
      </c>
      <c r="T12" s="432">
        <v>4</v>
      </c>
      <c r="U12" s="430">
        <v>0</v>
      </c>
      <c r="V12" s="431">
        <v>0</v>
      </c>
      <c r="W12" s="430">
        <v>19348</v>
      </c>
      <c r="X12" s="430">
        <v>42241801</v>
      </c>
      <c r="Y12" s="430">
        <v>680492</v>
      </c>
    </row>
    <row r="13" spans="2:25" ht="13.5">
      <c r="B13" s="429"/>
      <c r="C13" s="542" t="s">
        <v>1278</v>
      </c>
      <c r="D13" s="430">
        <v>947</v>
      </c>
      <c r="E13" s="431">
        <v>3</v>
      </c>
      <c r="F13" s="432">
        <v>28</v>
      </c>
      <c r="G13" s="432">
        <v>355</v>
      </c>
      <c r="H13" s="432">
        <v>135</v>
      </c>
      <c r="I13" s="432">
        <v>235</v>
      </c>
      <c r="J13" s="432">
        <v>186</v>
      </c>
      <c r="K13" s="432">
        <v>2</v>
      </c>
      <c r="L13" s="433">
        <v>3</v>
      </c>
      <c r="M13" s="434">
        <v>3</v>
      </c>
      <c r="N13" s="432">
        <v>0</v>
      </c>
      <c r="O13" s="432">
        <v>1</v>
      </c>
      <c r="P13" s="432">
        <v>9</v>
      </c>
      <c r="Q13" s="432">
        <v>179</v>
      </c>
      <c r="R13" s="432">
        <v>265</v>
      </c>
      <c r="S13" s="432">
        <v>167</v>
      </c>
      <c r="T13" s="432">
        <v>323</v>
      </c>
      <c r="U13" s="430">
        <v>0</v>
      </c>
      <c r="V13" s="431">
        <v>0</v>
      </c>
      <c r="W13" s="430">
        <v>15278</v>
      </c>
      <c r="X13" s="430">
        <v>28550253</v>
      </c>
      <c r="Y13" s="430">
        <v>402032</v>
      </c>
    </row>
    <row r="14" spans="2:25" ht="13.5">
      <c r="B14" s="429"/>
      <c r="C14" s="542" t="s">
        <v>1281</v>
      </c>
      <c r="D14" s="430">
        <v>409</v>
      </c>
      <c r="E14" s="431">
        <v>10</v>
      </c>
      <c r="F14" s="432">
        <v>57</v>
      </c>
      <c r="G14" s="432">
        <v>184</v>
      </c>
      <c r="H14" s="432">
        <v>27</v>
      </c>
      <c r="I14" s="432">
        <v>96</v>
      </c>
      <c r="J14" s="432">
        <v>30</v>
      </c>
      <c r="K14" s="432">
        <v>2</v>
      </c>
      <c r="L14" s="433">
        <v>3</v>
      </c>
      <c r="M14" s="434">
        <v>88</v>
      </c>
      <c r="N14" s="432">
        <v>0</v>
      </c>
      <c r="O14" s="432">
        <v>0</v>
      </c>
      <c r="P14" s="432">
        <v>2</v>
      </c>
      <c r="Q14" s="432">
        <v>3</v>
      </c>
      <c r="R14" s="432">
        <v>13</v>
      </c>
      <c r="S14" s="432">
        <v>104</v>
      </c>
      <c r="T14" s="432">
        <v>199</v>
      </c>
      <c r="U14" s="430">
        <v>0</v>
      </c>
      <c r="V14" s="431">
        <v>0</v>
      </c>
      <c r="W14" s="430">
        <v>6169</v>
      </c>
      <c r="X14" s="430">
        <v>15480149</v>
      </c>
      <c r="Y14" s="430">
        <v>227300</v>
      </c>
    </row>
    <row r="15" spans="2:25" ht="13.5">
      <c r="B15" s="429"/>
      <c r="C15" s="542" t="s">
        <v>1279</v>
      </c>
      <c r="D15" s="430">
        <v>404</v>
      </c>
      <c r="E15" s="431">
        <v>0</v>
      </c>
      <c r="F15" s="432">
        <v>0</v>
      </c>
      <c r="G15" s="432">
        <v>0</v>
      </c>
      <c r="H15" s="432">
        <v>0</v>
      </c>
      <c r="I15" s="432">
        <v>0</v>
      </c>
      <c r="J15" s="432">
        <v>0</v>
      </c>
      <c r="K15" s="432">
        <v>0</v>
      </c>
      <c r="L15" s="433">
        <v>0</v>
      </c>
      <c r="M15" s="434">
        <v>0</v>
      </c>
      <c r="N15" s="432">
        <v>0</v>
      </c>
      <c r="O15" s="432">
        <v>0</v>
      </c>
      <c r="P15" s="432">
        <v>0</v>
      </c>
      <c r="Q15" s="432">
        <v>0</v>
      </c>
      <c r="R15" s="432">
        <v>0</v>
      </c>
      <c r="S15" s="432">
        <v>0</v>
      </c>
      <c r="T15" s="432">
        <v>0</v>
      </c>
      <c r="U15" s="430">
        <v>404</v>
      </c>
      <c r="V15" s="431">
        <v>0</v>
      </c>
      <c r="W15" s="430">
        <v>7733</v>
      </c>
      <c r="X15" s="430">
        <v>14524140</v>
      </c>
      <c r="Y15" s="430">
        <v>104763</v>
      </c>
    </row>
    <row r="16" spans="2:25" ht="13.5">
      <c r="B16" s="429"/>
      <c r="C16" s="542" t="s">
        <v>1280</v>
      </c>
      <c r="D16" s="430">
        <v>148</v>
      </c>
      <c r="E16" s="431">
        <v>0</v>
      </c>
      <c r="F16" s="432">
        <v>0</v>
      </c>
      <c r="G16" s="432">
        <v>0</v>
      </c>
      <c r="H16" s="432">
        <v>0</v>
      </c>
      <c r="I16" s="432">
        <v>0</v>
      </c>
      <c r="J16" s="432">
        <v>0</v>
      </c>
      <c r="K16" s="432">
        <v>0</v>
      </c>
      <c r="L16" s="433">
        <v>0</v>
      </c>
      <c r="M16" s="434">
        <v>0</v>
      </c>
      <c r="N16" s="432">
        <v>0</v>
      </c>
      <c r="O16" s="432">
        <v>0</v>
      </c>
      <c r="P16" s="432">
        <v>0</v>
      </c>
      <c r="Q16" s="432">
        <v>0</v>
      </c>
      <c r="R16" s="432">
        <v>0</v>
      </c>
      <c r="S16" s="432">
        <v>0</v>
      </c>
      <c r="T16" s="432">
        <v>0</v>
      </c>
      <c r="U16" s="430">
        <v>0</v>
      </c>
      <c r="V16" s="431">
        <v>148</v>
      </c>
      <c r="W16" s="430">
        <v>2997</v>
      </c>
      <c r="X16" s="430">
        <v>1237265</v>
      </c>
      <c r="Y16" s="430">
        <v>0</v>
      </c>
    </row>
    <row r="17" spans="2:25" ht="13.5">
      <c r="B17" s="435" t="s">
        <v>584</v>
      </c>
      <c r="C17" s="436" t="s">
        <v>60</v>
      </c>
      <c r="D17" s="423">
        <v>10</v>
      </c>
      <c r="E17" s="424">
        <v>0</v>
      </c>
      <c r="F17" s="425">
        <v>0</v>
      </c>
      <c r="G17" s="425">
        <v>0</v>
      </c>
      <c r="H17" s="425">
        <v>2</v>
      </c>
      <c r="I17" s="425">
        <v>2</v>
      </c>
      <c r="J17" s="425">
        <v>5</v>
      </c>
      <c r="K17" s="425">
        <v>1</v>
      </c>
      <c r="L17" s="426">
        <v>0</v>
      </c>
      <c r="M17" s="427">
        <v>2</v>
      </c>
      <c r="N17" s="425">
        <v>0</v>
      </c>
      <c r="O17" s="425">
        <v>0</v>
      </c>
      <c r="P17" s="425">
        <v>0</v>
      </c>
      <c r="Q17" s="425">
        <v>0</v>
      </c>
      <c r="R17" s="425">
        <v>3</v>
      </c>
      <c r="S17" s="425">
        <v>0</v>
      </c>
      <c r="T17" s="425">
        <v>5</v>
      </c>
      <c r="U17" s="423">
        <v>0</v>
      </c>
      <c r="V17" s="424">
        <v>0</v>
      </c>
      <c r="W17" s="423">
        <v>2389</v>
      </c>
      <c r="X17" s="423">
        <v>6992401</v>
      </c>
      <c r="Y17" s="423">
        <v>95978</v>
      </c>
    </row>
    <row r="18" spans="2:25" ht="13.5">
      <c r="B18" s="837" t="s">
        <v>811</v>
      </c>
      <c r="C18" s="543" t="s">
        <v>1283</v>
      </c>
      <c r="D18" s="437" t="s">
        <v>1007</v>
      </c>
      <c r="E18" s="431" t="s">
        <v>1007</v>
      </c>
      <c r="F18" s="432" t="s">
        <v>1007</v>
      </c>
      <c r="G18" s="432" t="s">
        <v>1007</v>
      </c>
      <c r="H18" s="432" t="s">
        <v>1007</v>
      </c>
      <c r="I18" s="432" t="s">
        <v>1007</v>
      </c>
      <c r="J18" s="432" t="s">
        <v>1007</v>
      </c>
      <c r="K18" s="432" t="s">
        <v>1007</v>
      </c>
      <c r="L18" s="433" t="s">
        <v>1007</v>
      </c>
      <c r="M18" s="438" t="s">
        <v>1007</v>
      </c>
      <c r="N18" s="439" t="s">
        <v>1007</v>
      </c>
      <c r="O18" s="439" t="s">
        <v>1007</v>
      </c>
      <c r="P18" s="439" t="s">
        <v>1007</v>
      </c>
      <c r="Q18" s="439" t="s">
        <v>1007</v>
      </c>
      <c r="R18" s="439" t="s">
        <v>1007</v>
      </c>
      <c r="S18" s="439" t="s">
        <v>1007</v>
      </c>
      <c r="T18" s="439" t="s">
        <v>1007</v>
      </c>
      <c r="U18" s="437" t="s">
        <v>1007</v>
      </c>
      <c r="V18" s="440" t="s">
        <v>1007</v>
      </c>
      <c r="W18" s="437" t="s">
        <v>1007</v>
      </c>
      <c r="X18" s="437" t="s">
        <v>1007</v>
      </c>
      <c r="Y18" s="437" t="s">
        <v>1007</v>
      </c>
    </row>
    <row r="19" spans="2:25" ht="13.5">
      <c r="B19" s="838"/>
      <c r="C19" s="543" t="s">
        <v>1282</v>
      </c>
      <c r="D19" s="437" t="s">
        <v>1007</v>
      </c>
      <c r="E19" s="431" t="s">
        <v>1007</v>
      </c>
      <c r="F19" s="432" t="s">
        <v>1007</v>
      </c>
      <c r="G19" s="432" t="s">
        <v>1007</v>
      </c>
      <c r="H19" s="432" t="s">
        <v>1007</v>
      </c>
      <c r="I19" s="432" t="s">
        <v>1007</v>
      </c>
      <c r="J19" s="439" t="s">
        <v>1007</v>
      </c>
      <c r="K19" s="432" t="s">
        <v>1007</v>
      </c>
      <c r="L19" s="433" t="s">
        <v>1007</v>
      </c>
      <c r="M19" s="438" t="s">
        <v>1007</v>
      </c>
      <c r="N19" s="439" t="s">
        <v>1007</v>
      </c>
      <c r="O19" s="439" t="s">
        <v>1007</v>
      </c>
      <c r="P19" s="439" t="s">
        <v>1007</v>
      </c>
      <c r="Q19" s="439" t="s">
        <v>1007</v>
      </c>
      <c r="R19" s="439" t="s">
        <v>1007</v>
      </c>
      <c r="S19" s="439" t="s">
        <v>1007</v>
      </c>
      <c r="T19" s="439" t="s">
        <v>1007</v>
      </c>
      <c r="U19" s="437" t="s">
        <v>1007</v>
      </c>
      <c r="V19" s="440" t="s">
        <v>1007</v>
      </c>
      <c r="W19" s="437" t="s">
        <v>1007</v>
      </c>
      <c r="X19" s="437" t="s">
        <v>1007</v>
      </c>
      <c r="Y19" s="437" t="s">
        <v>1007</v>
      </c>
    </row>
    <row r="20" spans="2:25" ht="13.5">
      <c r="B20" s="838"/>
      <c r="C20" s="543" t="s">
        <v>1277</v>
      </c>
      <c r="D20" s="437">
        <v>3</v>
      </c>
      <c r="E20" s="431" t="s">
        <v>1007</v>
      </c>
      <c r="F20" s="432" t="s">
        <v>1007</v>
      </c>
      <c r="G20" s="432" t="s">
        <v>1007</v>
      </c>
      <c r="H20" s="432" t="s">
        <v>1007</v>
      </c>
      <c r="I20" s="439" t="s">
        <v>1007</v>
      </c>
      <c r="J20" s="439">
        <v>3</v>
      </c>
      <c r="K20" s="432" t="s">
        <v>1007</v>
      </c>
      <c r="L20" s="433" t="s">
        <v>1007</v>
      </c>
      <c r="M20" s="438" t="s">
        <v>1007</v>
      </c>
      <c r="N20" s="439" t="s">
        <v>1007</v>
      </c>
      <c r="O20" s="439" t="s">
        <v>1007</v>
      </c>
      <c r="P20" s="439" t="s">
        <v>1007</v>
      </c>
      <c r="Q20" s="439" t="s">
        <v>1007</v>
      </c>
      <c r="R20" s="439">
        <v>3</v>
      </c>
      <c r="S20" s="439" t="s">
        <v>1007</v>
      </c>
      <c r="T20" s="439" t="s">
        <v>1007</v>
      </c>
      <c r="U20" s="437" t="s">
        <v>1007</v>
      </c>
      <c r="V20" s="440" t="s">
        <v>1007</v>
      </c>
      <c r="W20" s="437">
        <v>1264</v>
      </c>
      <c r="X20" s="437">
        <v>5038677</v>
      </c>
      <c r="Y20" s="437">
        <v>47208</v>
      </c>
    </row>
    <row r="21" spans="2:25" ht="13.5">
      <c r="B21" s="838"/>
      <c r="C21" s="543" t="s">
        <v>1278</v>
      </c>
      <c r="D21" s="437">
        <v>3</v>
      </c>
      <c r="E21" s="431" t="s">
        <v>1007</v>
      </c>
      <c r="F21" s="432" t="s">
        <v>1007</v>
      </c>
      <c r="G21" s="432" t="s">
        <v>1007</v>
      </c>
      <c r="H21" s="432" t="s">
        <v>1007</v>
      </c>
      <c r="I21" s="439">
        <v>2</v>
      </c>
      <c r="J21" s="439">
        <v>1</v>
      </c>
      <c r="K21" s="432" t="s">
        <v>1007</v>
      </c>
      <c r="L21" s="433" t="s">
        <v>1007</v>
      </c>
      <c r="M21" s="438" t="s">
        <v>1007</v>
      </c>
      <c r="N21" s="439" t="s">
        <v>1007</v>
      </c>
      <c r="O21" s="439" t="s">
        <v>1007</v>
      </c>
      <c r="P21" s="439" t="s">
        <v>1007</v>
      </c>
      <c r="Q21" s="439" t="s">
        <v>1007</v>
      </c>
      <c r="R21" s="439" t="s">
        <v>1007</v>
      </c>
      <c r="S21" s="439" t="s">
        <v>1007</v>
      </c>
      <c r="T21" s="439">
        <v>3</v>
      </c>
      <c r="U21" s="437" t="s">
        <v>1007</v>
      </c>
      <c r="V21" s="440" t="s">
        <v>1007</v>
      </c>
      <c r="W21" s="437">
        <v>435</v>
      </c>
      <c r="X21" s="437" t="s">
        <v>1272</v>
      </c>
      <c r="Y21" s="437" t="s">
        <v>1272</v>
      </c>
    </row>
    <row r="22" spans="2:25" ht="13.5">
      <c r="B22" s="838"/>
      <c r="C22" s="543" t="s">
        <v>1281</v>
      </c>
      <c r="D22" s="437">
        <v>4</v>
      </c>
      <c r="E22" s="431" t="s">
        <v>1007</v>
      </c>
      <c r="F22" s="432" t="s">
        <v>1007</v>
      </c>
      <c r="G22" s="439" t="s">
        <v>1007</v>
      </c>
      <c r="H22" s="439">
        <v>2</v>
      </c>
      <c r="I22" s="439" t="s">
        <v>1007</v>
      </c>
      <c r="J22" s="439">
        <v>1</v>
      </c>
      <c r="K22" s="439">
        <v>1</v>
      </c>
      <c r="L22" s="433" t="s">
        <v>1007</v>
      </c>
      <c r="M22" s="438">
        <v>2</v>
      </c>
      <c r="N22" s="439" t="s">
        <v>1007</v>
      </c>
      <c r="O22" s="439" t="s">
        <v>1007</v>
      </c>
      <c r="P22" s="439" t="s">
        <v>1007</v>
      </c>
      <c r="Q22" s="439" t="s">
        <v>1007</v>
      </c>
      <c r="R22" s="439" t="s">
        <v>1007</v>
      </c>
      <c r="S22" s="439" t="s">
        <v>1007</v>
      </c>
      <c r="T22" s="439">
        <v>2</v>
      </c>
      <c r="U22" s="437" t="s">
        <v>1007</v>
      </c>
      <c r="V22" s="440" t="s">
        <v>1007</v>
      </c>
      <c r="W22" s="437">
        <v>690</v>
      </c>
      <c r="X22" s="437" t="s">
        <v>1272</v>
      </c>
      <c r="Y22" s="437" t="s">
        <v>1272</v>
      </c>
    </row>
    <row r="23" spans="2:25" ht="13.5">
      <c r="B23" s="838"/>
      <c r="C23" s="543" t="s">
        <v>1279</v>
      </c>
      <c r="D23" s="437" t="s">
        <v>1007</v>
      </c>
      <c r="E23" s="431" t="s">
        <v>1007</v>
      </c>
      <c r="F23" s="432" t="s">
        <v>1007</v>
      </c>
      <c r="G23" s="432" t="s">
        <v>1007</v>
      </c>
      <c r="H23" s="432" t="s">
        <v>1007</v>
      </c>
      <c r="I23" s="432" t="s">
        <v>1007</v>
      </c>
      <c r="J23" s="432" t="s">
        <v>1007</v>
      </c>
      <c r="K23" s="432" t="s">
        <v>1007</v>
      </c>
      <c r="L23" s="433" t="s">
        <v>1007</v>
      </c>
      <c r="M23" s="438" t="s">
        <v>1007</v>
      </c>
      <c r="N23" s="439" t="s">
        <v>1007</v>
      </c>
      <c r="O23" s="439" t="s">
        <v>1007</v>
      </c>
      <c r="P23" s="439" t="s">
        <v>1007</v>
      </c>
      <c r="Q23" s="439" t="s">
        <v>1007</v>
      </c>
      <c r="R23" s="439" t="s">
        <v>1007</v>
      </c>
      <c r="S23" s="439" t="s">
        <v>1007</v>
      </c>
      <c r="T23" s="439" t="s">
        <v>1007</v>
      </c>
      <c r="U23" s="437" t="s">
        <v>1007</v>
      </c>
      <c r="V23" s="440" t="s">
        <v>1007</v>
      </c>
      <c r="W23" s="437" t="s">
        <v>1007</v>
      </c>
      <c r="X23" s="437" t="s">
        <v>1007</v>
      </c>
      <c r="Y23" s="437" t="s">
        <v>1007</v>
      </c>
    </row>
    <row r="24" spans="2:25" ht="13.5">
      <c r="B24" s="839"/>
      <c r="C24" s="543" t="s">
        <v>1280</v>
      </c>
      <c r="D24" s="441" t="s">
        <v>1007</v>
      </c>
      <c r="E24" s="442" t="s">
        <v>1007</v>
      </c>
      <c r="F24" s="443" t="s">
        <v>1007</v>
      </c>
      <c r="G24" s="443" t="s">
        <v>1007</v>
      </c>
      <c r="H24" s="443" t="s">
        <v>1007</v>
      </c>
      <c r="I24" s="443" t="s">
        <v>1007</v>
      </c>
      <c r="J24" s="443" t="s">
        <v>1007</v>
      </c>
      <c r="K24" s="443" t="s">
        <v>1007</v>
      </c>
      <c r="L24" s="444" t="s">
        <v>1007</v>
      </c>
      <c r="M24" s="445" t="s">
        <v>1007</v>
      </c>
      <c r="N24" s="446" t="s">
        <v>1007</v>
      </c>
      <c r="O24" s="446" t="s">
        <v>1007</v>
      </c>
      <c r="P24" s="446" t="s">
        <v>1007</v>
      </c>
      <c r="Q24" s="446" t="s">
        <v>1007</v>
      </c>
      <c r="R24" s="446" t="s">
        <v>1007</v>
      </c>
      <c r="S24" s="446" t="s">
        <v>1007</v>
      </c>
      <c r="T24" s="446" t="s">
        <v>1007</v>
      </c>
      <c r="U24" s="447" t="s">
        <v>1007</v>
      </c>
      <c r="V24" s="448" t="s">
        <v>1007</v>
      </c>
      <c r="W24" s="447" t="s">
        <v>1007</v>
      </c>
      <c r="X24" s="447" t="s">
        <v>1007</v>
      </c>
      <c r="Y24" s="447" t="s">
        <v>1007</v>
      </c>
    </row>
    <row r="25" spans="2:25" ht="13.5">
      <c r="B25" s="435" t="s">
        <v>585</v>
      </c>
      <c r="C25" s="436" t="s">
        <v>60</v>
      </c>
      <c r="D25" s="423">
        <v>16</v>
      </c>
      <c r="E25" s="424">
        <v>0</v>
      </c>
      <c r="F25" s="425">
        <v>0</v>
      </c>
      <c r="G25" s="425">
        <v>1</v>
      </c>
      <c r="H25" s="425">
        <v>0</v>
      </c>
      <c r="I25" s="425">
        <v>8</v>
      </c>
      <c r="J25" s="425">
        <v>7</v>
      </c>
      <c r="K25" s="425">
        <v>0</v>
      </c>
      <c r="L25" s="426">
        <v>0</v>
      </c>
      <c r="M25" s="427">
        <v>0</v>
      </c>
      <c r="N25" s="425">
        <v>1</v>
      </c>
      <c r="O25" s="425">
        <v>1</v>
      </c>
      <c r="P25" s="425">
        <v>4</v>
      </c>
      <c r="Q25" s="425">
        <v>7</v>
      </c>
      <c r="R25" s="425">
        <v>0</v>
      </c>
      <c r="S25" s="425">
        <v>2</v>
      </c>
      <c r="T25" s="425">
        <v>1</v>
      </c>
      <c r="U25" s="423">
        <v>0</v>
      </c>
      <c r="V25" s="424">
        <v>0</v>
      </c>
      <c r="W25" s="423">
        <v>109</v>
      </c>
      <c r="X25" s="423">
        <v>252820</v>
      </c>
      <c r="Y25" s="423">
        <v>4607</v>
      </c>
    </row>
    <row r="26" spans="2:25" ht="13.5">
      <c r="B26" s="837" t="s">
        <v>812</v>
      </c>
      <c r="C26" s="543" t="s">
        <v>1283</v>
      </c>
      <c r="D26" s="437">
        <v>1</v>
      </c>
      <c r="E26" s="431" t="s">
        <v>1007</v>
      </c>
      <c r="F26" s="432" t="s">
        <v>1007</v>
      </c>
      <c r="G26" s="432" t="s">
        <v>1007</v>
      </c>
      <c r="H26" s="439" t="s">
        <v>1007</v>
      </c>
      <c r="I26" s="439">
        <v>1</v>
      </c>
      <c r="J26" s="439" t="s">
        <v>1007</v>
      </c>
      <c r="K26" s="439" t="s">
        <v>1007</v>
      </c>
      <c r="L26" s="449" t="s">
        <v>1007</v>
      </c>
      <c r="M26" s="438" t="s">
        <v>1007</v>
      </c>
      <c r="N26" s="439">
        <v>1</v>
      </c>
      <c r="O26" s="439" t="s">
        <v>1007</v>
      </c>
      <c r="P26" s="439" t="s">
        <v>1007</v>
      </c>
      <c r="Q26" s="439" t="s">
        <v>1007</v>
      </c>
      <c r="R26" s="439" t="s">
        <v>1007</v>
      </c>
      <c r="S26" s="439" t="s">
        <v>1007</v>
      </c>
      <c r="T26" s="439" t="s">
        <v>1007</v>
      </c>
      <c r="U26" s="437" t="s">
        <v>1007</v>
      </c>
      <c r="V26" s="440" t="s">
        <v>1007</v>
      </c>
      <c r="W26" s="437">
        <v>1</v>
      </c>
      <c r="X26" s="437" t="s">
        <v>1272</v>
      </c>
      <c r="Y26" s="437" t="s">
        <v>1272</v>
      </c>
    </row>
    <row r="27" spans="2:25" ht="13.5">
      <c r="B27" s="838"/>
      <c r="C27" s="543" t="s">
        <v>1282</v>
      </c>
      <c r="D27" s="437">
        <v>8</v>
      </c>
      <c r="E27" s="431" t="s">
        <v>1007</v>
      </c>
      <c r="F27" s="432" t="s">
        <v>1007</v>
      </c>
      <c r="G27" s="432" t="s">
        <v>1007</v>
      </c>
      <c r="H27" s="439" t="s">
        <v>1007</v>
      </c>
      <c r="I27" s="439">
        <v>3</v>
      </c>
      <c r="J27" s="439">
        <v>5</v>
      </c>
      <c r="K27" s="439" t="s">
        <v>1007</v>
      </c>
      <c r="L27" s="449" t="s">
        <v>1007</v>
      </c>
      <c r="M27" s="438" t="s">
        <v>1007</v>
      </c>
      <c r="N27" s="439" t="s">
        <v>1007</v>
      </c>
      <c r="O27" s="439">
        <v>1</v>
      </c>
      <c r="P27" s="439">
        <v>4</v>
      </c>
      <c r="Q27" s="439">
        <v>3</v>
      </c>
      <c r="R27" s="439" t="s">
        <v>1007</v>
      </c>
      <c r="S27" s="439" t="s">
        <v>1007</v>
      </c>
      <c r="T27" s="439" t="s">
        <v>1007</v>
      </c>
      <c r="U27" s="437" t="s">
        <v>1007</v>
      </c>
      <c r="V27" s="440" t="s">
        <v>1007</v>
      </c>
      <c r="W27" s="437">
        <v>67</v>
      </c>
      <c r="X27" s="437">
        <v>132376</v>
      </c>
      <c r="Y27" s="437">
        <v>2400</v>
      </c>
    </row>
    <row r="28" spans="2:25" ht="13.5">
      <c r="B28" s="838"/>
      <c r="C28" s="543" t="s">
        <v>1277</v>
      </c>
      <c r="D28" s="437">
        <v>5</v>
      </c>
      <c r="E28" s="431" t="s">
        <v>1007</v>
      </c>
      <c r="F28" s="432" t="s">
        <v>1007</v>
      </c>
      <c r="G28" s="432" t="s">
        <v>1007</v>
      </c>
      <c r="H28" s="439" t="s">
        <v>1007</v>
      </c>
      <c r="I28" s="439">
        <v>4</v>
      </c>
      <c r="J28" s="439">
        <v>1</v>
      </c>
      <c r="K28" s="439" t="s">
        <v>1007</v>
      </c>
      <c r="L28" s="449" t="s">
        <v>1007</v>
      </c>
      <c r="M28" s="438" t="s">
        <v>1007</v>
      </c>
      <c r="N28" s="439" t="s">
        <v>1007</v>
      </c>
      <c r="O28" s="439" t="s">
        <v>1007</v>
      </c>
      <c r="P28" s="439" t="s">
        <v>1007</v>
      </c>
      <c r="Q28" s="439">
        <v>4</v>
      </c>
      <c r="R28" s="439" t="s">
        <v>1007</v>
      </c>
      <c r="S28" s="439">
        <v>1</v>
      </c>
      <c r="T28" s="439" t="s">
        <v>1007</v>
      </c>
      <c r="U28" s="437" t="s">
        <v>1007</v>
      </c>
      <c r="V28" s="440" t="s">
        <v>1007</v>
      </c>
      <c r="W28" s="437">
        <v>27</v>
      </c>
      <c r="X28" s="437">
        <v>69426</v>
      </c>
      <c r="Y28" s="437">
        <v>983</v>
      </c>
    </row>
    <row r="29" spans="2:25" ht="13.5">
      <c r="B29" s="838"/>
      <c r="C29" s="543" t="s">
        <v>1278</v>
      </c>
      <c r="D29" s="437">
        <v>1</v>
      </c>
      <c r="E29" s="431" t="s">
        <v>1007</v>
      </c>
      <c r="F29" s="432" t="s">
        <v>1007</v>
      </c>
      <c r="G29" s="439" t="s">
        <v>1007</v>
      </c>
      <c r="H29" s="439" t="s">
        <v>1007</v>
      </c>
      <c r="I29" s="439" t="s">
        <v>1007</v>
      </c>
      <c r="J29" s="439">
        <v>1</v>
      </c>
      <c r="K29" s="439" t="s">
        <v>1007</v>
      </c>
      <c r="L29" s="449" t="s">
        <v>1007</v>
      </c>
      <c r="M29" s="438" t="s">
        <v>1007</v>
      </c>
      <c r="N29" s="439" t="s">
        <v>1007</v>
      </c>
      <c r="O29" s="439" t="s">
        <v>1007</v>
      </c>
      <c r="P29" s="439" t="s">
        <v>1007</v>
      </c>
      <c r="Q29" s="439" t="s">
        <v>1007</v>
      </c>
      <c r="R29" s="439" t="s">
        <v>1007</v>
      </c>
      <c r="S29" s="439" t="s">
        <v>1007</v>
      </c>
      <c r="T29" s="439">
        <v>1</v>
      </c>
      <c r="U29" s="437" t="s">
        <v>1007</v>
      </c>
      <c r="V29" s="440" t="s">
        <v>1007</v>
      </c>
      <c r="W29" s="437">
        <v>12</v>
      </c>
      <c r="X29" s="437" t="s">
        <v>1272</v>
      </c>
      <c r="Y29" s="437" t="s">
        <v>1272</v>
      </c>
    </row>
    <row r="30" spans="2:25" ht="13.5">
      <c r="B30" s="838"/>
      <c r="C30" s="543" t="s">
        <v>1281</v>
      </c>
      <c r="D30" s="437">
        <v>1</v>
      </c>
      <c r="E30" s="440" t="s">
        <v>1007</v>
      </c>
      <c r="F30" s="439" t="s">
        <v>1007</v>
      </c>
      <c r="G30" s="439">
        <v>1</v>
      </c>
      <c r="H30" s="439" t="s">
        <v>1007</v>
      </c>
      <c r="I30" s="439" t="s">
        <v>1007</v>
      </c>
      <c r="J30" s="439" t="s">
        <v>1007</v>
      </c>
      <c r="K30" s="439" t="s">
        <v>1007</v>
      </c>
      <c r="L30" s="449" t="s">
        <v>1007</v>
      </c>
      <c r="M30" s="438" t="s">
        <v>1007</v>
      </c>
      <c r="N30" s="439" t="s">
        <v>1007</v>
      </c>
      <c r="O30" s="439" t="s">
        <v>1007</v>
      </c>
      <c r="P30" s="439" t="s">
        <v>1007</v>
      </c>
      <c r="Q30" s="439" t="s">
        <v>1007</v>
      </c>
      <c r="R30" s="439" t="s">
        <v>1007</v>
      </c>
      <c r="S30" s="439">
        <v>1</v>
      </c>
      <c r="T30" s="439" t="s">
        <v>1007</v>
      </c>
      <c r="U30" s="437" t="s">
        <v>1007</v>
      </c>
      <c r="V30" s="440" t="s">
        <v>1007</v>
      </c>
      <c r="W30" s="437">
        <v>2</v>
      </c>
      <c r="X30" s="437" t="s">
        <v>1272</v>
      </c>
      <c r="Y30" s="437" t="s">
        <v>1272</v>
      </c>
    </row>
    <row r="31" spans="2:25" ht="13.5">
      <c r="B31" s="838"/>
      <c r="C31" s="543" t="s">
        <v>1279</v>
      </c>
      <c r="D31" s="437" t="s">
        <v>1007</v>
      </c>
      <c r="E31" s="440" t="s">
        <v>1007</v>
      </c>
      <c r="F31" s="439" t="s">
        <v>1007</v>
      </c>
      <c r="G31" s="439" t="s">
        <v>1007</v>
      </c>
      <c r="H31" s="439" t="s">
        <v>1007</v>
      </c>
      <c r="I31" s="439" t="s">
        <v>1007</v>
      </c>
      <c r="J31" s="439" t="s">
        <v>1007</v>
      </c>
      <c r="K31" s="439" t="s">
        <v>1007</v>
      </c>
      <c r="L31" s="449" t="s">
        <v>1007</v>
      </c>
      <c r="M31" s="438" t="s">
        <v>1007</v>
      </c>
      <c r="N31" s="439" t="s">
        <v>1007</v>
      </c>
      <c r="O31" s="439" t="s">
        <v>1007</v>
      </c>
      <c r="P31" s="439" t="s">
        <v>1007</v>
      </c>
      <c r="Q31" s="439" t="s">
        <v>1007</v>
      </c>
      <c r="R31" s="439" t="s">
        <v>1007</v>
      </c>
      <c r="S31" s="439" t="s">
        <v>1007</v>
      </c>
      <c r="T31" s="439" t="s">
        <v>1007</v>
      </c>
      <c r="U31" s="437" t="s">
        <v>1007</v>
      </c>
      <c r="V31" s="440" t="s">
        <v>1007</v>
      </c>
      <c r="W31" s="437" t="s">
        <v>1007</v>
      </c>
      <c r="X31" s="437" t="s">
        <v>1007</v>
      </c>
      <c r="Y31" s="437" t="s">
        <v>1007</v>
      </c>
    </row>
    <row r="32" spans="2:25" ht="13.5">
      <c r="B32" s="839"/>
      <c r="C32" s="544" t="s">
        <v>1280</v>
      </c>
      <c r="D32" s="447" t="s">
        <v>1007</v>
      </c>
      <c r="E32" s="448" t="s">
        <v>1007</v>
      </c>
      <c r="F32" s="446" t="s">
        <v>1007</v>
      </c>
      <c r="G32" s="446" t="s">
        <v>1007</v>
      </c>
      <c r="H32" s="446" t="s">
        <v>1007</v>
      </c>
      <c r="I32" s="446" t="s">
        <v>1007</v>
      </c>
      <c r="J32" s="446" t="s">
        <v>1007</v>
      </c>
      <c r="K32" s="446" t="s">
        <v>1007</v>
      </c>
      <c r="L32" s="450" t="s">
        <v>1007</v>
      </c>
      <c r="M32" s="445" t="s">
        <v>1007</v>
      </c>
      <c r="N32" s="446" t="s">
        <v>1007</v>
      </c>
      <c r="O32" s="446" t="s">
        <v>1007</v>
      </c>
      <c r="P32" s="446" t="s">
        <v>1007</v>
      </c>
      <c r="Q32" s="446" t="s">
        <v>1007</v>
      </c>
      <c r="R32" s="446" t="s">
        <v>1007</v>
      </c>
      <c r="S32" s="446" t="s">
        <v>1007</v>
      </c>
      <c r="T32" s="446" t="s">
        <v>1007</v>
      </c>
      <c r="U32" s="447" t="s">
        <v>1007</v>
      </c>
      <c r="V32" s="448" t="s">
        <v>1007</v>
      </c>
      <c r="W32" s="447" t="s">
        <v>1007</v>
      </c>
      <c r="X32" s="447" t="s">
        <v>1007</v>
      </c>
      <c r="Y32" s="447" t="s">
        <v>1007</v>
      </c>
    </row>
    <row r="33" spans="2:25" ht="13.5">
      <c r="B33" s="451" t="s">
        <v>586</v>
      </c>
      <c r="C33" s="436" t="s">
        <v>60</v>
      </c>
      <c r="D33" s="453">
        <v>53</v>
      </c>
      <c r="E33" s="454">
        <v>0</v>
      </c>
      <c r="F33" s="455">
        <v>0</v>
      </c>
      <c r="G33" s="455">
        <v>1</v>
      </c>
      <c r="H33" s="455">
        <v>2</v>
      </c>
      <c r="I33" s="455">
        <v>23</v>
      </c>
      <c r="J33" s="455">
        <v>26</v>
      </c>
      <c r="K33" s="455">
        <v>1</v>
      </c>
      <c r="L33" s="456">
        <v>0</v>
      </c>
      <c r="M33" s="466">
        <v>0</v>
      </c>
      <c r="N33" s="425">
        <v>0</v>
      </c>
      <c r="O33" s="455">
        <v>13</v>
      </c>
      <c r="P33" s="455">
        <v>16</v>
      </c>
      <c r="Q33" s="455">
        <v>14</v>
      </c>
      <c r="R33" s="455">
        <v>4</v>
      </c>
      <c r="S33" s="455">
        <v>3</v>
      </c>
      <c r="T33" s="455">
        <v>3</v>
      </c>
      <c r="U33" s="453">
        <v>0</v>
      </c>
      <c r="V33" s="454">
        <v>0</v>
      </c>
      <c r="W33" s="453">
        <v>209</v>
      </c>
      <c r="X33" s="453">
        <v>248966</v>
      </c>
      <c r="Y33" s="453">
        <v>6417</v>
      </c>
    </row>
    <row r="34" spans="2:25" ht="13.5">
      <c r="B34" s="837" t="s">
        <v>813</v>
      </c>
      <c r="C34" s="543" t="s">
        <v>1283</v>
      </c>
      <c r="D34" s="437">
        <v>3</v>
      </c>
      <c r="E34" s="440" t="s">
        <v>1007</v>
      </c>
      <c r="F34" s="439" t="s">
        <v>1007</v>
      </c>
      <c r="G34" s="439" t="s">
        <v>1007</v>
      </c>
      <c r="H34" s="439" t="s">
        <v>1007</v>
      </c>
      <c r="I34" s="439" t="s">
        <v>1007</v>
      </c>
      <c r="J34" s="439">
        <v>2</v>
      </c>
      <c r="K34" s="439">
        <v>1</v>
      </c>
      <c r="L34" s="449" t="s">
        <v>1007</v>
      </c>
      <c r="M34" s="438" t="s">
        <v>1007</v>
      </c>
      <c r="N34" s="439" t="s">
        <v>1007</v>
      </c>
      <c r="O34" s="439">
        <v>3</v>
      </c>
      <c r="P34" s="439" t="s">
        <v>1007</v>
      </c>
      <c r="Q34" s="439" t="s">
        <v>1007</v>
      </c>
      <c r="R34" s="439" t="s">
        <v>1007</v>
      </c>
      <c r="S34" s="439" t="s">
        <v>1007</v>
      </c>
      <c r="T34" s="439" t="s">
        <v>1007</v>
      </c>
      <c r="U34" s="437" t="s">
        <v>1007</v>
      </c>
      <c r="V34" s="440" t="s">
        <v>1007</v>
      </c>
      <c r="W34" s="437">
        <v>9</v>
      </c>
      <c r="X34" s="437">
        <v>6757</v>
      </c>
      <c r="Y34" s="437">
        <v>86</v>
      </c>
    </row>
    <row r="35" spans="2:25" ht="13.5">
      <c r="B35" s="838"/>
      <c r="C35" s="543" t="s">
        <v>1282</v>
      </c>
      <c r="D35" s="437">
        <v>34</v>
      </c>
      <c r="E35" s="440" t="s">
        <v>1007</v>
      </c>
      <c r="F35" s="439" t="s">
        <v>1007</v>
      </c>
      <c r="G35" s="439" t="s">
        <v>1007</v>
      </c>
      <c r="H35" s="439">
        <v>1</v>
      </c>
      <c r="I35" s="439">
        <v>17</v>
      </c>
      <c r="J35" s="439">
        <v>16</v>
      </c>
      <c r="K35" s="439" t="s">
        <v>1007</v>
      </c>
      <c r="L35" s="449" t="s">
        <v>1007</v>
      </c>
      <c r="M35" s="438" t="s">
        <v>1007</v>
      </c>
      <c r="N35" s="439" t="s">
        <v>1007</v>
      </c>
      <c r="O35" s="439">
        <v>10</v>
      </c>
      <c r="P35" s="439">
        <v>15</v>
      </c>
      <c r="Q35" s="439">
        <v>9</v>
      </c>
      <c r="R35" s="439" t="s">
        <v>1007</v>
      </c>
      <c r="S35" s="439" t="s">
        <v>1007</v>
      </c>
      <c r="T35" s="439" t="s">
        <v>1007</v>
      </c>
      <c r="U35" s="437" t="s">
        <v>1007</v>
      </c>
      <c r="V35" s="440" t="s">
        <v>1007</v>
      </c>
      <c r="W35" s="437">
        <v>135</v>
      </c>
      <c r="X35" s="437">
        <v>132425</v>
      </c>
      <c r="Y35" s="437">
        <v>3887</v>
      </c>
    </row>
    <row r="36" spans="2:25" ht="13.5">
      <c r="B36" s="838"/>
      <c r="C36" s="543" t="s">
        <v>1277</v>
      </c>
      <c r="D36" s="437">
        <v>11</v>
      </c>
      <c r="E36" s="440" t="s">
        <v>1007</v>
      </c>
      <c r="F36" s="439" t="s">
        <v>1007</v>
      </c>
      <c r="G36" s="439">
        <v>1</v>
      </c>
      <c r="H36" s="439">
        <v>1</v>
      </c>
      <c r="I36" s="439">
        <v>4</v>
      </c>
      <c r="J36" s="439">
        <v>5</v>
      </c>
      <c r="K36" s="439" t="s">
        <v>1007</v>
      </c>
      <c r="L36" s="449" t="s">
        <v>1007</v>
      </c>
      <c r="M36" s="438" t="s">
        <v>1007</v>
      </c>
      <c r="N36" s="439" t="s">
        <v>1007</v>
      </c>
      <c r="O36" s="439" t="s">
        <v>1007</v>
      </c>
      <c r="P36" s="439">
        <v>1</v>
      </c>
      <c r="Q36" s="439">
        <v>5</v>
      </c>
      <c r="R36" s="439">
        <v>4</v>
      </c>
      <c r="S36" s="439">
        <v>1</v>
      </c>
      <c r="T36" s="439" t="s">
        <v>1007</v>
      </c>
      <c r="U36" s="437" t="s">
        <v>1007</v>
      </c>
      <c r="V36" s="440" t="s">
        <v>1007</v>
      </c>
      <c r="W36" s="437">
        <v>40</v>
      </c>
      <c r="X36" s="437">
        <v>61594</v>
      </c>
      <c r="Y36" s="437">
        <v>1771</v>
      </c>
    </row>
    <row r="37" spans="2:25" ht="13.5">
      <c r="B37" s="838"/>
      <c r="C37" s="543" t="s">
        <v>1278</v>
      </c>
      <c r="D37" s="437">
        <v>5</v>
      </c>
      <c r="E37" s="440" t="s">
        <v>1007</v>
      </c>
      <c r="F37" s="439" t="s">
        <v>1007</v>
      </c>
      <c r="G37" s="439" t="s">
        <v>1007</v>
      </c>
      <c r="H37" s="439" t="s">
        <v>1007</v>
      </c>
      <c r="I37" s="439">
        <v>2</v>
      </c>
      <c r="J37" s="439">
        <v>3</v>
      </c>
      <c r="K37" s="439" t="s">
        <v>1007</v>
      </c>
      <c r="L37" s="449" t="s">
        <v>1007</v>
      </c>
      <c r="M37" s="438" t="s">
        <v>1007</v>
      </c>
      <c r="N37" s="439" t="s">
        <v>1007</v>
      </c>
      <c r="O37" s="439" t="s">
        <v>1007</v>
      </c>
      <c r="P37" s="439" t="s">
        <v>1007</v>
      </c>
      <c r="Q37" s="439" t="s">
        <v>1007</v>
      </c>
      <c r="R37" s="439" t="s">
        <v>1007</v>
      </c>
      <c r="S37" s="439">
        <v>2</v>
      </c>
      <c r="T37" s="439">
        <v>3</v>
      </c>
      <c r="U37" s="437" t="s">
        <v>1007</v>
      </c>
      <c r="V37" s="440" t="s">
        <v>1007</v>
      </c>
      <c r="W37" s="437">
        <v>25</v>
      </c>
      <c r="X37" s="437">
        <v>48190</v>
      </c>
      <c r="Y37" s="437">
        <v>673</v>
      </c>
    </row>
    <row r="38" spans="2:25" ht="13.5">
      <c r="B38" s="838"/>
      <c r="C38" s="543" t="s">
        <v>1281</v>
      </c>
      <c r="D38" s="437" t="s">
        <v>1007</v>
      </c>
      <c r="E38" s="440" t="s">
        <v>1007</v>
      </c>
      <c r="F38" s="439" t="s">
        <v>1007</v>
      </c>
      <c r="G38" s="439" t="s">
        <v>1007</v>
      </c>
      <c r="H38" s="439" t="s">
        <v>1007</v>
      </c>
      <c r="I38" s="439" t="s">
        <v>1007</v>
      </c>
      <c r="J38" s="439" t="s">
        <v>1007</v>
      </c>
      <c r="K38" s="439" t="s">
        <v>1007</v>
      </c>
      <c r="L38" s="449" t="s">
        <v>1007</v>
      </c>
      <c r="M38" s="438" t="s">
        <v>1007</v>
      </c>
      <c r="N38" s="439" t="s">
        <v>1007</v>
      </c>
      <c r="O38" s="439" t="s">
        <v>1007</v>
      </c>
      <c r="P38" s="439" t="s">
        <v>1007</v>
      </c>
      <c r="Q38" s="439" t="s">
        <v>1007</v>
      </c>
      <c r="R38" s="439" t="s">
        <v>1007</v>
      </c>
      <c r="S38" s="439" t="s">
        <v>1007</v>
      </c>
      <c r="T38" s="439" t="s">
        <v>1007</v>
      </c>
      <c r="U38" s="437" t="s">
        <v>1007</v>
      </c>
      <c r="V38" s="440" t="s">
        <v>1007</v>
      </c>
      <c r="W38" s="437" t="s">
        <v>1007</v>
      </c>
      <c r="X38" s="437" t="s">
        <v>1007</v>
      </c>
      <c r="Y38" s="437" t="s">
        <v>1007</v>
      </c>
    </row>
    <row r="39" spans="2:25" ht="13.5">
      <c r="B39" s="838"/>
      <c r="C39" s="543" t="s">
        <v>1279</v>
      </c>
      <c r="D39" s="437" t="s">
        <v>1007</v>
      </c>
      <c r="E39" s="440" t="s">
        <v>1007</v>
      </c>
      <c r="F39" s="439" t="s">
        <v>1007</v>
      </c>
      <c r="G39" s="439" t="s">
        <v>1007</v>
      </c>
      <c r="H39" s="439" t="s">
        <v>1007</v>
      </c>
      <c r="I39" s="439" t="s">
        <v>1007</v>
      </c>
      <c r="J39" s="439" t="s">
        <v>1007</v>
      </c>
      <c r="K39" s="439" t="s">
        <v>1007</v>
      </c>
      <c r="L39" s="449" t="s">
        <v>1007</v>
      </c>
      <c r="M39" s="438" t="s">
        <v>1007</v>
      </c>
      <c r="N39" s="439" t="s">
        <v>1007</v>
      </c>
      <c r="O39" s="439" t="s">
        <v>1007</v>
      </c>
      <c r="P39" s="439" t="s">
        <v>1007</v>
      </c>
      <c r="Q39" s="439" t="s">
        <v>1007</v>
      </c>
      <c r="R39" s="439" t="s">
        <v>1007</v>
      </c>
      <c r="S39" s="439" t="s">
        <v>1007</v>
      </c>
      <c r="T39" s="439" t="s">
        <v>1007</v>
      </c>
      <c r="U39" s="437" t="s">
        <v>1007</v>
      </c>
      <c r="V39" s="440" t="s">
        <v>1007</v>
      </c>
      <c r="W39" s="437" t="s">
        <v>1007</v>
      </c>
      <c r="X39" s="437" t="s">
        <v>1007</v>
      </c>
      <c r="Y39" s="437" t="s">
        <v>1007</v>
      </c>
    </row>
    <row r="40" spans="2:25" ht="13.5">
      <c r="B40" s="839"/>
      <c r="C40" s="544" t="s">
        <v>1280</v>
      </c>
      <c r="D40" s="447" t="s">
        <v>1007</v>
      </c>
      <c r="E40" s="448" t="s">
        <v>1007</v>
      </c>
      <c r="F40" s="446" t="s">
        <v>1007</v>
      </c>
      <c r="G40" s="446" t="s">
        <v>1007</v>
      </c>
      <c r="H40" s="446" t="s">
        <v>1007</v>
      </c>
      <c r="I40" s="446" t="s">
        <v>1007</v>
      </c>
      <c r="J40" s="446" t="s">
        <v>1007</v>
      </c>
      <c r="K40" s="446" t="s">
        <v>1007</v>
      </c>
      <c r="L40" s="450" t="s">
        <v>1007</v>
      </c>
      <c r="M40" s="445" t="s">
        <v>1007</v>
      </c>
      <c r="N40" s="446" t="s">
        <v>1007</v>
      </c>
      <c r="O40" s="446" t="s">
        <v>1007</v>
      </c>
      <c r="P40" s="446" t="s">
        <v>1007</v>
      </c>
      <c r="Q40" s="446" t="s">
        <v>1007</v>
      </c>
      <c r="R40" s="446" t="s">
        <v>1007</v>
      </c>
      <c r="S40" s="446" t="s">
        <v>1007</v>
      </c>
      <c r="T40" s="446" t="s">
        <v>1007</v>
      </c>
      <c r="U40" s="447" t="s">
        <v>1007</v>
      </c>
      <c r="V40" s="448" t="s">
        <v>1007</v>
      </c>
      <c r="W40" s="447" t="s">
        <v>1007</v>
      </c>
      <c r="X40" s="447" t="s">
        <v>1007</v>
      </c>
      <c r="Y40" s="447" t="s">
        <v>1007</v>
      </c>
    </row>
    <row r="41" spans="2:25" ht="13.5">
      <c r="B41" s="451" t="s">
        <v>587</v>
      </c>
      <c r="C41" s="452" t="s">
        <v>60</v>
      </c>
      <c r="D41" s="453">
        <v>105</v>
      </c>
      <c r="E41" s="454">
        <v>0</v>
      </c>
      <c r="F41" s="455">
        <v>0</v>
      </c>
      <c r="G41" s="455">
        <v>5</v>
      </c>
      <c r="H41" s="455">
        <v>5</v>
      </c>
      <c r="I41" s="455">
        <v>12</v>
      </c>
      <c r="J41" s="455">
        <v>69</v>
      </c>
      <c r="K41" s="455">
        <v>11</v>
      </c>
      <c r="L41" s="456">
        <v>3</v>
      </c>
      <c r="M41" s="457">
        <v>0</v>
      </c>
      <c r="N41" s="455">
        <v>0</v>
      </c>
      <c r="O41" s="455">
        <v>1</v>
      </c>
      <c r="P41" s="455">
        <v>12</v>
      </c>
      <c r="Q41" s="455">
        <v>21</v>
      </c>
      <c r="R41" s="455">
        <v>49</v>
      </c>
      <c r="S41" s="455">
        <v>16</v>
      </c>
      <c r="T41" s="455">
        <v>6</v>
      </c>
      <c r="U41" s="453">
        <v>0</v>
      </c>
      <c r="V41" s="453">
        <v>0</v>
      </c>
      <c r="W41" s="453">
        <v>569</v>
      </c>
      <c r="X41" s="453">
        <v>942241</v>
      </c>
      <c r="Y41" s="453">
        <v>32236</v>
      </c>
    </row>
    <row r="42" spans="2:25" ht="13.5">
      <c r="B42" s="837" t="s">
        <v>1025</v>
      </c>
      <c r="C42" s="543" t="s">
        <v>1283</v>
      </c>
      <c r="D42" s="437">
        <v>1</v>
      </c>
      <c r="E42" s="440" t="s">
        <v>1007</v>
      </c>
      <c r="F42" s="439" t="s">
        <v>1007</v>
      </c>
      <c r="G42" s="439" t="s">
        <v>1007</v>
      </c>
      <c r="H42" s="439" t="s">
        <v>1007</v>
      </c>
      <c r="I42" s="439" t="s">
        <v>1007</v>
      </c>
      <c r="J42" s="439">
        <v>1</v>
      </c>
      <c r="K42" s="439" t="s">
        <v>1007</v>
      </c>
      <c r="L42" s="458" t="s">
        <v>1007</v>
      </c>
      <c r="M42" s="459" t="s">
        <v>1007</v>
      </c>
      <c r="N42" s="439" t="s">
        <v>1007</v>
      </c>
      <c r="O42" s="439">
        <v>1</v>
      </c>
      <c r="P42" s="439" t="s">
        <v>1007</v>
      </c>
      <c r="Q42" s="439" t="s">
        <v>1007</v>
      </c>
      <c r="R42" s="439" t="s">
        <v>1007</v>
      </c>
      <c r="S42" s="439" t="s">
        <v>1007</v>
      </c>
      <c r="T42" s="439" t="s">
        <v>1007</v>
      </c>
      <c r="U42" s="437" t="s">
        <v>1007</v>
      </c>
      <c r="V42" s="437" t="s">
        <v>1007</v>
      </c>
      <c r="W42" s="437">
        <v>9</v>
      </c>
      <c r="X42" s="437" t="s">
        <v>1272</v>
      </c>
      <c r="Y42" s="437" t="s">
        <v>1272</v>
      </c>
    </row>
    <row r="43" spans="2:25" ht="13.5">
      <c r="B43" s="838"/>
      <c r="C43" s="543" t="s">
        <v>1282</v>
      </c>
      <c r="D43" s="437">
        <v>38</v>
      </c>
      <c r="E43" s="440" t="s">
        <v>1007</v>
      </c>
      <c r="F43" s="439" t="s">
        <v>1007</v>
      </c>
      <c r="G43" s="439" t="s">
        <v>1007</v>
      </c>
      <c r="H43" s="439" t="s">
        <v>1007</v>
      </c>
      <c r="I43" s="439">
        <v>8</v>
      </c>
      <c r="J43" s="439">
        <v>17</v>
      </c>
      <c r="K43" s="439">
        <v>10</v>
      </c>
      <c r="L43" s="458">
        <v>3</v>
      </c>
      <c r="M43" s="459" t="s">
        <v>1007</v>
      </c>
      <c r="N43" s="439" t="s">
        <v>1007</v>
      </c>
      <c r="O43" s="439" t="s">
        <v>1007</v>
      </c>
      <c r="P43" s="439">
        <v>11</v>
      </c>
      <c r="Q43" s="439">
        <v>12</v>
      </c>
      <c r="R43" s="439">
        <v>15</v>
      </c>
      <c r="S43" s="439" t="s">
        <v>1007</v>
      </c>
      <c r="T43" s="439" t="s">
        <v>1007</v>
      </c>
      <c r="U43" s="437" t="s">
        <v>1007</v>
      </c>
      <c r="V43" s="437" t="s">
        <v>1007</v>
      </c>
      <c r="W43" s="437">
        <v>166</v>
      </c>
      <c r="X43" s="437">
        <v>202454</v>
      </c>
      <c r="Y43" s="437">
        <v>6754</v>
      </c>
    </row>
    <row r="44" spans="2:25" ht="13.5">
      <c r="B44" s="838"/>
      <c r="C44" s="543" t="s">
        <v>1277</v>
      </c>
      <c r="D44" s="437">
        <v>54</v>
      </c>
      <c r="E44" s="440" t="s">
        <v>1007</v>
      </c>
      <c r="F44" s="439" t="s">
        <v>1007</v>
      </c>
      <c r="G44" s="439" t="s">
        <v>1007</v>
      </c>
      <c r="H44" s="439">
        <v>4</v>
      </c>
      <c r="I44" s="439">
        <v>4</v>
      </c>
      <c r="J44" s="439">
        <v>45</v>
      </c>
      <c r="K44" s="439">
        <v>1</v>
      </c>
      <c r="L44" s="458" t="s">
        <v>1007</v>
      </c>
      <c r="M44" s="459" t="s">
        <v>1007</v>
      </c>
      <c r="N44" s="439" t="s">
        <v>1007</v>
      </c>
      <c r="O44" s="439" t="s">
        <v>1007</v>
      </c>
      <c r="P44" s="439">
        <v>1</v>
      </c>
      <c r="Q44" s="439">
        <v>7</v>
      </c>
      <c r="R44" s="439">
        <v>31</v>
      </c>
      <c r="S44" s="439">
        <v>15</v>
      </c>
      <c r="T44" s="439" t="s">
        <v>1007</v>
      </c>
      <c r="U44" s="437" t="s">
        <v>1007</v>
      </c>
      <c r="V44" s="437" t="s">
        <v>1007</v>
      </c>
      <c r="W44" s="437">
        <v>327</v>
      </c>
      <c r="X44" s="437">
        <v>641608</v>
      </c>
      <c r="Y44" s="437">
        <v>22667</v>
      </c>
    </row>
    <row r="45" spans="2:25" ht="13.5">
      <c r="B45" s="838"/>
      <c r="C45" s="543" t="s">
        <v>1278</v>
      </c>
      <c r="D45" s="437">
        <v>11</v>
      </c>
      <c r="E45" s="440" t="s">
        <v>1007</v>
      </c>
      <c r="F45" s="439" t="s">
        <v>1007</v>
      </c>
      <c r="G45" s="439">
        <v>4</v>
      </c>
      <c r="H45" s="439">
        <v>1</v>
      </c>
      <c r="I45" s="439" t="s">
        <v>1007</v>
      </c>
      <c r="J45" s="439">
        <v>6</v>
      </c>
      <c r="K45" s="439" t="s">
        <v>1007</v>
      </c>
      <c r="L45" s="458" t="s">
        <v>1007</v>
      </c>
      <c r="M45" s="459" t="s">
        <v>1007</v>
      </c>
      <c r="N45" s="439" t="s">
        <v>1007</v>
      </c>
      <c r="O45" s="439" t="s">
        <v>1007</v>
      </c>
      <c r="P45" s="439" t="s">
        <v>1007</v>
      </c>
      <c r="Q45" s="439">
        <v>2</v>
      </c>
      <c r="R45" s="439">
        <v>3</v>
      </c>
      <c r="S45" s="439" t="s">
        <v>1007</v>
      </c>
      <c r="T45" s="439">
        <v>6</v>
      </c>
      <c r="U45" s="437" t="s">
        <v>1007</v>
      </c>
      <c r="V45" s="437" t="s">
        <v>1007</v>
      </c>
      <c r="W45" s="437">
        <v>64</v>
      </c>
      <c r="X45" s="437" t="s">
        <v>1272</v>
      </c>
      <c r="Y45" s="437" t="s">
        <v>1272</v>
      </c>
    </row>
    <row r="46" spans="2:25" ht="13.5">
      <c r="B46" s="838"/>
      <c r="C46" s="543" t="s">
        <v>1281</v>
      </c>
      <c r="D46" s="437">
        <v>1</v>
      </c>
      <c r="E46" s="440" t="s">
        <v>1007</v>
      </c>
      <c r="F46" s="439" t="s">
        <v>1007</v>
      </c>
      <c r="G46" s="439">
        <v>1</v>
      </c>
      <c r="H46" s="439" t="s">
        <v>1007</v>
      </c>
      <c r="I46" s="439" t="s">
        <v>1007</v>
      </c>
      <c r="J46" s="439" t="s">
        <v>1007</v>
      </c>
      <c r="K46" s="439" t="s">
        <v>1007</v>
      </c>
      <c r="L46" s="458" t="s">
        <v>1007</v>
      </c>
      <c r="M46" s="459" t="s">
        <v>1007</v>
      </c>
      <c r="N46" s="439" t="s">
        <v>1007</v>
      </c>
      <c r="O46" s="439" t="s">
        <v>1007</v>
      </c>
      <c r="P46" s="439" t="s">
        <v>1007</v>
      </c>
      <c r="Q46" s="439" t="s">
        <v>1007</v>
      </c>
      <c r="R46" s="439" t="s">
        <v>1007</v>
      </c>
      <c r="S46" s="439">
        <v>1</v>
      </c>
      <c r="T46" s="439" t="s">
        <v>1007</v>
      </c>
      <c r="U46" s="437" t="s">
        <v>1007</v>
      </c>
      <c r="V46" s="437" t="s">
        <v>1007</v>
      </c>
      <c r="W46" s="437">
        <v>3</v>
      </c>
      <c r="X46" s="437" t="s">
        <v>1272</v>
      </c>
      <c r="Y46" s="437" t="s">
        <v>1272</v>
      </c>
    </row>
    <row r="47" spans="2:25" ht="13.5">
      <c r="B47" s="838"/>
      <c r="C47" s="543" t="s">
        <v>1279</v>
      </c>
      <c r="D47" s="437" t="s">
        <v>1007</v>
      </c>
      <c r="E47" s="440" t="s">
        <v>1007</v>
      </c>
      <c r="F47" s="439" t="s">
        <v>1007</v>
      </c>
      <c r="G47" s="439" t="s">
        <v>1007</v>
      </c>
      <c r="H47" s="439" t="s">
        <v>1007</v>
      </c>
      <c r="I47" s="439" t="s">
        <v>1007</v>
      </c>
      <c r="J47" s="439" t="s">
        <v>1007</v>
      </c>
      <c r="K47" s="439" t="s">
        <v>1007</v>
      </c>
      <c r="L47" s="458" t="s">
        <v>1007</v>
      </c>
      <c r="M47" s="459" t="s">
        <v>1007</v>
      </c>
      <c r="N47" s="439" t="s">
        <v>1007</v>
      </c>
      <c r="O47" s="439" t="s">
        <v>1007</v>
      </c>
      <c r="P47" s="439" t="s">
        <v>1007</v>
      </c>
      <c r="Q47" s="439" t="s">
        <v>1007</v>
      </c>
      <c r="R47" s="439" t="s">
        <v>1007</v>
      </c>
      <c r="S47" s="439" t="s">
        <v>1007</v>
      </c>
      <c r="T47" s="439" t="s">
        <v>1007</v>
      </c>
      <c r="U47" s="437" t="s">
        <v>1007</v>
      </c>
      <c r="V47" s="437" t="s">
        <v>1007</v>
      </c>
      <c r="W47" s="437" t="s">
        <v>1007</v>
      </c>
      <c r="X47" s="437" t="s">
        <v>1007</v>
      </c>
      <c r="Y47" s="437" t="s">
        <v>1007</v>
      </c>
    </row>
    <row r="48" spans="2:25" ht="13.5">
      <c r="B48" s="839"/>
      <c r="C48" s="543" t="s">
        <v>1280</v>
      </c>
      <c r="D48" s="447" t="s">
        <v>1007</v>
      </c>
      <c r="E48" s="448" t="s">
        <v>1007</v>
      </c>
      <c r="F48" s="446" t="s">
        <v>1007</v>
      </c>
      <c r="G48" s="446" t="s">
        <v>1007</v>
      </c>
      <c r="H48" s="446" t="s">
        <v>1007</v>
      </c>
      <c r="I48" s="446" t="s">
        <v>1007</v>
      </c>
      <c r="J48" s="446" t="s">
        <v>1007</v>
      </c>
      <c r="K48" s="446" t="s">
        <v>1007</v>
      </c>
      <c r="L48" s="460" t="s">
        <v>1007</v>
      </c>
      <c r="M48" s="461" t="s">
        <v>1007</v>
      </c>
      <c r="N48" s="446" t="s">
        <v>1007</v>
      </c>
      <c r="O48" s="446" t="s">
        <v>1007</v>
      </c>
      <c r="P48" s="446" t="s">
        <v>1007</v>
      </c>
      <c r="Q48" s="446" t="s">
        <v>1007</v>
      </c>
      <c r="R48" s="446" t="s">
        <v>1007</v>
      </c>
      <c r="S48" s="446" t="s">
        <v>1007</v>
      </c>
      <c r="T48" s="446" t="s">
        <v>1007</v>
      </c>
      <c r="U48" s="447" t="s">
        <v>1007</v>
      </c>
      <c r="V48" s="447" t="s">
        <v>1007</v>
      </c>
      <c r="W48" s="447" t="s">
        <v>1007</v>
      </c>
      <c r="X48" s="447" t="s">
        <v>1007</v>
      </c>
      <c r="Y48" s="447" t="s">
        <v>1007</v>
      </c>
    </row>
    <row r="49" spans="2:25" ht="13.5">
      <c r="B49" s="462" t="s">
        <v>588</v>
      </c>
      <c r="C49" s="436" t="s">
        <v>60</v>
      </c>
      <c r="D49" s="423">
        <v>404</v>
      </c>
      <c r="E49" s="424">
        <v>0</v>
      </c>
      <c r="F49" s="425">
        <v>1</v>
      </c>
      <c r="G49" s="425">
        <v>10</v>
      </c>
      <c r="H49" s="425">
        <v>17</v>
      </c>
      <c r="I49" s="425">
        <v>45</v>
      </c>
      <c r="J49" s="425">
        <v>284</v>
      </c>
      <c r="K49" s="425">
        <v>42</v>
      </c>
      <c r="L49" s="463">
        <v>5</v>
      </c>
      <c r="M49" s="428">
        <v>2</v>
      </c>
      <c r="N49" s="425">
        <v>0</v>
      </c>
      <c r="O49" s="425">
        <v>11</v>
      </c>
      <c r="P49" s="425">
        <v>52</v>
      </c>
      <c r="Q49" s="425">
        <v>123</v>
      </c>
      <c r="R49" s="425">
        <v>107</v>
      </c>
      <c r="S49" s="425">
        <v>65</v>
      </c>
      <c r="T49" s="425">
        <v>44</v>
      </c>
      <c r="U49" s="423">
        <v>0</v>
      </c>
      <c r="V49" s="423">
        <v>0</v>
      </c>
      <c r="W49" s="423">
        <v>2259</v>
      </c>
      <c r="X49" s="423">
        <v>4135563</v>
      </c>
      <c r="Y49" s="423">
        <v>104933</v>
      </c>
    </row>
    <row r="50" spans="2:25" ht="13.5">
      <c r="B50" s="837" t="s">
        <v>33</v>
      </c>
      <c r="C50" s="543" t="s">
        <v>1283</v>
      </c>
      <c r="D50" s="437">
        <v>16</v>
      </c>
      <c r="E50" s="440" t="s">
        <v>1007</v>
      </c>
      <c r="F50" s="439" t="s">
        <v>1007</v>
      </c>
      <c r="G50" s="439">
        <v>2</v>
      </c>
      <c r="H50" s="439" t="s">
        <v>1007</v>
      </c>
      <c r="I50" s="439">
        <v>1</v>
      </c>
      <c r="J50" s="439">
        <v>5</v>
      </c>
      <c r="K50" s="439">
        <v>4</v>
      </c>
      <c r="L50" s="458">
        <v>4</v>
      </c>
      <c r="M50" s="459">
        <v>2</v>
      </c>
      <c r="N50" s="439" t="s">
        <v>1007</v>
      </c>
      <c r="O50" s="439">
        <v>6</v>
      </c>
      <c r="P50" s="439">
        <v>3</v>
      </c>
      <c r="Q50" s="439">
        <v>5</v>
      </c>
      <c r="R50" s="439" t="s">
        <v>1007</v>
      </c>
      <c r="S50" s="439" t="s">
        <v>1007</v>
      </c>
      <c r="T50" s="439" t="s">
        <v>1007</v>
      </c>
      <c r="U50" s="437" t="s">
        <v>1007</v>
      </c>
      <c r="V50" s="437" t="s">
        <v>1007</v>
      </c>
      <c r="W50" s="437">
        <v>30</v>
      </c>
      <c r="X50" s="437">
        <v>29038</v>
      </c>
      <c r="Y50" s="437">
        <v>1220</v>
      </c>
    </row>
    <row r="51" spans="2:25" ht="13.5">
      <c r="B51" s="838"/>
      <c r="C51" s="543" t="s">
        <v>1282</v>
      </c>
      <c r="D51" s="437">
        <v>186</v>
      </c>
      <c r="E51" s="440" t="s">
        <v>1007</v>
      </c>
      <c r="F51" s="439" t="s">
        <v>1007</v>
      </c>
      <c r="G51" s="439" t="s">
        <v>1007</v>
      </c>
      <c r="H51" s="439">
        <v>4</v>
      </c>
      <c r="I51" s="439">
        <v>26</v>
      </c>
      <c r="J51" s="439">
        <v>118</v>
      </c>
      <c r="K51" s="439">
        <v>37</v>
      </c>
      <c r="L51" s="458">
        <v>1</v>
      </c>
      <c r="M51" s="459" t="s">
        <v>1007</v>
      </c>
      <c r="N51" s="439" t="s">
        <v>1007</v>
      </c>
      <c r="O51" s="439">
        <v>5</v>
      </c>
      <c r="P51" s="439">
        <v>43</v>
      </c>
      <c r="Q51" s="439">
        <v>99</v>
      </c>
      <c r="R51" s="439">
        <v>38</v>
      </c>
      <c r="S51" s="439">
        <v>1</v>
      </c>
      <c r="T51" s="439" t="s">
        <v>1007</v>
      </c>
      <c r="U51" s="437" t="s">
        <v>1007</v>
      </c>
      <c r="V51" s="437" t="s">
        <v>1007</v>
      </c>
      <c r="W51" s="437">
        <v>1067</v>
      </c>
      <c r="X51" s="437">
        <v>1923445</v>
      </c>
      <c r="Y51" s="437">
        <v>50548</v>
      </c>
    </row>
    <row r="52" spans="2:25" ht="13.5">
      <c r="B52" s="838"/>
      <c r="C52" s="543" t="s">
        <v>1277</v>
      </c>
      <c r="D52" s="437">
        <v>149</v>
      </c>
      <c r="E52" s="440" t="s">
        <v>1007</v>
      </c>
      <c r="F52" s="439" t="s">
        <v>1007</v>
      </c>
      <c r="G52" s="439">
        <v>3</v>
      </c>
      <c r="H52" s="439">
        <v>12</v>
      </c>
      <c r="I52" s="439">
        <v>11</v>
      </c>
      <c r="J52" s="439">
        <v>122</v>
      </c>
      <c r="K52" s="439">
        <v>1</v>
      </c>
      <c r="L52" s="458" t="s">
        <v>1007</v>
      </c>
      <c r="M52" s="459" t="s">
        <v>1007</v>
      </c>
      <c r="N52" s="439" t="s">
        <v>1007</v>
      </c>
      <c r="O52" s="439" t="s">
        <v>1007</v>
      </c>
      <c r="P52" s="439">
        <v>6</v>
      </c>
      <c r="Q52" s="439">
        <v>16</v>
      </c>
      <c r="R52" s="439">
        <v>67</v>
      </c>
      <c r="S52" s="439">
        <v>60</v>
      </c>
      <c r="T52" s="439" t="s">
        <v>1007</v>
      </c>
      <c r="U52" s="437" t="s">
        <v>1007</v>
      </c>
      <c r="V52" s="437" t="s">
        <v>1007</v>
      </c>
      <c r="W52" s="437">
        <v>805</v>
      </c>
      <c r="X52" s="437">
        <v>1605590</v>
      </c>
      <c r="Y52" s="437">
        <v>42592</v>
      </c>
    </row>
    <row r="53" spans="2:25" ht="13.5">
      <c r="B53" s="838"/>
      <c r="C53" s="543" t="s">
        <v>1278</v>
      </c>
      <c r="D53" s="437">
        <v>51</v>
      </c>
      <c r="E53" s="440" t="s">
        <v>1007</v>
      </c>
      <c r="F53" s="439">
        <v>1</v>
      </c>
      <c r="G53" s="439">
        <v>3</v>
      </c>
      <c r="H53" s="439">
        <v>1</v>
      </c>
      <c r="I53" s="439">
        <v>7</v>
      </c>
      <c r="J53" s="439">
        <v>39</v>
      </c>
      <c r="K53" s="439" t="s">
        <v>1007</v>
      </c>
      <c r="L53" s="458" t="s">
        <v>1007</v>
      </c>
      <c r="M53" s="459" t="s">
        <v>1007</v>
      </c>
      <c r="N53" s="439" t="s">
        <v>1007</v>
      </c>
      <c r="O53" s="439" t="s">
        <v>1007</v>
      </c>
      <c r="P53" s="439" t="s">
        <v>1007</v>
      </c>
      <c r="Q53" s="439">
        <v>3</v>
      </c>
      <c r="R53" s="439">
        <v>2</v>
      </c>
      <c r="S53" s="439">
        <v>3</v>
      </c>
      <c r="T53" s="439">
        <v>43</v>
      </c>
      <c r="U53" s="437" t="s">
        <v>1007</v>
      </c>
      <c r="V53" s="437" t="s">
        <v>1007</v>
      </c>
      <c r="W53" s="437">
        <v>354</v>
      </c>
      <c r="X53" s="437" t="s">
        <v>1272</v>
      </c>
      <c r="Y53" s="437" t="s">
        <v>1272</v>
      </c>
    </row>
    <row r="54" spans="2:25" ht="13.5">
      <c r="B54" s="838"/>
      <c r="C54" s="543" t="s">
        <v>1281</v>
      </c>
      <c r="D54" s="437">
        <v>2</v>
      </c>
      <c r="E54" s="440" t="s">
        <v>1007</v>
      </c>
      <c r="F54" s="439" t="s">
        <v>1007</v>
      </c>
      <c r="G54" s="439">
        <v>2</v>
      </c>
      <c r="H54" s="439" t="s">
        <v>1007</v>
      </c>
      <c r="I54" s="439" t="s">
        <v>1007</v>
      </c>
      <c r="J54" s="439" t="s">
        <v>1007</v>
      </c>
      <c r="K54" s="439" t="s">
        <v>1007</v>
      </c>
      <c r="L54" s="458" t="s">
        <v>1007</v>
      </c>
      <c r="M54" s="459" t="s">
        <v>1007</v>
      </c>
      <c r="N54" s="439" t="s">
        <v>1007</v>
      </c>
      <c r="O54" s="439" t="s">
        <v>1007</v>
      </c>
      <c r="P54" s="439" t="s">
        <v>1007</v>
      </c>
      <c r="Q54" s="439" t="s">
        <v>1007</v>
      </c>
      <c r="R54" s="439" t="s">
        <v>1007</v>
      </c>
      <c r="S54" s="439">
        <v>1</v>
      </c>
      <c r="T54" s="439">
        <v>1</v>
      </c>
      <c r="U54" s="437" t="s">
        <v>1007</v>
      </c>
      <c r="V54" s="437" t="s">
        <v>1007</v>
      </c>
      <c r="W54" s="437">
        <v>3</v>
      </c>
      <c r="X54" s="437" t="s">
        <v>1272</v>
      </c>
      <c r="Y54" s="437" t="s">
        <v>1272</v>
      </c>
    </row>
    <row r="55" spans="2:25" ht="13.5">
      <c r="B55" s="838"/>
      <c r="C55" s="543" t="s">
        <v>1279</v>
      </c>
      <c r="D55" s="437" t="s">
        <v>1007</v>
      </c>
      <c r="E55" s="440" t="s">
        <v>1007</v>
      </c>
      <c r="F55" s="439" t="s">
        <v>1007</v>
      </c>
      <c r="G55" s="439" t="s">
        <v>1007</v>
      </c>
      <c r="H55" s="439" t="s">
        <v>1007</v>
      </c>
      <c r="I55" s="439" t="s">
        <v>1007</v>
      </c>
      <c r="J55" s="439" t="s">
        <v>1007</v>
      </c>
      <c r="K55" s="439" t="s">
        <v>1007</v>
      </c>
      <c r="L55" s="458" t="s">
        <v>1007</v>
      </c>
      <c r="M55" s="459" t="s">
        <v>1007</v>
      </c>
      <c r="N55" s="439" t="s">
        <v>1007</v>
      </c>
      <c r="O55" s="439" t="s">
        <v>1007</v>
      </c>
      <c r="P55" s="439" t="s">
        <v>1007</v>
      </c>
      <c r="Q55" s="439" t="s">
        <v>1007</v>
      </c>
      <c r="R55" s="439" t="s">
        <v>1007</v>
      </c>
      <c r="S55" s="439" t="s">
        <v>1007</v>
      </c>
      <c r="T55" s="439" t="s">
        <v>1007</v>
      </c>
      <c r="U55" s="437" t="s">
        <v>1007</v>
      </c>
      <c r="V55" s="437" t="s">
        <v>1007</v>
      </c>
      <c r="W55" s="437" t="s">
        <v>1007</v>
      </c>
      <c r="X55" s="437" t="s">
        <v>1007</v>
      </c>
      <c r="Y55" s="437" t="s">
        <v>1007</v>
      </c>
    </row>
    <row r="56" spans="2:25" ht="13.5">
      <c r="B56" s="839"/>
      <c r="C56" s="543" t="s">
        <v>1280</v>
      </c>
      <c r="D56" s="447" t="s">
        <v>1007</v>
      </c>
      <c r="E56" s="448" t="s">
        <v>1007</v>
      </c>
      <c r="F56" s="446" t="s">
        <v>1007</v>
      </c>
      <c r="G56" s="446" t="s">
        <v>1007</v>
      </c>
      <c r="H56" s="446" t="s">
        <v>1007</v>
      </c>
      <c r="I56" s="446" t="s">
        <v>1007</v>
      </c>
      <c r="J56" s="446" t="s">
        <v>1007</v>
      </c>
      <c r="K56" s="446" t="s">
        <v>1007</v>
      </c>
      <c r="L56" s="460" t="s">
        <v>1007</v>
      </c>
      <c r="M56" s="461" t="s">
        <v>1007</v>
      </c>
      <c r="N56" s="446" t="s">
        <v>1007</v>
      </c>
      <c r="O56" s="446" t="s">
        <v>1007</v>
      </c>
      <c r="P56" s="446" t="s">
        <v>1007</v>
      </c>
      <c r="Q56" s="446" t="s">
        <v>1007</v>
      </c>
      <c r="R56" s="446" t="s">
        <v>1007</v>
      </c>
      <c r="S56" s="446" t="s">
        <v>1007</v>
      </c>
      <c r="T56" s="446" t="s">
        <v>1007</v>
      </c>
      <c r="U56" s="447" t="s">
        <v>1007</v>
      </c>
      <c r="V56" s="447" t="s">
        <v>1007</v>
      </c>
      <c r="W56" s="447" t="s">
        <v>1007</v>
      </c>
      <c r="X56" s="447" t="s">
        <v>1007</v>
      </c>
      <c r="Y56" s="447" t="s">
        <v>1007</v>
      </c>
    </row>
    <row r="57" spans="2:25" ht="13.5">
      <c r="B57" s="462" t="s">
        <v>589</v>
      </c>
      <c r="C57" s="436" t="s">
        <v>60</v>
      </c>
      <c r="D57" s="423">
        <v>64</v>
      </c>
      <c r="E57" s="424">
        <v>0</v>
      </c>
      <c r="F57" s="425">
        <v>0</v>
      </c>
      <c r="G57" s="425">
        <v>0</v>
      </c>
      <c r="H57" s="425">
        <v>2</v>
      </c>
      <c r="I57" s="425">
        <v>20</v>
      </c>
      <c r="J57" s="425">
        <v>41</v>
      </c>
      <c r="K57" s="425">
        <v>1</v>
      </c>
      <c r="L57" s="463">
        <v>0</v>
      </c>
      <c r="M57" s="428">
        <v>2</v>
      </c>
      <c r="N57" s="425">
        <v>0</v>
      </c>
      <c r="O57" s="425">
        <v>1</v>
      </c>
      <c r="P57" s="425">
        <v>4</v>
      </c>
      <c r="Q57" s="425">
        <v>20</v>
      </c>
      <c r="R57" s="425">
        <v>23</v>
      </c>
      <c r="S57" s="425">
        <v>9</v>
      </c>
      <c r="T57" s="425">
        <v>5</v>
      </c>
      <c r="U57" s="423">
        <v>0</v>
      </c>
      <c r="V57" s="423">
        <v>0</v>
      </c>
      <c r="W57" s="423">
        <v>336</v>
      </c>
      <c r="X57" s="423">
        <v>598131</v>
      </c>
      <c r="Y57" s="423">
        <v>10858</v>
      </c>
    </row>
    <row r="58" spans="2:25" ht="13.5">
      <c r="B58" s="837" t="s">
        <v>1026</v>
      </c>
      <c r="C58" s="543" t="s">
        <v>1283</v>
      </c>
      <c r="D58" s="437">
        <v>2</v>
      </c>
      <c r="E58" s="440" t="s">
        <v>1007</v>
      </c>
      <c r="F58" s="439" t="s">
        <v>1007</v>
      </c>
      <c r="G58" s="439" t="s">
        <v>1007</v>
      </c>
      <c r="H58" s="439" t="s">
        <v>1007</v>
      </c>
      <c r="I58" s="439" t="s">
        <v>1007</v>
      </c>
      <c r="J58" s="439">
        <v>1</v>
      </c>
      <c r="K58" s="439">
        <v>1</v>
      </c>
      <c r="L58" s="458" t="s">
        <v>1007</v>
      </c>
      <c r="M58" s="459" t="s">
        <v>1007</v>
      </c>
      <c r="N58" s="439" t="s">
        <v>1007</v>
      </c>
      <c r="O58" s="439">
        <v>1</v>
      </c>
      <c r="P58" s="439">
        <v>1</v>
      </c>
      <c r="Q58" s="439" t="s">
        <v>1007</v>
      </c>
      <c r="R58" s="439" t="s">
        <v>1007</v>
      </c>
      <c r="S58" s="439" t="s">
        <v>1007</v>
      </c>
      <c r="T58" s="439" t="s">
        <v>1007</v>
      </c>
      <c r="U58" s="437" t="s">
        <v>1007</v>
      </c>
      <c r="V58" s="437" t="s">
        <v>1007</v>
      </c>
      <c r="W58" s="437">
        <v>3</v>
      </c>
      <c r="X58" s="437" t="s">
        <v>1272</v>
      </c>
      <c r="Y58" s="437" t="s">
        <v>1272</v>
      </c>
    </row>
    <row r="59" spans="2:25" ht="13.5">
      <c r="B59" s="838"/>
      <c r="C59" s="543" t="s">
        <v>1282</v>
      </c>
      <c r="D59" s="437">
        <v>12</v>
      </c>
      <c r="E59" s="440" t="s">
        <v>1007</v>
      </c>
      <c r="F59" s="439" t="s">
        <v>1007</v>
      </c>
      <c r="G59" s="439" t="s">
        <v>1007</v>
      </c>
      <c r="H59" s="439" t="s">
        <v>1007</v>
      </c>
      <c r="I59" s="439">
        <v>3</v>
      </c>
      <c r="J59" s="439">
        <v>9</v>
      </c>
      <c r="K59" s="439" t="s">
        <v>1007</v>
      </c>
      <c r="L59" s="458" t="s">
        <v>1007</v>
      </c>
      <c r="M59" s="459" t="s">
        <v>1007</v>
      </c>
      <c r="N59" s="439" t="s">
        <v>1007</v>
      </c>
      <c r="O59" s="439" t="s">
        <v>1007</v>
      </c>
      <c r="P59" s="439">
        <v>3</v>
      </c>
      <c r="Q59" s="439">
        <v>9</v>
      </c>
      <c r="R59" s="439" t="s">
        <v>1007</v>
      </c>
      <c r="S59" s="439" t="s">
        <v>1007</v>
      </c>
      <c r="T59" s="439" t="s">
        <v>1007</v>
      </c>
      <c r="U59" s="437" t="s">
        <v>1007</v>
      </c>
      <c r="V59" s="437" t="s">
        <v>1007</v>
      </c>
      <c r="W59" s="437">
        <v>40</v>
      </c>
      <c r="X59" s="437">
        <v>46314</v>
      </c>
      <c r="Y59" s="437">
        <v>1124</v>
      </c>
    </row>
    <row r="60" spans="2:25" ht="13.5">
      <c r="B60" s="838"/>
      <c r="C60" s="543" t="s">
        <v>1277</v>
      </c>
      <c r="D60" s="437">
        <v>43</v>
      </c>
      <c r="E60" s="440" t="s">
        <v>1007</v>
      </c>
      <c r="F60" s="439" t="s">
        <v>1007</v>
      </c>
      <c r="G60" s="439" t="s">
        <v>1007</v>
      </c>
      <c r="H60" s="439">
        <v>2</v>
      </c>
      <c r="I60" s="439">
        <v>14</v>
      </c>
      <c r="J60" s="439">
        <v>27</v>
      </c>
      <c r="K60" s="439" t="s">
        <v>1007</v>
      </c>
      <c r="L60" s="458" t="s">
        <v>1007</v>
      </c>
      <c r="M60" s="459" t="s">
        <v>1007</v>
      </c>
      <c r="N60" s="439" t="s">
        <v>1007</v>
      </c>
      <c r="O60" s="439" t="s">
        <v>1007</v>
      </c>
      <c r="P60" s="439" t="s">
        <v>1007</v>
      </c>
      <c r="Q60" s="439">
        <v>11</v>
      </c>
      <c r="R60" s="439">
        <v>23</v>
      </c>
      <c r="S60" s="439">
        <v>9</v>
      </c>
      <c r="T60" s="439" t="s">
        <v>1007</v>
      </c>
      <c r="U60" s="437" t="s">
        <v>1007</v>
      </c>
      <c r="V60" s="437" t="s">
        <v>1007</v>
      </c>
      <c r="W60" s="437">
        <v>229</v>
      </c>
      <c r="X60" s="437">
        <v>434927</v>
      </c>
      <c r="Y60" s="437">
        <v>8891</v>
      </c>
    </row>
    <row r="61" spans="2:25" ht="13.5">
      <c r="B61" s="838"/>
      <c r="C61" s="543" t="s">
        <v>1278</v>
      </c>
      <c r="D61" s="437">
        <v>4</v>
      </c>
      <c r="E61" s="440" t="s">
        <v>1007</v>
      </c>
      <c r="F61" s="439" t="s">
        <v>1007</v>
      </c>
      <c r="G61" s="439" t="s">
        <v>1007</v>
      </c>
      <c r="H61" s="439" t="s">
        <v>1007</v>
      </c>
      <c r="I61" s="439" t="s">
        <v>1007</v>
      </c>
      <c r="J61" s="439">
        <v>4</v>
      </c>
      <c r="K61" s="439" t="s">
        <v>1007</v>
      </c>
      <c r="L61" s="458" t="s">
        <v>1007</v>
      </c>
      <c r="M61" s="459" t="s">
        <v>1007</v>
      </c>
      <c r="N61" s="439" t="s">
        <v>1007</v>
      </c>
      <c r="O61" s="439" t="s">
        <v>1007</v>
      </c>
      <c r="P61" s="439" t="s">
        <v>1007</v>
      </c>
      <c r="Q61" s="439" t="s">
        <v>1007</v>
      </c>
      <c r="R61" s="439" t="s">
        <v>1007</v>
      </c>
      <c r="S61" s="439" t="s">
        <v>1007</v>
      </c>
      <c r="T61" s="439">
        <v>4</v>
      </c>
      <c r="U61" s="437" t="s">
        <v>1007</v>
      </c>
      <c r="V61" s="437" t="s">
        <v>1007</v>
      </c>
      <c r="W61" s="437">
        <v>33</v>
      </c>
      <c r="X61" s="437">
        <v>72845</v>
      </c>
      <c r="Y61" s="437">
        <v>411</v>
      </c>
    </row>
    <row r="62" spans="2:25" ht="13.5">
      <c r="B62" s="838"/>
      <c r="C62" s="543" t="s">
        <v>1281</v>
      </c>
      <c r="D62" s="437">
        <v>3</v>
      </c>
      <c r="E62" s="440" t="s">
        <v>1007</v>
      </c>
      <c r="F62" s="439" t="s">
        <v>1007</v>
      </c>
      <c r="G62" s="439" t="s">
        <v>1007</v>
      </c>
      <c r="H62" s="439" t="s">
        <v>1007</v>
      </c>
      <c r="I62" s="439">
        <v>3</v>
      </c>
      <c r="J62" s="439" t="s">
        <v>1007</v>
      </c>
      <c r="K62" s="439" t="s">
        <v>1007</v>
      </c>
      <c r="L62" s="458" t="s">
        <v>1007</v>
      </c>
      <c r="M62" s="459">
        <v>2</v>
      </c>
      <c r="N62" s="439" t="s">
        <v>1007</v>
      </c>
      <c r="O62" s="439" t="s">
        <v>1007</v>
      </c>
      <c r="P62" s="439" t="s">
        <v>1007</v>
      </c>
      <c r="Q62" s="439" t="s">
        <v>1007</v>
      </c>
      <c r="R62" s="439" t="s">
        <v>1007</v>
      </c>
      <c r="S62" s="439" t="s">
        <v>1007</v>
      </c>
      <c r="T62" s="439">
        <v>1</v>
      </c>
      <c r="U62" s="437" t="s">
        <v>1007</v>
      </c>
      <c r="V62" s="437" t="s">
        <v>1007</v>
      </c>
      <c r="W62" s="437">
        <v>31</v>
      </c>
      <c r="X62" s="437" t="s">
        <v>1272</v>
      </c>
      <c r="Y62" s="437" t="s">
        <v>1272</v>
      </c>
    </row>
    <row r="63" spans="2:25" ht="13.5">
      <c r="B63" s="838"/>
      <c r="C63" s="543" t="s">
        <v>1279</v>
      </c>
      <c r="D63" s="437" t="s">
        <v>1007</v>
      </c>
      <c r="E63" s="440" t="s">
        <v>1007</v>
      </c>
      <c r="F63" s="439" t="s">
        <v>1007</v>
      </c>
      <c r="G63" s="439" t="s">
        <v>1007</v>
      </c>
      <c r="H63" s="439" t="s">
        <v>1007</v>
      </c>
      <c r="I63" s="439" t="s">
        <v>1007</v>
      </c>
      <c r="J63" s="439" t="s">
        <v>1007</v>
      </c>
      <c r="K63" s="439" t="s">
        <v>1007</v>
      </c>
      <c r="L63" s="458" t="s">
        <v>1007</v>
      </c>
      <c r="M63" s="459" t="s">
        <v>1007</v>
      </c>
      <c r="N63" s="439" t="s">
        <v>1007</v>
      </c>
      <c r="O63" s="439" t="s">
        <v>1007</v>
      </c>
      <c r="P63" s="439" t="s">
        <v>1007</v>
      </c>
      <c r="Q63" s="439" t="s">
        <v>1007</v>
      </c>
      <c r="R63" s="439" t="s">
        <v>1007</v>
      </c>
      <c r="S63" s="439" t="s">
        <v>1007</v>
      </c>
      <c r="T63" s="439" t="s">
        <v>1007</v>
      </c>
      <c r="U63" s="437" t="s">
        <v>1007</v>
      </c>
      <c r="V63" s="437" t="s">
        <v>1007</v>
      </c>
      <c r="W63" s="437" t="s">
        <v>1007</v>
      </c>
      <c r="X63" s="437" t="s">
        <v>1007</v>
      </c>
      <c r="Y63" s="437" t="s">
        <v>1007</v>
      </c>
    </row>
    <row r="64" spans="2:25" ht="13.5">
      <c r="B64" s="839"/>
      <c r="C64" s="543" t="s">
        <v>1280</v>
      </c>
      <c r="D64" s="447" t="s">
        <v>1007</v>
      </c>
      <c r="E64" s="448" t="s">
        <v>1007</v>
      </c>
      <c r="F64" s="446" t="s">
        <v>1007</v>
      </c>
      <c r="G64" s="446" t="s">
        <v>1007</v>
      </c>
      <c r="H64" s="446" t="s">
        <v>1007</v>
      </c>
      <c r="I64" s="446" t="s">
        <v>1007</v>
      </c>
      <c r="J64" s="446" t="s">
        <v>1007</v>
      </c>
      <c r="K64" s="446" t="s">
        <v>1007</v>
      </c>
      <c r="L64" s="460" t="s">
        <v>1007</v>
      </c>
      <c r="M64" s="461" t="s">
        <v>1007</v>
      </c>
      <c r="N64" s="446" t="s">
        <v>1007</v>
      </c>
      <c r="O64" s="446" t="s">
        <v>1007</v>
      </c>
      <c r="P64" s="446" t="s">
        <v>1007</v>
      </c>
      <c r="Q64" s="446" t="s">
        <v>1007</v>
      </c>
      <c r="R64" s="446" t="s">
        <v>1007</v>
      </c>
      <c r="S64" s="446" t="s">
        <v>1007</v>
      </c>
      <c r="T64" s="446" t="s">
        <v>1007</v>
      </c>
      <c r="U64" s="447" t="s">
        <v>1007</v>
      </c>
      <c r="V64" s="447" t="s">
        <v>1007</v>
      </c>
      <c r="W64" s="447" t="s">
        <v>1007</v>
      </c>
      <c r="X64" s="447" t="s">
        <v>1007</v>
      </c>
      <c r="Y64" s="447" t="s">
        <v>1007</v>
      </c>
    </row>
    <row r="65" spans="2:25" ht="13.5">
      <c r="B65" s="462" t="s">
        <v>590</v>
      </c>
      <c r="C65" s="436" t="s">
        <v>60</v>
      </c>
      <c r="D65" s="423">
        <v>161</v>
      </c>
      <c r="E65" s="424">
        <v>0</v>
      </c>
      <c r="F65" s="425">
        <v>0</v>
      </c>
      <c r="G65" s="425">
        <v>0</v>
      </c>
      <c r="H65" s="425">
        <v>3</v>
      </c>
      <c r="I65" s="425">
        <v>35</v>
      </c>
      <c r="J65" s="425">
        <v>110</v>
      </c>
      <c r="K65" s="425">
        <v>7</v>
      </c>
      <c r="L65" s="463">
        <v>6</v>
      </c>
      <c r="M65" s="428">
        <v>0</v>
      </c>
      <c r="N65" s="425">
        <v>1</v>
      </c>
      <c r="O65" s="425">
        <v>7</v>
      </c>
      <c r="P65" s="425">
        <v>13</v>
      </c>
      <c r="Q65" s="425">
        <v>28</v>
      </c>
      <c r="R65" s="425">
        <v>38</v>
      </c>
      <c r="S65" s="425">
        <v>55</v>
      </c>
      <c r="T65" s="425">
        <v>19</v>
      </c>
      <c r="U65" s="453">
        <v>0</v>
      </c>
      <c r="V65" s="453">
        <v>0</v>
      </c>
      <c r="W65" s="423">
        <v>987</v>
      </c>
      <c r="X65" s="423">
        <v>1314007</v>
      </c>
      <c r="Y65" s="423">
        <v>32553</v>
      </c>
    </row>
    <row r="66" spans="2:25" ht="13.5">
      <c r="B66" s="837" t="s">
        <v>1027</v>
      </c>
      <c r="C66" s="543" t="s">
        <v>1283</v>
      </c>
      <c r="D66" s="437">
        <v>6</v>
      </c>
      <c r="E66" s="440" t="s">
        <v>1007</v>
      </c>
      <c r="F66" s="439" t="s">
        <v>1007</v>
      </c>
      <c r="G66" s="439" t="s">
        <v>1007</v>
      </c>
      <c r="H66" s="439" t="s">
        <v>1007</v>
      </c>
      <c r="I66" s="439" t="s">
        <v>1007</v>
      </c>
      <c r="J66" s="439">
        <v>1</v>
      </c>
      <c r="K66" s="439">
        <v>1</v>
      </c>
      <c r="L66" s="458">
        <v>4</v>
      </c>
      <c r="M66" s="459" t="s">
        <v>1007</v>
      </c>
      <c r="N66" s="439">
        <v>1</v>
      </c>
      <c r="O66" s="439" t="s">
        <v>1007</v>
      </c>
      <c r="P66" s="439">
        <v>1</v>
      </c>
      <c r="Q66" s="439">
        <v>1</v>
      </c>
      <c r="R66" s="439" t="s">
        <v>1007</v>
      </c>
      <c r="S66" s="439">
        <v>3</v>
      </c>
      <c r="T66" s="439" t="s">
        <v>1007</v>
      </c>
      <c r="U66" s="437" t="s">
        <v>1007</v>
      </c>
      <c r="V66" s="437" t="s">
        <v>1007</v>
      </c>
      <c r="W66" s="437">
        <v>18</v>
      </c>
      <c r="X66" s="437">
        <v>9298</v>
      </c>
      <c r="Y66" s="437">
        <v>170</v>
      </c>
    </row>
    <row r="67" spans="2:25" ht="13.5">
      <c r="B67" s="838"/>
      <c r="C67" s="543" t="s">
        <v>1282</v>
      </c>
      <c r="D67" s="437">
        <v>50</v>
      </c>
      <c r="E67" s="440" t="s">
        <v>1007</v>
      </c>
      <c r="F67" s="439" t="s">
        <v>1007</v>
      </c>
      <c r="G67" s="439" t="s">
        <v>1007</v>
      </c>
      <c r="H67" s="439">
        <v>3</v>
      </c>
      <c r="I67" s="439">
        <v>14</v>
      </c>
      <c r="J67" s="439">
        <v>26</v>
      </c>
      <c r="K67" s="439">
        <v>5</v>
      </c>
      <c r="L67" s="458">
        <v>2</v>
      </c>
      <c r="M67" s="459" t="s">
        <v>1007</v>
      </c>
      <c r="N67" s="439" t="s">
        <v>1007</v>
      </c>
      <c r="O67" s="439">
        <v>7</v>
      </c>
      <c r="P67" s="439">
        <v>12</v>
      </c>
      <c r="Q67" s="439">
        <v>22</v>
      </c>
      <c r="R67" s="439">
        <v>7</v>
      </c>
      <c r="S67" s="439">
        <v>2</v>
      </c>
      <c r="T67" s="439" t="s">
        <v>1007</v>
      </c>
      <c r="U67" s="437" t="s">
        <v>1007</v>
      </c>
      <c r="V67" s="437" t="s">
        <v>1007</v>
      </c>
      <c r="W67" s="437">
        <v>259</v>
      </c>
      <c r="X67" s="437">
        <v>335304</v>
      </c>
      <c r="Y67" s="437">
        <v>7874</v>
      </c>
    </row>
    <row r="68" spans="2:25" ht="13.5">
      <c r="B68" s="838"/>
      <c r="C68" s="543" t="s">
        <v>1277</v>
      </c>
      <c r="D68" s="437">
        <v>78</v>
      </c>
      <c r="E68" s="440" t="s">
        <v>1007</v>
      </c>
      <c r="F68" s="439" t="s">
        <v>1007</v>
      </c>
      <c r="G68" s="439" t="s">
        <v>1007</v>
      </c>
      <c r="H68" s="439" t="s">
        <v>1007</v>
      </c>
      <c r="I68" s="439">
        <v>13</v>
      </c>
      <c r="J68" s="439">
        <v>64</v>
      </c>
      <c r="K68" s="439">
        <v>1</v>
      </c>
      <c r="L68" s="458" t="s">
        <v>1007</v>
      </c>
      <c r="M68" s="459" t="s">
        <v>1007</v>
      </c>
      <c r="N68" s="439" t="s">
        <v>1007</v>
      </c>
      <c r="O68" s="439" t="s">
        <v>1007</v>
      </c>
      <c r="P68" s="439" t="s">
        <v>1007</v>
      </c>
      <c r="Q68" s="439">
        <v>5</v>
      </c>
      <c r="R68" s="439">
        <v>31</v>
      </c>
      <c r="S68" s="439">
        <v>42</v>
      </c>
      <c r="T68" s="439" t="s">
        <v>1007</v>
      </c>
      <c r="U68" s="437" t="s">
        <v>1007</v>
      </c>
      <c r="V68" s="437" t="s">
        <v>1007</v>
      </c>
      <c r="W68" s="437">
        <v>552</v>
      </c>
      <c r="X68" s="437">
        <v>715652</v>
      </c>
      <c r="Y68" s="437">
        <v>21021</v>
      </c>
    </row>
    <row r="69" spans="2:25" ht="13.5">
      <c r="B69" s="838"/>
      <c r="C69" s="543" t="s">
        <v>1278</v>
      </c>
      <c r="D69" s="437">
        <v>27</v>
      </c>
      <c r="E69" s="440" t="s">
        <v>1007</v>
      </c>
      <c r="F69" s="439" t="s">
        <v>1007</v>
      </c>
      <c r="G69" s="439" t="s">
        <v>1007</v>
      </c>
      <c r="H69" s="439" t="s">
        <v>1007</v>
      </c>
      <c r="I69" s="439">
        <v>8</v>
      </c>
      <c r="J69" s="439">
        <v>19</v>
      </c>
      <c r="K69" s="439" t="s">
        <v>1007</v>
      </c>
      <c r="L69" s="458" t="s">
        <v>1007</v>
      </c>
      <c r="M69" s="459" t="s">
        <v>1007</v>
      </c>
      <c r="N69" s="439" t="s">
        <v>1007</v>
      </c>
      <c r="O69" s="439" t="s">
        <v>1007</v>
      </c>
      <c r="P69" s="439" t="s">
        <v>1007</v>
      </c>
      <c r="Q69" s="439" t="s">
        <v>1007</v>
      </c>
      <c r="R69" s="439" t="s">
        <v>1007</v>
      </c>
      <c r="S69" s="439">
        <v>8</v>
      </c>
      <c r="T69" s="439">
        <v>19</v>
      </c>
      <c r="U69" s="437" t="s">
        <v>1007</v>
      </c>
      <c r="V69" s="437" t="s">
        <v>1007</v>
      </c>
      <c r="W69" s="437">
        <v>158</v>
      </c>
      <c r="X69" s="437">
        <v>253753</v>
      </c>
      <c r="Y69" s="437">
        <v>3488</v>
      </c>
    </row>
    <row r="70" spans="2:25" ht="13.5">
      <c r="B70" s="838"/>
      <c r="C70" s="543" t="s">
        <v>1281</v>
      </c>
      <c r="D70" s="437" t="s">
        <v>1007</v>
      </c>
      <c r="E70" s="440" t="s">
        <v>1007</v>
      </c>
      <c r="F70" s="439" t="s">
        <v>1007</v>
      </c>
      <c r="G70" s="439" t="s">
        <v>1007</v>
      </c>
      <c r="H70" s="439" t="s">
        <v>1007</v>
      </c>
      <c r="I70" s="439" t="s">
        <v>1007</v>
      </c>
      <c r="J70" s="439" t="s">
        <v>1007</v>
      </c>
      <c r="K70" s="439" t="s">
        <v>1007</v>
      </c>
      <c r="L70" s="458" t="s">
        <v>1007</v>
      </c>
      <c r="M70" s="459" t="s">
        <v>1007</v>
      </c>
      <c r="N70" s="439" t="s">
        <v>1007</v>
      </c>
      <c r="O70" s="439" t="s">
        <v>1007</v>
      </c>
      <c r="P70" s="439" t="s">
        <v>1007</v>
      </c>
      <c r="Q70" s="439" t="s">
        <v>1007</v>
      </c>
      <c r="R70" s="439" t="s">
        <v>1007</v>
      </c>
      <c r="S70" s="439" t="s">
        <v>1007</v>
      </c>
      <c r="T70" s="439" t="s">
        <v>1007</v>
      </c>
      <c r="U70" s="437" t="s">
        <v>1007</v>
      </c>
      <c r="V70" s="437" t="s">
        <v>1007</v>
      </c>
      <c r="W70" s="437" t="s">
        <v>1007</v>
      </c>
      <c r="X70" s="437" t="s">
        <v>1007</v>
      </c>
      <c r="Y70" s="437" t="s">
        <v>1007</v>
      </c>
    </row>
    <row r="71" spans="2:25" ht="13.5">
      <c r="B71" s="838"/>
      <c r="C71" s="543" t="s">
        <v>1279</v>
      </c>
      <c r="D71" s="437" t="s">
        <v>1007</v>
      </c>
      <c r="E71" s="440" t="s">
        <v>1007</v>
      </c>
      <c r="F71" s="439" t="s">
        <v>1007</v>
      </c>
      <c r="G71" s="439" t="s">
        <v>1007</v>
      </c>
      <c r="H71" s="439" t="s">
        <v>1007</v>
      </c>
      <c r="I71" s="439" t="s">
        <v>1007</v>
      </c>
      <c r="J71" s="439" t="s">
        <v>1007</v>
      </c>
      <c r="K71" s="439" t="s">
        <v>1007</v>
      </c>
      <c r="L71" s="458" t="s">
        <v>1007</v>
      </c>
      <c r="M71" s="459" t="s">
        <v>1007</v>
      </c>
      <c r="N71" s="439" t="s">
        <v>1007</v>
      </c>
      <c r="O71" s="439" t="s">
        <v>1007</v>
      </c>
      <c r="P71" s="439" t="s">
        <v>1007</v>
      </c>
      <c r="Q71" s="439" t="s">
        <v>1007</v>
      </c>
      <c r="R71" s="439" t="s">
        <v>1007</v>
      </c>
      <c r="S71" s="439" t="s">
        <v>1007</v>
      </c>
      <c r="T71" s="439" t="s">
        <v>1007</v>
      </c>
      <c r="U71" s="437" t="s">
        <v>1007</v>
      </c>
      <c r="V71" s="437" t="s">
        <v>1007</v>
      </c>
      <c r="W71" s="437" t="s">
        <v>1007</v>
      </c>
      <c r="X71" s="437" t="s">
        <v>1007</v>
      </c>
      <c r="Y71" s="437" t="s">
        <v>1007</v>
      </c>
    </row>
    <row r="72" spans="2:25" ht="13.5">
      <c r="B72" s="839"/>
      <c r="C72" s="544" t="s">
        <v>1280</v>
      </c>
      <c r="D72" s="447" t="s">
        <v>1007</v>
      </c>
      <c r="E72" s="448" t="s">
        <v>1007</v>
      </c>
      <c r="F72" s="446" t="s">
        <v>1007</v>
      </c>
      <c r="G72" s="446" t="s">
        <v>1007</v>
      </c>
      <c r="H72" s="446" t="s">
        <v>1007</v>
      </c>
      <c r="I72" s="446" t="s">
        <v>1007</v>
      </c>
      <c r="J72" s="446" t="s">
        <v>1007</v>
      </c>
      <c r="K72" s="446" t="s">
        <v>1007</v>
      </c>
      <c r="L72" s="460" t="s">
        <v>1007</v>
      </c>
      <c r="M72" s="461" t="s">
        <v>1007</v>
      </c>
      <c r="N72" s="446" t="s">
        <v>1007</v>
      </c>
      <c r="O72" s="446" t="s">
        <v>1007</v>
      </c>
      <c r="P72" s="446" t="s">
        <v>1007</v>
      </c>
      <c r="Q72" s="446" t="s">
        <v>1007</v>
      </c>
      <c r="R72" s="446" t="s">
        <v>1007</v>
      </c>
      <c r="S72" s="446" t="s">
        <v>1007</v>
      </c>
      <c r="T72" s="446" t="s">
        <v>1007</v>
      </c>
      <c r="U72" s="447" t="s">
        <v>1007</v>
      </c>
      <c r="V72" s="447" t="s">
        <v>1007</v>
      </c>
      <c r="W72" s="447" t="s">
        <v>1007</v>
      </c>
      <c r="X72" s="447" t="s">
        <v>1007</v>
      </c>
      <c r="Y72" s="447" t="s">
        <v>1007</v>
      </c>
    </row>
    <row r="73" spans="2:25" ht="13.5">
      <c r="B73" s="464" t="s">
        <v>591</v>
      </c>
      <c r="C73" s="452" t="s">
        <v>60</v>
      </c>
      <c r="D73" s="453">
        <v>333</v>
      </c>
      <c r="E73" s="454">
        <v>0</v>
      </c>
      <c r="F73" s="455">
        <v>1</v>
      </c>
      <c r="G73" s="455">
        <v>16</v>
      </c>
      <c r="H73" s="455">
        <v>58</v>
      </c>
      <c r="I73" s="455">
        <v>208</v>
      </c>
      <c r="J73" s="455">
        <v>32</v>
      </c>
      <c r="K73" s="455">
        <v>1</v>
      </c>
      <c r="L73" s="465">
        <v>1</v>
      </c>
      <c r="M73" s="466">
        <v>4</v>
      </c>
      <c r="N73" s="455">
        <v>2</v>
      </c>
      <c r="O73" s="455">
        <v>8</v>
      </c>
      <c r="P73" s="455">
        <v>18</v>
      </c>
      <c r="Q73" s="455">
        <v>49</v>
      </c>
      <c r="R73" s="455">
        <v>71</v>
      </c>
      <c r="S73" s="455">
        <v>68</v>
      </c>
      <c r="T73" s="455">
        <v>97</v>
      </c>
      <c r="U73" s="453">
        <v>16</v>
      </c>
      <c r="V73" s="453">
        <v>0</v>
      </c>
      <c r="W73" s="453">
        <v>14236</v>
      </c>
      <c r="X73" s="453">
        <v>25489960</v>
      </c>
      <c r="Y73" s="453">
        <v>349971</v>
      </c>
    </row>
    <row r="74" spans="2:25" ht="13.5">
      <c r="B74" s="837" t="s">
        <v>814</v>
      </c>
      <c r="C74" s="543" t="s">
        <v>1283</v>
      </c>
      <c r="D74" s="437">
        <v>3</v>
      </c>
      <c r="E74" s="440" t="s">
        <v>1007</v>
      </c>
      <c r="F74" s="439" t="s">
        <v>1007</v>
      </c>
      <c r="G74" s="439" t="s">
        <v>1007</v>
      </c>
      <c r="H74" s="439" t="s">
        <v>1007</v>
      </c>
      <c r="I74" s="439">
        <v>2</v>
      </c>
      <c r="J74" s="439" t="s">
        <v>1007</v>
      </c>
      <c r="K74" s="439">
        <v>1</v>
      </c>
      <c r="L74" s="458" t="s">
        <v>1007</v>
      </c>
      <c r="M74" s="459" t="s">
        <v>1007</v>
      </c>
      <c r="N74" s="439">
        <v>2</v>
      </c>
      <c r="O74" s="439" t="s">
        <v>1007</v>
      </c>
      <c r="P74" s="439">
        <v>1</v>
      </c>
      <c r="Q74" s="439" t="s">
        <v>1007</v>
      </c>
      <c r="R74" s="439" t="s">
        <v>1007</v>
      </c>
      <c r="S74" s="439" t="s">
        <v>1007</v>
      </c>
      <c r="T74" s="439" t="s">
        <v>1007</v>
      </c>
      <c r="U74" s="437" t="s">
        <v>1007</v>
      </c>
      <c r="V74" s="437" t="s">
        <v>1007</v>
      </c>
      <c r="W74" s="437">
        <v>79</v>
      </c>
      <c r="X74" s="437">
        <v>145518</v>
      </c>
      <c r="Y74" s="437">
        <v>2234</v>
      </c>
    </row>
    <row r="75" spans="2:25" ht="13.5">
      <c r="B75" s="838"/>
      <c r="C75" s="543" t="s">
        <v>1282</v>
      </c>
      <c r="D75" s="437">
        <v>23</v>
      </c>
      <c r="E75" s="440" t="s">
        <v>1007</v>
      </c>
      <c r="F75" s="439" t="s">
        <v>1007</v>
      </c>
      <c r="G75" s="439" t="s">
        <v>1007</v>
      </c>
      <c r="H75" s="439">
        <v>4</v>
      </c>
      <c r="I75" s="439">
        <v>13</v>
      </c>
      <c r="J75" s="439">
        <v>6</v>
      </c>
      <c r="K75" s="439" t="s">
        <v>1007</v>
      </c>
      <c r="L75" s="458" t="s">
        <v>1007</v>
      </c>
      <c r="M75" s="459" t="s">
        <v>1007</v>
      </c>
      <c r="N75" s="439" t="s">
        <v>1007</v>
      </c>
      <c r="O75" s="439">
        <v>6</v>
      </c>
      <c r="P75" s="439">
        <v>9</v>
      </c>
      <c r="Q75" s="439">
        <v>8</v>
      </c>
      <c r="R75" s="439" t="s">
        <v>1007</v>
      </c>
      <c r="S75" s="439" t="s">
        <v>1007</v>
      </c>
      <c r="T75" s="439" t="s">
        <v>1007</v>
      </c>
      <c r="U75" s="437" t="s">
        <v>1007</v>
      </c>
      <c r="V75" s="437" t="s">
        <v>1007</v>
      </c>
      <c r="W75" s="437">
        <v>345</v>
      </c>
      <c r="X75" s="437">
        <v>489725</v>
      </c>
      <c r="Y75" s="437">
        <v>6406</v>
      </c>
    </row>
    <row r="76" spans="2:25" ht="13.5">
      <c r="B76" s="838"/>
      <c r="C76" s="543" t="s">
        <v>1277</v>
      </c>
      <c r="D76" s="437">
        <v>134</v>
      </c>
      <c r="E76" s="440" t="s">
        <v>1007</v>
      </c>
      <c r="F76" s="439" t="s">
        <v>1007</v>
      </c>
      <c r="G76" s="439">
        <v>5</v>
      </c>
      <c r="H76" s="439">
        <v>27</v>
      </c>
      <c r="I76" s="439">
        <v>97</v>
      </c>
      <c r="J76" s="439">
        <v>5</v>
      </c>
      <c r="K76" s="439" t="s">
        <v>1007</v>
      </c>
      <c r="L76" s="458" t="s">
        <v>1007</v>
      </c>
      <c r="M76" s="459" t="s">
        <v>1007</v>
      </c>
      <c r="N76" s="439" t="s">
        <v>1007</v>
      </c>
      <c r="O76" s="439">
        <v>2</v>
      </c>
      <c r="P76" s="439">
        <v>7</v>
      </c>
      <c r="Q76" s="439">
        <v>40</v>
      </c>
      <c r="R76" s="439">
        <v>56</v>
      </c>
      <c r="S76" s="439">
        <v>29</v>
      </c>
      <c r="T76" s="439" t="s">
        <v>1007</v>
      </c>
      <c r="U76" s="437" t="s">
        <v>1007</v>
      </c>
      <c r="V76" s="437" t="s">
        <v>1007</v>
      </c>
      <c r="W76" s="437">
        <v>3985</v>
      </c>
      <c r="X76" s="437">
        <v>7339021</v>
      </c>
      <c r="Y76" s="437">
        <v>105865</v>
      </c>
    </row>
    <row r="77" spans="2:25" ht="13.5">
      <c r="B77" s="838"/>
      <c r="C77" s="543" t="s">
        <v>1278</v>
      </c>
      <c r="D77" s="437">
        <v>141</v>
      </c>
      <c r="E77" s="440" t="s">
        <v>1007</v>
      </c>
      <c r="F77" s="439">
        <v>1</v>
      </c>
      <c r="G77" s="439">
        <v>8</v>
      </c>
      <c r="H77" s="439">
        <v>20</v>
      </c>
      <c r="I77" s="439">
        <v>93</v>
      </c>
      <c r="J77" s="439">
        <v>19</v>
      </c>
      <c r="K77" s="439" t="s">
        <v>1007</v>
      </c>
      <c r="L77" s="458" t="s">
        <v>1007</v>
      </c>
      <c r="M77" s="459" t="s">
        <v>1007</v>
      </c>
      <c r="N77" s="439" t="s">
        <v>1007</v>
      </c>
      <c r="O77" s="439" t="s">
        <v>1007</v>
      </c>
      <c r="P77" s="439">
        <v>1</v>
      </c>
      <c r="Q77" s="439" t="s">
        <v>1007</v>
      </c>
      <c r="R77" s="439">
        <v>15</v>
      </c>
      <c r="S77" s="439">
        <v>38</v>
      </c>
      <c r="T77" s="439">
        <v>87</v>
      </c>
      <c r="U77" s="437" t="s">
        <v>1007</v>
      </c>
      <c r="V77" s="437" t="s">
        <v>1007</v>
      </c>
      <c r="W77" s="437">
        <v>8186</v>
      </c>
      <c r="X77" s="437">
        <v>14499521</v>
      </c>
      <c r="Y77" s="437">
        <v>208093</v>
      </c>
    </row>
    <row r="78" spans="2:25" ht="13.5">
      <c r="B78" s="838"/>
      <c r="C78" s="543" t="s">
        <v>1281</v>
      </c>
      <c r="D78" s="437">
        <v>16</v>
      </c>
      <c r="E78" s="440" t="s">
        <v>1007</v>
      </c>
      <c r="F78" s="439" t="s">
        <v>1007</v>
      </c>
      <c r="G78" s="439">
        <v>3</v>
      </c>
      <c r="H78" s="439">
        <v>7</v>
      </c>
      <c r="I78" s="439">
        <v>3</v>
      </c>
      <c r="J78" s="439">
        <v>2</v>
      </c>
      <c r="K78" s="439" t="s">
        <v>1007</v>
      </c>
      <c r="L78" s="458">
        <v>1</v>
      </c>
      <c r="M78" s="459">
        <v>4</v>
      </c>
      <c r="N78" s="439" t="s">
        <v>1007</v>
      </c>
      <c r="O78" s="439" t="s">
        <v>1007</v>
      </c>
      <c r="P78" s="439" t="s">
        <v>1007</v>
      </c>
      <c r="Q78" s="439">
        <v>1</v>
      </c>
      <c r="R78" s="439" t="s">
        <v>1007</v>
      </c>
      <c r="S78" s="439">
        <v>1</v>
      </c>
      <c r="T78" s="439">
        <v>10</v>
      </c>
      <c r="U78" s="437" t="s">
        <v>1007</v>
      </c>
      <c r="V78" s="437" t="s">
        <v>1007</v>
      </c>
      <c r="W78" s="437">
        <v>698</v>
      </c>
      <c r="X78" s="437">
        <v>1148546</v>
      </c>
      <c r="Y78" s="437">
        <v>10654</v>
      </c>
    </row>
    <row r="79" spans="2:25" ht="13.5">
      <c r="B79" s="838"/>
      <c r="C79" s="543" t="s">
        <v>1279</v>
      </c>
      <c r="D79" s="437">
        <v>16</v>
      </c>
      <c r="E79" s="440" t="s">
        <v>1007</v>
      </c>
      <c r="F79" s="439" t="s">
        <v>1007</v>
      </c>
      <c r="G79" s="439" t="s">
        <v>1007</v>
      </c>
      <c r="H79" s="439" t="s">
        <v>1007</v>
      </c>
      <c r="I79" s="439" t="s">
        <v>1007</v>
      </c>
      <c r="J79" s="439" t="s">
        <v>1007</v>
      </c>
      <c r="K79" s="439" t="s">
        <v>1007</v>
      </c>
      <c r="L79" s="458" t="s">
        <v>1007</v>
      </c>
      <c r="M79" s="459" t="s">
        <v>1007</v>
      </c>
      <c r="N79" s="439" t="s">
        <v>1007</v>
      </c>
      <c r="O79" s="439" t="s">
        <v>1007</v>
      </c>
      <c r="P79" s="439" t="s">
        <v>1007</v>
      </c>
      <c r="Q79" s="439" t="s">
        <v>1007</v>
      </c>
      <c r="R79" s="439" t="s">
        <v>1007</v>
      </c>
      <c r="S79" s="439" t="s">
        <v>1007</v>
      </c>
      <c r="T79" s="439" t="s">
        <v>1007</v>
      </c>
      <c r="U79" s="437">
        <v>16</v>
      </c>
      <c r="V79" s="437" t="s">
        <v>1007</v>
      </c>
      <c r="W79" s="437">
        <v>943</v>
      </c>
      <c r="X79" s="437">
        <v>1867629</v>
      </c>
      <c r="Y79" s="437">
        <v>16719</v>
      </c>
    </row>
    <row r="80" spans="2:25" ht="13.5">
      <c r="B80" s="839"/>
      <c r="C80" s="544" t="s">
        <v>1280</v>
      </c>
      <c r="D80" s="447" t="s">
        <v>1007</v>
      </c>
      <c r="E80" s="448" t="s">
        <v>1007</v>
      </c>
      <c r="F80" s="446" t="s">
        <v>1007</v>
      </c>
      <c r="G80" s="446" t="s">
        <v>1007</v>
      </c>
      <c r="H80" s="446" t="s">
        <v>1007</v>
      </c>
      <c r="I80" s="446" t="s">
        <v>1007</v>
      </c>
      <c r="J80" s="446" t="s">
        <v>1007</v>
      </c>
      <c r="K80" s="446" t="s">
        <v>1007</v>
      </c>
      <c r="L80" s="460" t="s">
        <v>1007</v>
      </c>
      <c r="M80" s="461" t="s">
        <v>1007</v>
      </c>
      <c r="N80" s="446" t="s">
        <v>1007</v>
      </c>
      <c r="O80" s="446" t="s">
        <v>1007</v>
      </c>
      <c r="P80" s="446" t="s">
        <v>1007</v>
      </c>
      <c r="Q80" s="446" t="s">
        <v>1007</v>
      </c>
      <c r="R80" s="446" t="s">
        <v>1007</v>
      </c>
      <c r="S80" s="446" t="s">
        <v>1007</v>
      </c>
      <c r="T80" s="446" t="s">
        <v>1007</v>
      </c>
      <c r="U80" s="447" t="s">
        <v>1007</v>
      </c>
      <c r="V80" s="447" t="s">
        <v>1007</v>
      </c>
      <c r="W80" s="447" t="s">
        <v>1007</v>
      </c>
      <c r="X80" s="447" t="s">
        <v>1007</v>
      </c>
      <c r="Y80" s="447" t="s">
        <v>1007</v>
      </c>
    </row>
    <row r="81" spans="2:25" ht="13.5">
      <c r="B81" s="464" t="s">
        <v>592</v>
      </c>
      <c r="C81" s="452" t="s">
        <v>60</v>
      </c>
      <c r="D81" s="453">
        <v>77</v>
      </c>
      <c r="E81" s="455">
        <v>1</v>
      </c>
      <c r="F81" s="455">
        <v>2</v>
      </c>
      <c r="G81" s="455">
        <v>4</v>
      </c>
      <c r="H81" s="455">
        <v>24</v>
      </c>
      <c r="I81" s="455">
        <v>30</v>
      </c>
      <c r="J81" s="455">
        <v>15</v>
      </c>
      <c r="K81" s="455">
        <v>0</v>
      </c>
      <c r="L81" s="465">
        <v>1</v>
      </c>
      <c r="M81" s="457">
        <v>1</v>
      </c>
      <c r="N81" s="455">
        <v>3</v>
      </c>
      <c r="O81" s="455">
        <v>21</v>
      </c>
      <c r="P81" s="455">
        <v>17</v>
      </c>
      <c r="Q81" s="455">
        <v>16</v>
      </c>
      <c r="R81" s="455">
        <v>8</v>
      </c>
      <c r="S81" s="455">
        <v>1</v>
      </c>
      <c r="T81" s="454">
        <v>10</v>
      </c>
      <c r="U81" s="453">
        <v>0</v>
      </c>
      <c r="V81" s="453">
        <v>0</v>
      </c>
      <c r="W81" s="453">
        <v>619</v>
      </c>
      <c r="X81" s="453">
        <v>813711</v>
      </c>
      <c r="Y81" s="453">
        <v>10410</v>
      </c>
    </row>
    <row r="82" spans="2:25" ht="13.5">
      <c r="B82" s="837" t="s">
        <v>815</v>
      </c>
      <c r="C82" s="543" t="s">
        <v>1283</v>
      </c>
      <c r="D82" s="437">
        <v>2</v>
      </c>
      <c r="E82" s="439" t="s">
        <v>1007</v>
      </c>
      <c r="F82" s="439" t="s">
        <v>1007</v>
      </c>
      <c r="G82" s="439" t="s">
        <v>1007</v>
      </c>
      <c r="H82" s="439" t="s">
        <v>1007</v>
      </c>
      <c r="I82" s="439">
        <v>1</v>
      </c>
      <c r="J82" s="439">
        <v>1</v>
      </c>
      <c r="K82" s="439" t="s">
        <v>1007</v>
      </c>
      <c r="L82" s="458" t="s">
        <v>1007</v>
      </c>
      <c r="M82" s="438" t="s">
        <v>1007</v>
      </c>
      <c r="N82" s="439">
        <v>1</v>
      </c>
      <c r="O82" s="439">
        <v>1</v>
      </c>
      <c r="P82" s="439" t="s">
        <v>1007</v>
      </c>
      <c r="Q82" s="439" t="s">
        <v>1007</v>
      </c>
      <c r="R82" s="439" t="s">
        <v>1007</v>
      </c>
      <c r="S82" s="439" t="s">
        <v>1007</v>
      </c>
      <c r="T82" s="440" t="s">
        <v>1007</v>
      </c>
      <c r="U82" s="437" t="s">
        <v>1007</v>
      </c>
      <c r="V82" s="437" t="s">
        <v>1007</v>
      </c>
      <c r="W82" s="437">
        <v>15</v>
      </c>
      <c r="X82" s="440" t="s">
        <v>1272</v>
      </c>
      <c r="Y82" s="437" t="s">
        <v>1272</v>
      </c>
    </row>
    <row r="83" spans="2:25" ht="13.5">
      <c r="B83" s="838"/>
      <c r="C83" s="543" t="s">
        <v>1282</v>
      </c>
      <c r="D83" s="437">
        <v>37</v>
      </c>
      <c r="E83" s="439" t="s">
        <v>1007</v>
      </c>
      <c r="F83" s="439">
        <v>1</v>
      </c>
      <c r="G83" s="439">
        <v>1</v>
      </c>
      <c r="H83" s="439">
        <v>14</v>
      </c>
      <c r="I83" s="439">
        <v>14</v>
      </c>
      <c r="J83" s="439">
        <v>7</v>
      </c>
      <c r="K83" s="439" t="s">
        <v>1007</v>
      </c>
      <c r="L83" s="458" t="s">
        <v>1007</v>
      </c>
      <c r="M83" s="438" t="s">
        <v>1007</v>
      </c>
      <c r="N83" s="439">
        <v>2</v>
      </c>
      <c r="O83" s="439">
        <v>17</v>
      </c>
      <c r="P83" s="439">
        <v>11</v>
      </c>
      <c r="Q83" s="439">
        <v>7</v>
      </c>
      <c r="R83" s="439" t="s">
        <v>1007</v>
      </c>
      <c r="S83" s="439" t="s">
        <v>1007</v>
      </c>
      <c r="T83" s="440" t="s">
        <v>1007</v>
      </c>
      <c r="U83" s="437" t="s">
        <v>1007</v>
      </c>
      <c r="V83" s="437" t="s">
        <v>1007</v>
      </c>
      <c r="W83" s="437">
        <v>325</v>
      </c>
      <c r="X83" s="440">
        <v>374567</v>
      </c>
      <c r="Y83" s="437">
        <v>5223</v>
      </c>
    </row>
    <row r="84" spans="2:25" ht="13.5">
      <c r="B84" s="838"/>
      <c r="C84" s="543" t="s">
        <v>1277</v>
      </c>
      <c r="D84" s="437">
        <v>25</v>
      </c>
      <c r="E84" s="439" t="s">
        <v>1007</v>
      </c>
      <c r="F84" s="439">
        <v>1</v>
      </c>
      <c r="G84" s="439">
        <v>2</v>
      </c>
      <c r="H84" s="439">
        <v>9</v>
      </c>
      <c r="I84" s="439">
        <v>6</v>
      </c>
      <c r="J84" s="439">
        <v>6</v>
      </c>
      <c r="K84" s="439" t="s">
        <v>1007</v>
      </c>
      <c r="L84" s="458">
        <v>1</v>
      </c>
      <c r="M84" s="438">
        <v>1</v>
      </c>
      <c r="N84" s="439" t="s">
        <v>1007</v>
      </c>
      <c r="O84" s="439">
        <v>2</v>
      </c>
      <c r="P84" s="439">
        <v>6</v>
      </c>
      <c r="Q84" s="439">
        <v>8</v>
      </c>
      <c r="R84" s="439">
        <v>7</v>
      </c>
      <c r="S84" s="439">
        <v>1</v>
      </c>
      <c r="T84" s="440" t="s">
        <v>1007</v>
      </c>
      <c r="U84" s="437" t="s">
        <v>1007</v>
      </c>
      <c r="V84" s="437" t="s">
        <v>1007</v>
      </c>
      <c r="W84" s="437">
        <v>198</v>
      </c>
      <c r="X84" s="440">
        <v>320487</v>
      </c>
      <c r="Y84" s="437">
        <v>3593</v>
      </c>
    </row>
    <row r="85" spans="2:25" ht="13.5">
      <c r="B85" s="838"/>
      <c r="C85" s="543" t="s">
        <v>1278</v>
      </c>
      <c r="D85" s="437">
        <v>13</v>
      </c>
      <c r="E85" s="439">
        <v>1</v>
      </c>
      <c r="F85" s="439" t="s">
        <v>1007</v>
      </c>
      <c r="G85" s="439">
        <v>1</v>
      </c>
      <c r="H85" s="439">
        <v>1</v>
      </c>
      <c r="I85" s="439">
        <v>9</v>
      </c>
      <c r="J85" s="439">
        <v>1</v>
      </c>
      <c r="K85" s="439" t="s">
        <v>1007</v>
      </c>
      <c r="L85" s="458" t="s">
        <v>1007</v>
      </c>
      <c r="M85" s="438" t="s">
        <v>1007</v>
      </c>
      <c r="N85" s="439" t="s">
        <v>1007</v>
      </c>
      <c r="O85" s="439">
        <v>1</v>
      </c>
      <c r="P85" s="439" t="s">
        <v>1007</v>
      </c>
      <c r="Q85" s="439">
        <v>1</v>
      </c>
      <c r="R85" s="439">
        <v>1</v>
      </c>
      <c r="S85" s="439" t="s">
        <v>1007</v>
      </c>
      <c r="T85" s="440">
        <v>10</v>
      </c>
      <c r="U85" s="437" t="s">
        <v>1007</v>
      </c>
      <c r="V85" s="437" t="s">
        <v>1007</v>
      </c>
      <c r="W85" s="437">
        <v>81</v>
      </c>
      <c r="X85" s="440" t="s">
        <v>1272</v>
      </c>
      <c r="Y85" s="437" t="s">
        <v>1272</v>
      </c>
    </row>
    <row r="86" spans="2:25" ht="13.5">
      <c r="B86" s="838"/>
      <c r="C86" s="543" t="s">
        <v>1281</v>
      </c>
      <c r="D86" s="437" t="s">
        <v>1007</v>
      </c>
      <c r="E86" s="439" t="s">
        <v>1007</v>
      </c>
      <c r="F86" s="439" t="s">
        <v>1007</v>
      </c>
      <c r="G86" s="439" t="s">
        <v>1007</v>
      </c>
      <c r="H86" s="439" t="s">
        <v>1007</v>
      </c>
      <c r="I86" s="439" t="s">
        <v>1007</v>
      </c>
      <c r="J86" s="439" t="s">
        <v>1007</v>
      </c>
      <c r="K86" s="439" t="s">
        <v>1007</v>
      </c>
      <c r="L86" s="458" t="s">
        <v>1007</v>
      </c>
      <c r="M86" s="438" t="s">
        <v>1007</v>
      </c>
      <c r="N86" s="439" t="s">
        <v>1007</v>
      </c>
      <c r="O86" s="439" t="s">
        <v>1007</v>
      </c>
      <c r="P86" s="439" t="s">
        <v>1007</v>
      </c>
      <c r="Q86" s="439" t="s">
        <v>1007</v>
      </c>
      <c r="R86" s="439" t="s">
        <v>1007</v>
      </c>
      <c r="S86" s="439" t="s">
        <v>1007</v>
      </c>
      <c r="T86" s="440" t="s">
        <v>1007</v>
      </c>
      <c r="U86" s="437" t="s">
        <v>1007</v>
      </c>
      <c r="V86" s="437" t="s">
        <v>1007</v>
      </c>
      <c r="W86" s="437" t="s">
        <v>1007</v>
      </c>
      <c r="X86" s="440" t="s">
        <v>1007</v>
      </c>
      <c r="Y86" s="437" t="s">
        <v>1007</v>
      </c>
    </row>
    <row r="87" spans="2:25" ht="13.5">
      <c r="B87" s="838"/>
      <c r="C87" s="543" t="s">
        <v>1279</v>
      </c>
      <c r="D87" s="437" t="s">
        <v>1007</v>
      </c>
      <c r="E87" s="439" t="s">
        <v>1007</v>
      </c>
      <c r="F87" s="439" t="s">
        <v>1007</v>
      </c>
      <c r="G87" s="439" t="s">
        <v>1007</v>
      </c>
      <c r="H87" s="439" t="s">
        <v>1007</v>
      </c>
      <c r="I87" s="439" t="s">
        <v>1007</v>
      </c>
      <c r="J87" s="439" t="s">
        <v>1007</v>
      </c>
      <c r="K87" s="439" t="s">
        <v>1007</v>
      </c>
      <c r="L87" s="458" t="s">
        <v>1007</v>
      </c>
      <c r="M87" s="438" t="s">
        <v>1007</v>
      </c>
      <c r="N87" s="439" t="s">
        <v>1007</v>
      </c>
      <c r="O87" s="439" t="s">
        <v>1007</v>
      </c>
      <c r="P87" s="439" t="s">
        <v>1007</v>
      </c>
      <c r="Q87" s="439" t="s">
        <v>1007</v>
      </c>
      <c r="R87" s="439" t="s">
        <v>1007</v>
      </c>
      <c r="S87" s="439" t="s">
        <v>1007</v>
      </c>
      <c r="T87" s="440" t="s">
        <v>1007</v>
      </c>
      <c r="U87" s="437" t="s">
        <v>1007</v>
      </c>
      <c r="V87" s="437" t="s">
        <v>1007</v>
      </c>
      <c r="W87" s="437" t="s">
        <v>1007</v>
      </c>
      <c r="X87" s="440" t="s">
        <v>1007</v>
      </c>
      <c r="Y87" s="437" t="s">
        <v>1007</v>
      </c>
    </row>
    <row r="88" spans="2:25" ht="13.5">
      <c r="B88" s="839"/>
      <c r="C88" s="543" t="s">
        <v>1280</v>
      </c>
      <c r="D88" s="437" t="s">
        <v>1007</v>
      </c>
      <c r="E88" s="439" t="s">
        <v>1007</v>
      </c>
      <c r="F88" s="439" t="s">
        <v>1007</v>
      </c>
      <c r="G88" s="439" t="s">
        <v>1007</v>
      </c>
      <c r="H88" s="439" t="s">
        <v>1007</v>
      </c>
      <c r="I88" s="439" t="s">
        <v>1007</v>
      </c>
      <c r="J88" s="439" t="s">
        <v>1007</v>
      </c>
      <c r="K88" s="439" t="s">
        <v>1007</v>
      </c>
      <c r="L88" s="458" t="s">
        <v>1007</v>
      </c>
      <c r="M88" s="438" t="s">
        <v>1007</v>
      </c>
      <c r="N88" s="439" t="s">
        <v>1007</v>
      </c>
      <c r="O88" s="439" t="s">
        <v>1007</v>
      </c>
      <c r="P88" s="439" t="s">
        <v>1007</v>
      </c>
      <c r="Q88" s="439" t="s">
        <v>1007</v>
      </c>
      <c r="R88" s="439" t="s">
        <v>1007</v>
      </c>
      <c r="S88" s="439" t="s">
        <v>1007</v>
      </c>
      <c r="T88" s="440" t="s">
        <v>1007</v>
      </c>
      <c r="U88" s="437" t="s">
        <v>1007</v>
      </c>
      <c r="V88" s="437" t="s">
        <v>1007</v>
      </c>
      <c r="W88" s="437" t="s">
        <v>1007</v>
      </c>
      <c r="X88" s="440" t="s">
        <v>1007</v>
      </c>
      <c r="Y88" s="437" t="s">
        <v>1007</v>
      </c>
    </row>
    <row r="89" spans="2:25" ht="13.5">
      <c r="B89" s="462" t="s">
        <v>593</v>
      </c>
      <c r="C89" s="436" t="s">
        <v>60</v>
      </c>
      <c r="D89" s="423">
        <v>79</v>
      </c>
      <c r="E89" s="425">
        <v>0</v>
      </c>
      <c r="F89" s="425">
        <v>0</v>
      </c>
      <c r="G89" s="425">
        <v>4</v>
      </c>
      <c r="H89" s="425">
        <v>11</v>
      </c>
      <c r="I89" s="425">
        <v>21</v>
      </c>
      <c r="J89" s="425">
        <v>30</v>
      </c>
      <c r="K89" s="425">
        <v>5</v>
      </c>
      <c r="L89" s="463">
        <v>7</v>
      </c>
      <c r="M89" s="427">
        <v>2</v>
      </c>
      <c r="N89" s="425">
        <v>2</v>
      </c>
      <c r="O89" s="425">
        <v>3</v>
      </c>
      <c r="P89" s="425">
        <v>20</v>
      </c>
      <c r="Q89" s="425">
        <v>26</v>
      </c>
      <c r="R89" s="425">
        <v>17</v>
      </c>
      <c r="S89" s="425">
        <v>3</v>
      </c>
      <c r="T89" s="424">
        <v>5</v>
      </c>
      <c r="U89" s="423">
        <v>1</v>
      </c>
      <c r="V89" s="423">
        <v>0</v>
      </c>
      <c r="W89" s="423">
        <v>476</v>
      </c>
      <c r="X89" s="423">
        <v>697957</v>
      </c>
      <c r="Y89" s="423">
        <v>5193</v>
      </c>
    </row>
    <row r="90" spans="2:25" ht="13.5">
      <c r="B90" s="837" t="s">
        <v>816</v>
      </c>
      <c r="C90" s="543" t="s">
        <v>1283</v>
      </c>
      <c r="D90" s="437">
        <v>4</v>
      </c>
      <c r="E90" s="439" t="s">
        <v>1007</v>
      </c>
      <c r="F90" s="439" t="s">
        <v>1007</v>
      </c>
      <c r="G90" s="439" t="s">
        <v>1007</v>
      </c>
      <c r="H90" s="439" t="s">
        <v>1007</v>
      </c>
      <c r="I90" s="439">
        <v>1</v>
      </c>
      <c r="J90" s="439" t="s">
        <v>1007</v>
      </c>
      <c r="K90" s="439">
        <v>2</v>
      </c>
      <c r="L90" s="458">
        <v>1</v>
      </c>
      <c r="M90" s="438" t="s">
        <v>1007</v>
      </c>
      <c r="N90" s="439">
        <v>1</v>
      </c>
      <c r="O90" s="439" t="s">
        <v>1007</v>
      </c>
      <c r="P90" s="439">
        <v>1</v>
      </c>
      <c r="Q90" s="439">
        <v>1</v>
      </c>
      <c r="R90" s="439">
        <v>1</v>
      </c>
      <c r="S90" s="439" t="s">
        <v>1007</v>
      </c>
      <c r="T90" s="440" t="s">
        <v>1007</v>
      </c>
      <c r="U90" s="437" t="s">
        <v>1007</v>
      </c>
      <c r="V90" s="437" t="s">
        <v>1007</v>
      </c>
      <c r="W90" s="437">
        <v>14</v>
      </c>
      <c r="X90" s="440">
        <v>10683</v>
      </c>
      <c r="Y90" s="437">
        <v>173</v>
      </c>
    </row>
    <row r="91" spans="2:25" ht="13.5">
      <c r="B91" s="838"/>
      <c r="C91" s="543" t="s">
        <v>1282</v>
      </c>
      <c r="D91" s="437">
        <v>36</v>
      </c>
      <c r="E91" s="439" t="s">
        <v>1007</v>
      </c>
      <c r="F91" s="439" t="s">
        <v>1007</v>
      </c>
      <c r="G91" s="439" t="s">
        <v>1007</v>
      </c>
      <c r="H91" s="439">
        <v>1</v>
      </c>
      <c r="I91" s="439">
        <v>9</v>
      </c>
      <c r="J91" s="439">
        <v>17</v>
      </c>
      <c r="K91" s="439">
        <v>3</v>
      </c>
      <c r="L91" s="458">
        <v>6</v>
      </c>
      <c r="M91" s="438" t="s">
        <v>1007</v>
      </c>
      <c r="N91" s="439">
        <v>1</v>
      </c>
      <c r="O91" s="439">
        <v>2</v>
      </c>
      <c r="P91" s="439">
        <v>15</v>
      </c>
      <c r="Q91" s="439">
        <v>12</v>
      </c>
      <c r="R91" s="439">
        <v>6</v>
      </c>
      <c r="S91" s="439" t="s">
        <v>1007</v>
      </c>
      <c r="T91" s="440" t="s">
        <v>1007</v>
      </c>
      <c r="U91" s="437" t="s">
        <v>1007</v>
      </c>
      <c r="V91" s="437" t="s">
        <v>1007</v>
      </c>
      <c r="W91" s="437">
        <v>164</v>
      </c>
      <c r="X91" s="440">
        <v>239858</v>
      </c>
      <c r="Y91" s="437">
        <v>1954</v>
      </c>
    </row>
    <row r="92" spans="2:25" ht="13.5">
      <c r="B92" s="838"/>
      <c r="C92" s="543" t="s">
        <v>1277</v>
      </c>
      <c r="D92" s="437">
        <v>27</v>
      </c>
      <c r="E92" s="439" t="s">
        <v>1007</v>
      </c>
      <c r="F92" s="439" t="s">
        <v>1007</v>
      </c>
      <c r="G92" s="439">
        <v>2</v>
      </c>
      <c r="H92" s="439">
        <v>6</v>
      </c>
      <c r="I92" s="439">
        <v>10</v>
      </c>
      <c r="J92" s="439">
        <v>9</v>
      </c>
      <c r="K92" s="439" t="s">
        <v>1007</v>
      </c>
      <c r="L92" s="458" t="s">
        <v>1007</v>
      </c>
      <c r="M92" s="438" t="s">
        <v>1007</v>
      </c>
      <c r="N92" s="439" t="s">
        <v>1007</v>
      </c>
      <c r="O92" s="439">
        <v>1</v>
      </c>
      <c r="P92" s="439">
        <v>4</v>
      </c>
      <c r="Q92" s="439">
        <v>12</v>
      </c>
      <c r="R92" s="439">
        <v>9</v>
      </c>
      <c r="S92" s="439">
        <v>1</v>
      </c>
      <c r="T92" s="440" t="s">
        <v>1007</v>
      </c>
      <c r="U92" s="437" t="s">
        <v>1007</v>
      </c>
      <c r="V92" s="437" t="s">
        <v>1007</v>
      </c>
      <c r="W92" s="437">
        <v>214</v>
      </c>
      <c r="X92" s="440">
        <v>308893</v>
      </c>
      <c r="Y92" s="437">
        <v>2182</v>
      </c>
    </row>
    <row r="93" spans="2:25" ht="13.5">
      <c r="B93" s="838"/>
      <c r="C93" s="543" t="s">
        <v>1278</v>
      </c>
      <c r="D93" s="437">
        <v>8</v>
      </c>
      <c r="E93" s="439" t="s">
        <v>1007</v>
      </c>
      <c r="F93" s="439" t="s">
        <v>1007</v>
      </c>
      <c r="G93" s="439">
        <v>1</v>
      </c>
      <c r="H93" s="439">
        <v>3</v>
      </c>
      <c r="I93" s="439">
        <v>1</v>
      </c>
      <c r="J93" s="439">
        <v>3</v>
      </c>
      <c r="K93" s="439" t="s">
        <v>1007</v>
      </c>
      <c r="L93" s="458" t="s">
        <v>1007</v>
      </c>
      <c r="M93" s="438" t="s">
        <v>1007</v>
      </c>
      <c r="N93" s="439" t="s">
        <v>1007</v>
      </c>
      <c r="O93" s="439" t="s">
        <v>1007</v>
      </c>
      <c r="P93" s="439" t="s">
        <v>1007</v>
      </c>
      <c r="Q93" s="439">
        <v>1</v>
      </c>
      <c r="R93" s="439">
        <v>1</v>
      </c>
      <c r="S93" s="439">
        <v>2</v>
      </c>
      <c r="T93" s="440">
        <v>4</v>
      </c>
      <c r="U93" s="437" t="s">
        <v>1007</v>
      </c>
      <c r="V93" s="437" t="s">
        <v>1007</v>
      </c>
      <c r="W93" s="437">
        <v>46</v>
      </c>
      <c r="X93" s="440">
        <v>73358</v>
      </c>
      <c r="Y93" s="437">
        <v>684</v>
      </c>
    </row>
    <row r="94" spans="2:25" ht="13.5">
      <c r="B94" s="838"/>
      <c r="C94" s="543" t="s">
        <v>1281</v>
      </c>
      <c r="D94" s="437">
        <v>3</v>
      </c>
      <c r="E94" s="439" t="s">
        <v>1007</v>
      </c>
      <c r="F94" s="439" t="s">
        <v>1007</v>
      </c>
      <c r="G94" s="439">
        <v>1</v>
      </c>
      <c r="H94" s="439">
        <v>1</v>
      </c>
      <c r="I94" s="439" t="s">
        <v>1007</v>
      </c>
      <c r="J94" s="439">
        <v>1</v>
      </c>
      <c r="K94" s="439" t="s">
        <v>1007</v>
      </c>
      <c r="L94" s="458" t="s">
        <v>1007</v>
      </c>
      <c r="M94" s="438">
        <v>2</v>
      </c>
      <c r="N94" s="439" t="s">
        <v>1007</v>
      </c>
      <c r="O94" s="439" t="s">
        <v>1007</v>
      </c>
      <c r="P94" s="439" t="s">
        <v>1007</v>
      </c>
      <c r="Q94" s="439" t="s">
        <v>1007</v>
      </c>
      <c r="R94" s="439" t="s">
        <v>1007</v>
      </c>
      <c r="S94" s="439" t="s">
        <v>1007</v>
      </c>
      <c r="T94" s="440">
        <v>1</v>
      </c>
      <c r="U94" s="437" t="s">
        <v>1007</v>
      </c>
      <c r="V94" s="437" t="s">
        <v>1007</v>
      </c>
      <c r="W94" s="437">
        <v>24</v>
      </c>
      <c r="X94" s="440" t="s">
        <v>1272</v>
      </c>
      <c r="Y94" s="437" t="s">
        <v>1272</v>
      </c>
    </row>
    <row r="95" spans="2:25" ht="13.5">
      <c r="B95" s="838"/>
      <c r="C95" s="543" t="s">
        <v>1279</v>
      </c>
      <c r="D95" s="437">
        <v>1</v>
      </c>
      <c r="E95" s="439" t="s">
        <v>1007</v>
      </c>
      <c r="F95" s="439" t="s">
        <v>1007</v>
      </c>
      <c r="G95" s="439" t="s">
        <v>1007</v>
      </c>
      <c r="H95" s="439" t="s">
        <v>1007</v>
      </c>
      <c r="I95" s="439" t="s">
        <v>1007</v>
      </c>
      <c r="J95" s="439" t="s">
        <v>1007</v>
      </c>
      <c r="K95" s="439" t="s">
        <v>1007</v>
      </c>
      <c r="L95" s="458" t="s">
        <v>1007</v>
      </c>
      <c r="M95" s="438" t="s">
        <v>1007</v>
      </c>
      <c r="N95" s="439" t="s">
        <v>1007</v>
      </c>
      <c r="O95" s="439" t="s">
        <v>1007</v>
      </c>
      <c r="P95" s="439" t="s">
        <v>1007</v>
      </c>
      <c r="Q95" s="439" t="s">
        <v>1007</v>
      </c>
      <c r="R95" s="439" t="s">
        <v>1007</v>
      </c>
      <c r="S95" s="439" t="s">
        <v>1007</v>
      </c>
      <c r="T95" s="440" t="s">
        <v>1007</v>
      </c>
      <c r="U95" s="437">
        <v>1</v>
      </c>
      <c r="V95" s="437" t="s">
        <v>1007</v>
      </c>
      <c r="W95" s="437">
        <v>14</v>
      </c>
      <c r="X95" s="440" t="s">
        <v>1272</v>
      </c>
      <c r="Y95" s="437" t="s">
        <v>1272</v>
      </c>
    </row>
    <row r="96" spans="2:25" ht="13.5">
      <c r="B96" s="839"/>
      <c r="C96" s="544" t="s">
        <v>1280</v>
      </c>
      <c r="D96" s="447" t="s">
        <v>1007</v>
      </c>
      <c r="E96" s="446" t="s">
        <v>1007</v>
      </c>
      <c r="F96" s="446" t="s">
        <v>1007</v>
      </c>
      <c r="G96" s="446" t="s">
        <v>1007</v>
      </c>
      <c r="H96" s="446" t="s">
        <v>1007</v>
      </c>
      <c r="I96" s="446" t="s">
        <v>1007</v>
      </c>
      <c r="J96" s="446" t="s">
        <v>1007</v>
      </c>
      <c r="K96" s="446" t="s">
        <v>1007</v>
      </c>
      <c r="L96" s="460" t="s">
        <v>1007</v>
      </c>
      <c r="M96" s="445" t="s">
        <v>1007</v>
      </c>
      <c r="N96" s="446" t="s">
        <v>1007</v>
      </c>
      <c r="O96" s="446" t="s">
        <v>1007</v>
      </c>
      <c r="P96" s="446" t="s">
        <v>1007</v>
      </c>
      <c r="Q96" s="446" t="s">
        <v>1007</v>
      </c>
      <c r="R96" s="446" t="s">
        <v>1007</v>
      </c>
      <c r="S96" s="446" t="s">
        <v>1007</v>
      </c>
      <c r="T96" s="448" t="s">
        <v>1007</v>
      </c>
      <c r="U96" s="447" t="s">
        <v>1007</v>
      </c>
      <c r="V96" s="447" t="s">
        <v>1007</v>
      </c>
      <c r="W96" s="447" t="s">
        <v>1007</v>
      </c>
      <c r="X96" s="448" t="s">
        <v>1007</v>
      </c>
      <c r="Y96" s="447" t="s">
        <v>1007</v>
      </c>
    </row>
    <row r="97" spans="2:25" ht="13.5">
      <c r="B97" s="464" t="s">
        <v>594</v>
      </c>
      <c r="C97" s="452" t="s">
        <v>60</v>
      </c>
      <c r="D97" s="453">
        <v>26</v>
      </c>
      <c r="E97" s="455">
        <v>0</v>
      </c>
      <c r="F97" s="455">
        <v>1</v>
      </c>
      <c r="G97" s="455">
        <v>3</v>
      </c>
      <c r="H97" s="455">
        <v>4</v>
      </c>
      <c r="I97" s="455">
        <v>11</v>
      </c>
      <c r="J97" s="455">
        <v>5</v>
      </c>
      <c r="K97" s="455">
        <v>1</v>
      </c>
      <c r="L97" s="465">
        <v>0</v>
      </c>
      <c r="M97" s="457">
        <v>0</v>
      </c>
      <c r="N97" s="455">
        <v>2</v>
      </c>
      <c r="O97" s="455">
        <v>3</v>
      </c>
      <c r="P97" s="455">
        <v>10</v>
      </c>
      <c r="Q97" s="455">
        <v>7</v>
      </c>
      <c r="R97" s="455">
        <v>1</v>
      </c>
      <c r="S97" s="455">
        <v>2</v>
      </c>
      <c r="T97" s="454">
        <v>0</v>
      </c>
      <c r="U97" s="453">
        <v>1</v>
      </c>
      <c r="V97" s="453">
        <v>0</v>
      </c>
      <c r="W97" s="453">
        <v>163</v>
      </c>
      <c r="X97" s="423">
        <v>187197</v>
      </c>
      <c r="Y97" s="423">
        <v>2148</v>
      </c>
    </row>
    <row r="98" spans="2:25" ht="13.5">
      <c r="B98" s="837" t="s">
        <v>817</v>
      </c>
      <c r="C98" s="543" t="s">
        <v>1283</v>
      </c>
      <c r="D98" s="437">
        <v>2</v>
      </c>
      <c r="E98" s="439" t="s">
        <v>1007</v>
      </c>
      <c r="F98" s="439" t="s">
        <v>1007</v>
      </c>
      <c r="G98" s="439" t="s">
        <v>1007</v>
      </c>
      <c r="H98" s="439">
        <v>1</v>
      </c>
      <c r="I98" s="439" t="s">
        <v>1007</v>
      </c>
      <c r="J98" s="439">
        <v>1</v>
      </c>
      <c r="K98" s="439" t="s">
        <v>1007</v>
      </c>
      <c r="L98" s="458" t="s">
        <v>1007</v>
      </c>
      <c r="M98" s="438" t="s">
        <v>1007</v>
      </c>
      <c r="N98" s="439">
        <v>2</v>
      </c>
      <c r="O98" s="439" t="s">
        <v>1007</v>
      </c>
      <c r="P98" s="439" t="s">
        <v>1007</v>
      </c>
      <c r="Q98" s="439" t="s">
        <v>1007</v>
      </c>
      <c r="R98" s="439" t="s">
        <v>1007</v>
      </c>
      <c r="S98" s="439" t="s">
        <v>1007</v>
      </c>
      <c r="T98" s="440" t="s">
        <v>1007</v>
      </c>
      <c r="U98" s="437" t="s">
        <v>1007</v>
      </c>
      <c r="V98" s="437" t="s">
        <v>1007</v>
      </c>
      <c r="W98" s="437">
        <v>16</v>
      </c>
      <c r="X98" s="440" t="s">
        <v>1272</v>
      </c>
      <c r="Y98" s="437" t="s">
        <v>1272</v>
      </c>
    </row>
    <row r="99" spans="2:25" ht="13.5">
      <c r="B99" s="838"/>
      <c r="C99" s="543" t="s">
        <v>1282</v>
      </c>
      <c r="D99" s="437">
        <v>11</v>
      </c>
      <c r="E99" s="439" t="s">
        <v>1007</v>
      </c>
      <c r="F99" s="439" t="s">
        <v>1007</v>
      </c>
      <c r="G99" s="439" t="s">
        <v>1007</v>
      </c>
      <c r="H99" s="439" t="s">
        <v>1007</v>
      </c>
      <c r="I99" s="439">
        <v>6</v>
      </c>
      <c r="J99" s="439">
        <v>4</v>
      </c>
      <c r="K99" s="439">
        <v>1</v>
      </c>
      <c r="L99" s="458" t="s">
        <v>1007</v>
      </c>
      <c r="M99" s="438" t="s">
        <v>1007</v>
      </c>
      <c r="N99" s="439" t="s">
        <v>1007</v>
      </c>
      <c r="O99" s="439">
        <v>2</v>
      </c>
      <c r="P99" s="439">
        <v>6</v>
      </c>
      <c r="Q99" s="439">
        <v>3</v>
      </c>
      <c r="R99" s="439" t="s">
        <v>1007</v>
      </c>
      <c r="S99" s="439" t="s">
        <v>1007</v>
      </c>
      <c r="T99" s="440" t="s">
        <v>1007</v>
      </c>
      <c r="U99" s="437" t="s">
        <v>1007</v>
      </c>
      <c r="V99" s="437" t="s">
        <v>1007</v>
      </c>
      <c r="W99" s="437">
        <v>89</v>
      </c>
      <c r="X99" s="440">
        <v>111763</v>
      </c>
      <c r="Y99" s="437">
        <v>942</v>
      </c>
    </row>
    <row r="100" spans="2:25" ht="13.5">
      <c r="B100" s="838"/>
      <c r="C100" s="543" t="s">
        <v>1277</v>
      </c>
      <c r="D100" s="437">
        <v>9</v>
      </c>
      <c r="E100" s="439" t="s">
        <v>1007</v>
      </c>
      <c r="F100" s="439">
        <v>1</v>
      </c>
      <c r="G100" s="439">
        <v>2</v>
      </c>
      <c r="H100" s="439">
        <v>2</v>
      </c>
      <c r="I100" s="439">
        <v>4</v>
      </c>
      <c r="J100" s="439" t="s">
        <v>1007</v>
      </c>
      <c r="K100" s="439" t="s">
        <v>1007</v>
      </c>
      <c r="L100" s="458" t="s">
        <v>1007</v>
      </c>
      <c r="M100" s="438" t="s">
        <v>1007</v>
      </c>
      <c r="N100" s="439" t="s">
        <v>1007</v>
      </c>
      <c r="O100" s="439">
        <v>1</v>
      </c>
      <c r="P100" s="439">
        <v>4</v>
      </c>
      <c r="Q100" s="439">
        <v>4</v>
      </c>
      <c r="R100" s="439" t="s">
        <v>1007</v>
      </c>
      <c r="S100" s="439" t="s">
        <v>1007</v>
      </c>
      <c r="T100" s="440" t="s">
        <v>1007</v>
      </c>
      <c r="U100" s="437" t="s">
        <v>1007</v>
      </c>
      <c r="V100" s="437" t="s">
        <v>1007</v>
      </c>
      <c r="W100" s="437">
        <v>37</v>
      </c>
      <c r="X100" s="440">
        <v>46800</v>
      </c>
      <c r="Y100" s="437">
        <v>793</v>
      </c>
    </row>
    <row r="101" spans="2:25" ht="13.5">
      <c r="B101" s="838"/>
      <c r="C101" s="543" t="s">
        <v>1278</v>
      </c>
      <c r="D101" s="437">
        <v>3</v>
      </c>
      <c r="E101" s="439" t="s">
        <v>1007</v>
      </c>
      <c r="F101" s="439" t="s">
        <v>1007</v>
      </c>
      <c r="G101" s="439">
        <v>1</v>
      </c>
      <c r="H101" s="439">
        <v>1</v>
      </c>
      <c r="I101" s="439">
        <v>1</v>
      </c>
      <c r="J101" s="439" t="s">
        <v>1007</v>
      </c>
      <c r="K101" s="439" t="s">
        <v>1007</v>
      </c>
      <c r="L101" s="458" t="s">
        <v>1007</v>
      </c>
      <c r="M101" s="438" t="s">
        <v>1007</v>
      </c>
      <c r="N101" s="439" t="s">
        <v>1007</v>
      </c>
      <c r="O101" s="439" t="s">
        <v>1007</v>
      </c>
      <c r="P101" s="439" t="s">
        <v>1007</v>
      </c>
      <c r="Q101" s="439" t="s">
        <v>1007</v>
      </c>
      <c r="R101" s="439">
        <v>1</v>
      </c>
      <c r="S101" s="439">
        <v>2</v>
      </c>
      <c r="T101" s="440" t="s">
        <v>1007</v>
      </c>
      <c r="U101" s="437" t="s">
        <v>1007</v>
      </c>
      <c r="V101" s="437" t="s">
        <v>1007</v>
      </c>
      <c r="W101" s="437">
        <v>13</v>
      </c>
      <c r="X101" s="440">
        <v>16492</v>
      </c>
      <c r="Y101" s="437">
        <v>169</v>
      </c>
    </row>
    <row r="102" spans="2:25" ht="13.5">
      <c r="B102" s="838"/>
      <c r="C102" s="543" t="s">
        <v>1281</v>
      </c>
      <c r="D102" s="437" t="s">
        <v>1007</v>
      </c>
      <c r="E102" s="439" t="s">
        <v>1007</v>
      </c>
      <c r="F102" s="439" t="s">
        <v>1007</v>
      </c>
      <c r="G102" s="439" t="s">
        <v>1007</v>
      </c>
      <c r="H102" s="439" t="s">
        <v>1007</v>
      </c>
      <c r="I102" s="439" t="s">
        <v>1007</v>
      </c>
      <c r="J102" s="439" t="s">
        <v>1007</v>
      </c>
      <c r="K102" s="439" t="s">
        <v>1007</v>
      </c>
      <c r="L102" s="458" t="s">
        <v>1007</v>
      </c>
      <c r="M102" s="438" t="s">
        <v>1007</v>
      </c>
      <c r="N102" s="439" t="s">
        <v>1007</v>
      </c>
      <c r="O102" s="439" t="s">
        <v>1007</v>
      </c>
      <c r="P102" s="439" t="s">
        <v>1007</v>
      </c>
      <c r="Q102" s="439" t="s">
        <v>1007</v>
      </c>
      <c r="R102" s="439" t="s">
        <v>1007</v>
      </c>
      <c r="S102" s="439" t="s">
        <v>1007</v>
      </c>
      <c r="T102" s="440" t="s">
        <v>1007</v>
      </c>
      <c r="U102" s="437" t="s">
        <v>1007</v>
      </c>
      <c r="V102" s="437" t="s">
        <v>1007</v>
      </c>
      <c r="W102" s="437" t="s">
        <v>1007</v>
      </c>
      <c r="X102" s="440" t="s">
        <v>1007</v>
      </c>
      <c r="Y102" s="437" t="s">
        <v>1007</v>
      </c>
    </row>
    <row r="103" spans="2:25" ht="13.5">
      <c r="B103" s="838"/>
      <c r="C103" s="543" t="s">
        <v>1279</v>
      </c>
      <c r="D103" s="437">
        <v>1</v>
      </c>
      <c r="E103" s="439" t="s">
        <v>1007</v>
      </c>
      <c r="F103" s="439" t="s">
        <v>1007</v>
      </c>
      <c r="G103" s="439" t="s">
        <v>1007</v>
      </c>
      <c r="H103" s="439" t="s">
        <v>1007</v>
      </c>
      <c r="I103" s="439" t="s">
        <v>1007</v>
      </c>
      <c r="J103" s="439" t="s">
        <v>1007</v>
      </c>
      <c r="K103" s="439" t="s">
        <v>1007</v>
      </c>
      <c r="L103" s="458" t="s">
        <v>1007</v>
      </c>
      <c r="M103" s="438" t="s">
        <v>1007</v>
      </c>
      <c r="N103" s="439" t="s">
        <v>1007</v>
      </c>
      <c r="O103" s="439" t="s">
        <v>1007</v>
      </c>
      <c r="P103" s="439" t="s">
        <v>1007</v>
      </c>
      <c r="Q103" s="439" t="s">
        <v>1007</v>
      </c>
      <c r="R103" s="439" t="s">
        <v>1007</v>
      </c>
      <c r="S103" s="439" t="s">
        <v>1007</v>
      </c>
      <c r="T103" s="440" t="s">
        <v>1007</v>
      </c>
      <c r="U103" s="437">
        <v>1</v>
      </c>
      <c r="V103" s="437" t="s">
        <v>1007</v>
      </c>
      <c r="W103" s="437">
        <v>8</v>
      </c>
      <c r="X103" s="440" t="s">
        <v>1272</v>
      </c>
      <c r="Y103" s="437" t="s">
        <v>1272</v>
      </c>
    </row>
    <row r="104" spans="2:25" ht="13.5">
      <c r="B104" s="839"/>
      <c r="C104" s="543" t="s">
        <v>1280</v>
      </c>
      <c r="D104" s="447" t="s">
        <v>1007</v>
      </c>
      <c r="E104" s="446" t="s">
        <v>1007</v>
      </c>
      <c r="F104" s="446" t="s">
        <v>1007</v>
      </c>
      <c r="G104" s="446" t="s">
        <v>1007</v>
      </c>
      <c r="H104" s="446" t="s">
        <v>1007</v>
      </c>
      <c r="I104" s="446" t="s">
        <v>1007</v>
      </c>
      <c r="J104" s="446" t="s">
        <v>1007</v>
      </c>
      <c r="K104" s="446" t="s">
        <v>1007</v>
      </c>
      <c r="L104" s="460" t="s">
        <v>1007</v>
      </c>
      <c r="M104" s="445" t="s">
        <v>1007</v>
      </c>
      <c r="N104" s="446" t="s">
        <v>1007</v>
      </c>
      <c r="O104" s="446" t="s">
        <v>1007</v>
      </c>
      <c r="P104" s="446" t="s">
        <v>1007</v>
      </c>
      <c r="Q104" s="446" t="s">
        <v>1007</v>
      </c>
      <c r="R104" s="446" t="s">
        <v>1007</v>
      </c>
      <c r="S104" s="446" t="s">
        <v>1007</v>
      </c>
      <c r="T104" s="448" t="s">
        <v>1007</v>
      </c>
      <c r="U104" s="447" t="s">
        <v>1007</v>
      </c>
      <c r="V104" s="447" t="s">
        <v>1007</v>
      </c>
      <c r="W104" s="447" t="s">
        <v>1007</v>
      </c>
      <c r="X104" s="448" t="s">
        <v>1007</v>
      </c>
      <c r="Y104" s="447" t="s">
        <v>1007</v>
      </c>
    </row>
    <row r="105" spans="2:25" ht="13.5">
      <c r="B105" s="462" t="s">
        <v>595</v>
      </c>
      <c r="C105" s="436" t="s">
        <v>60</v>
      </c>
      <c r="D105" s="423">
        <v>182</v>
      </c>
      <c r="E105" s="425">
        <v>1</v>
      </c>
      <c r="F105" s="425">
        <v>2</v>
      </c>
      <c r="G105" s="425">
        <v>20</v>
      </c>
      <c r="H105" s="425">
        <v>39</v>
      </c>
      <c r="I105" s="425">
        <v>65</v>
      </c>
      <c r="J105" s="425">
        <v>46</v>
      </c>
      <c r="K105" s="425">
        <v>3</v>
      </c>
      <c r="L105" s="463">
        <v>5</v>
      </c>
      <c r="M105" s="427">
        <v>8</v>
      </c>
      <c r="N105" s="425">
        <v>2</v>
      </c>
      <c r="O105" s="425">
        <v>6</v>
      </c>
      <c r="P105" s="425">
        <v>20</v>
      </c>
      <c r="Q105" s="425">
        <v>48</v>
      </c>
      <c r="R105" s="425">
        <v>44</v>
      </c>
      <c r="S105" s="425">
        <v>23</v>
      </c>
      <c r="T105" s="424">
        <v>30</v>
      </c>
      <c r="U105" s="423">
        <v>1</v>
      </c>
      <c r="V105" s="423">
        <v>0</v>
      </c>
      <c r="W105" s="423">
        <v>786</v>
      </c>
      <c r="X105" s="423">
        <v>1683354</v>
      </c>
      <c r="Y105" s="423">
        <v>20728</v>
      </c>
    </row>
    <row r="106" spans="2:25" ht="13.5">
      <c r="B106" s="837" t="s">
        <v>818</v>
      </c>
      <c r="C106" s="543" t="s">
        <v>1283</v>
      </c>
      <c r="D106" s="437">
        <v>2</v>
      </c>
      <c r="E106" s="439" t="s">
        <v>1007</v>
      </c>
      <c r="F106" s="439" t="s">
        <v>1007</v>
      </c>
      <c r="G106" s="439" t="s">
        <v>1007</v>
      </c>
      <c r="H106" s="439" t="s">
        <v>1007</v>
      </c>
      <c r="I106" s="439">
        <v>1</v>
      </c>
      <c r="J106" s="439" t="s">
        <v>1007</v>
      </c>
      <c r="K106" s="439" t="s">
        <v>1007</v>
      </c>
      <c r="L106" s="458">
        <v>1</v>
      </c>
      <c r="M106" s="438">
        <v>1</v>
      </c>
      <c r="N106" s="439">
        <v>1</v>
      </c>
      <c r="O106" s="439" t="s">
        <v>1007</v>
      </c>
      <c r="P106" s="439" t="s">
        <v>1007</v>
      </c>
      <c r="Q106" s="439" t="s">
        <v>1007</v>
      </c>
      <c r="R106" s="439" t="s">
        <v>1007</v>
      </c>
      <c r="S106" s="439" t="s">
        <v>1007</v>
      </c>
      <c r="T106" s="440" t="s">
        <v>1007</v>
      </c>
      <c r="U106" s="437" t="s">
        <v>1007</v>
      </c>
      <c r="V106" s="437" t="s">
        <v>1007</v>
      </c>
      <c r="W106" s="437">
        <v>16</v>
      </c>
      <c r="X106" s="440" t="s">
        <v>1272</v>
      </c>
      <c r="Y106" s="437" t="s">
        <v>1272</v>
      </c>
    </row>
    <row r="107" spans="2:25" ht="13.5">
      <c r="B107" s="838"/>
      <c r="C107" s="543" t="s">
        <v>1282</v>
      </c>
      <c r="D107" s="437">
        <v>31</v>
      </c>
      <c r="E107" s="439" t="s">
        <v>1007</v>
      </c>
      <c r="F107" s="439" t="s">
        <v>1007</v>
      </c>
      <c r="G107" s="439" t="s">
        <v>1007</v>
      </c>
      <c r="H107" s="439">
        <v>2</v>
      </c>
      <c r="I107" s="439">
        <v>15</v>
      </c>
      <c r="J107" s="439">
        <v>12</v>
      </c>
      <c r="K107" s="439">
        <v>2</v>
      </c>
      <c r="L107" s="458" t="s">
        <v>1007</v>
      </c>
      <c r="M107" s="438" t="s">
        <v>1007</v>
      </c>
      <c r="N107" s="439" t="s">
        <v>1007</v>
      </c>
      <c r="O107" s="439">
        <v>6</v>
      </c>
      <c r="P107" s="439">
        <v>11</v>
      </c>
      <c r="Q107" s="439">
        <v>13</v>
      </c>
      <c r="R107" s="439">
        <v>1</v>
      </c>
      <c r="S107" s="439" t="s">
        <v>1007</v>
      </c>
      <c r="T107" s="440" t="s">
        <v>1007</v>
      </c>
      <c r="U107" s="437" t="s">
        <v>1007</v>
      </c>
      <c r="V107" s="437" t="s">
        <v>1007</v>
      </c>
      <c r="W107" s="437">
        <v>138</v>
      </c>
      <c r="X107" s="440">
        <v>296691</v>
      </c>
      <c r="Y107" s="437">
        <v>5673</v>
      </c>
    </row>
    <row r="108" spans="2:25" ht="13.5">
      <c r="B108" s="838"/>
      <c r="C108" s="543" t="s">
        <v>1277</v>
      </c>
      <c r="D108" s="437">
        <v>78</v>
      </c>
      <c r="E108" s="439">
        <v>1</v>
      </c>
      <c r="F108" s="439" t="s">
        <v>1007</v>
      </c>
      <c r="G108" s="439">
        <v>1</v>
      </c>
      <c r="H108" s="439">
        <v>20</v>
      </c>
      <c r="I108" s="439">
        <v>39</v>
      </c>
      <c r="J108" s="439">
        <v>15</v>
      </c>
      <c r="K108" s="439" t="s">
        <v>1007</v>
      </c>
      <c r="L108" s="458">
        <v>2</v>
      </c>
      <c r="M108" s="438">
        <v>2</v>
      </c>
      <c r="N108" s="439">
        <v>1</v>
      </c>
      <c r="O108" s="439" t="s">
        <v>1007</v>
      </c>
      <c r="P108" s="439">
        <v>9</v>
      </c>
      <c r="Q108" s="439">
        <v>32</v>
      </c>
      <c r="R108" s="439">
        <v>25</v>
      </c>
      <c r="S108" s="439">
        <v>9</v>
      </c>
      <c r="T108" s="440" t="s">
        <v>1007</v>
      </c>
      <c r="U108" s="437" t="s">
        <v>1007</v>
      </c>
      <c r="V108" s="437" t="s">
        <v>1007</v>
      </c>
      <c r="W108" s="437">
        <v>314</v>
      </c>
      <c r="X108" s="440">
        <v>671130</v>
      </c>
      <c r="Y108" s="437">
        <v>7987</v>
      </c>
    </row>
    <row r="109" spans="2:25" ht="13.5">
      <c r="B109" s="838"/>
      <c r="C109" s="543" t="s">
        <v>1278</v>
      </c>
      <c r="D109" s="437">
        <v>56</v>
      </c>
      <c r="E109" s="439" t="s">
        <v>1007</v>
      </c>
      <c r="F109" s="439" t="s">
        <v>1007</v>
      </c>
      <c r="G109" s="439">
        <v>14</v>
      </c>
      <c r="H109" s="439">
        <v>15</v>
      </c>
      <c r="I109" s="439">
        <v>9</v>
      </c>
      <c r="J109" s="439">
        <v>17</v>
      </c>
      <c r="K109" s="439" t="s">
        <v>1007</v>
      </c>
      <c r="L109" s="458">
        <v>1</v>
      </c>
      <c r="M109" s="438">
        <v>1</v>
      </c>
      <c r="N109" s="439" t="s">
        <v>1007</v>
      </c>
      <c r="O109" s="439" t="s">
        <v>1007</v>
      </c>
      <c r="P109" s="439" t="s">
        <v>1007</v>
      </c>
      <c r="Q109" s="439">
        <v>3</v>
      </c>
      <c r="R109" s="439">
        <v>18</v>
      </c>
      <c r="S109" s="439">
        <v>12</v>
      </c>
      <c r="T109" s="440">
        <v>22</v>
      </c>
      <c r="U109" s="437" t="s">
        <v>1007</v>
      </c>
      <c r="V109" s="437" t="s">
        <v>1007</v>
      </c>
      <c r="W109" s="437">
        <v>252</v>
      </c>
      <c r="X109" s="440">
        <v>550963</v>
      </c>
      <c r="Y109" s="437">
        <v>5672</v>
      </c>
    </row>
    <row r="110" spans="2:25" ht="13.5">
      <c r="B110" s="838"/>
      <c r="C110" s="543" t="s">
        <v>1281</v>
      </c>
      <c r="D110" s="437">
        <v>14</v>
      </c>
      <c r="E110" s="439" t="s">
        <v>1007</v>
      </c>
      <c r="F110" s="439">
        <v>2</v>
      </c>
      <c r="G110" s="439">
        <v>5</v>
      </c>
      <c r="H110" s="439">
        <v>2</v>
      </c>
      <c r="I110" s="439">
        <v>1</v>
      </c>
      <c r="J110" s="439">
        <v>2</v>
      </c>
      <c r="K110" s="439">
        <v>1</v>
      </c>
      <c r="L110" s="458">
        <v>1</v>
      </c>
      <c r="M110" s="438">
        <v>4</v>
      </c>
      <c r="N110" s="439" t="s">
        <v>1007</v>
      </c>
      <c r="O110" s="439" t="s">
        <v>1007</v>
      </c>
      <c r="P110" s="439" t="s">
        <v>1007</v>
      </c>
      <c r="Q110" s="439" t="s">
        <v>1007</v>
      </c>
      <c r="R110" s="439" t="s">
        <v>1007</v>
      </c>
      <c r="S110" s="439">
        <v>2</v>
      </c>
      <c r="T110" s="440">
        <v>8</v>
      </c>
      <c r="U110" s="437" t="s">
        <v>1007</v>
      </c>
      <c r="V110" s="437" t="s">
        <v>1007</v>
      </c>
      <c r="W110" s="437">
        <v>56</v>
      </c>
      <c r="X110" s="440">
        <v>125495</v>
      </c>
      <c r="Y110" s="437">
        <v>856</v>
      </c>
    </row>
    <row r="111" spans="2:25" ht="13.5">
      <c r="B111" s="838"/>
      <c r="C111" s="543" t="s">
        <v>1279</v>
      </c>
      <c r="D111" s="437">
        <v>1</v>
      </c>
      <c r="E111" s="439" t="s">
        <v>1007</v>
      </c>
      <c r="F111" s="439" t="s">
        <v>1007</v>
      </c>
      <c r="G111" s="439" t="s">
        <v>1007</v>
      </c>
      <c r="H111" s="439" t="s">
        <v>1007</v>
      </c>
      <c r="I111" s="439" t="s">
        <v>1007</v>
      </c>
      <c r="J111" s="439" t="s">
        <v>1007</v>
      </c>
      <c r="K111" s="439" t="s">
        <v>1007</v>
      </c>
      <c r="L111" s="458" t="s">
        <v>1007</v>
      </c>
      <c r="M111" s="438" t="s">
        <v>1007</v>
      </c>
      <c r="N111" s="439" t="s">
        <v>1007</v>
      </c>
      <c r="O111" s="439" t="s">
        <v>1007</v>
      </c>
      <c r="P111" s="439" t="s">
        <v>1007</v>
      </c>
      <c r="Q111" s="439" t="s">
        <v>1007</v>
      </c>
      <c r="R111" s="439" t="s">
        <v>1007</v>
      </c>
      <c r="S111" s="439" t="s">
        <v>1007</v>
      </c>
      <c r="T111" s="440" t="s">
        <v>1007</v>
      </c>
      <c r="U111" s="437">
        <v>1</v>
      </c>
      <c r="V111" s="437" t="s">
        <v>1007</v>
      </c>
      <c r="W111" s="437">
        <v>10</v>
      </c>
      <c r="X111" s="440" t="s">
        <v>1272</v>
      </c>
      <c r="Y111" s="437" t="s">
        <v>1272</v>
      </c>
    </row>
    <row r="112" spans="2:25" ht="13.5">
      <c r="B112" s="839"/>
      <c r="C112" s="544" t="s">
        <v>1280</v>
      </c>
      <c r="D112" s="447" t="s">
        <v>1007</v>
      </c>
      <c r="E112" s="446" t="s">
        <v>1007</v>
      </c>
      <c r="F112" s="446" t="s">
        <v>1007</v>
      </c>
      <c r="G112" s="446" t="s">
        <v>1007</v>
      </c>
      <c r="H112" s="446" t="s">
        <v>1007</v>
      </c>
      <c r="I112" s="446" t="s">
        <v>1007</v>
      </c>
      <c r="J112" s="446" t="s">
        <v>1007</v>
      </c>
      <c r="K112" s="446" t="s">
        <v>1007</v>
      </c>
      <c r="L112" s="460" t="s">
        <v>1007</v>
      </c>
      <c r="M112" s="445" t="s">
        <v>1007</v>
      </c>
      <c r="N112" s="446" t="s">
        <v>1007</v>
      </c>
      <c r="O112" s="446" t="s">
        <v>1007</v>
      </c>
      <c r="P112" s="446" t="s">
        <v>1007</v>
      </c>
      <c r="Q112" s="446" t="s">
        <v>1007</v>
      </c>
      <c r="R112" s="446" t="s">
        <v>1007</v>
      </c>
      <c r="S112" s="446" t="s">
        <v>1007</v>
      </c>
      <c r="T112" s="448" t="s">
        <v>1007</v>
      </c>
      <c r="U112" s="447" t="s">
        <v>1007</v>
      </c>
      <c r="V112" s="447" t="s">
        <v>1007</v>
      </c>
      <c r="W112" s="447" t="s">
        <v>1007</v>
      </c>
      <c r="X112" s="448" t="s">
        <v>1007</v>
      </c>
      <c r="Y112" s="447" t="s">
        <v>1007</v>
      </c>
    </row>
    <row r="113" spans="2:25" ht="13.5">
      <c r="B113" s="464" t="s">
        <v>596</v>
      </c>
      <c r="C113" s="452" t="s">
        <v>60</v>
      </c>
      <c r="D113" s="453">
        <v>309</v>
      </c>
      <c r="E113" s="455">
        <v>1</v>
      </c>
      <c r="F113" s="455">
        <v>9</v>
      </c>
      <c r="G113" s="455">
        <v>36</v>
      </c>
      <c r="H113" s="455">
        <v>69</v>
      </c>
      <c r="I113" s="455">
        <v>109</v>
      </c>
      <c r="J113" s="455">
        <v>80</v>
      </c>
      <c r="K113" s="455">
        <v>3</v>
      </c>
      <c r="L113" s="465">
        <v>1</v>
      </c>
      <c r="M113" s="457">
        <v>0</v>
      </c>
      <c r="N113" s="455">
        <v>14</v>
      </c>
      <c r="O113" s="455">
        <v>24</v>
      </c>
      <c r="P113" s="455">
        <v>31</v>
      </c>
      <c r="Q113" s="455">
        <v>107</v>
      </c>
      <c r="R113" s="455">
        <v>74</v>
      </c>
      <c r="S113" s="455">
        <v>48</v>
      </c>
      <c r="T113" s="454">
        <v>10</v>
      </c>
      <c r="U113" s="453">
        <v>1</v>
      </c>
      <c r="V113" s="453">
        <v>0</v>
      </c>
      <c r="W113" s="453">
        <v>2317</v>
      </c>
      <c r="X113" s="453">
        <v>2110695</v>
      </c>
      <c r="Y113" s="453">
        <v>22562</v>
      </c>
    </row>
    <row r="114" spans="2:25" ht="13.5">
      <c r="B114" s="837" t="s">
        <v>819</v>
      </c>
      <c r="C114" s="543" t="s">
        <v>1283</v>
      </c>
      <c r="D114" s="437">
        <v>16</v>
      </c>
      <c r="E114" s="439" t="s">
        <v>1007</v>
      </c>
      <c r="F114" s="439" t="s">
        <v>1007</v>
      </c>
      <c r="G114" s="439">
        <v>1</v>
      </c>
      <c r="H114" s="439">
        <v>5</v>
      </c>
      <c r="I114" s="439">
        <v>3</v>
      </c>
      <c r="J114" s="439">
        <v>5</v>
      </c>
      <c r="K114" s="439">
        <v>1</v>
      </c>
      <c r="L114" s="458">
        <v>1</v>
      </c>
      <c r="M114" s="438" t="s">
        <v>1007</v>
      </c>
      <c r="N114" s="439">
        <v>11</v>
      </c>
      <c r="O114" s="439">
        <v>4</v>
      </c>
      <c r="P114" s="439">
        <v>1</v>
      </c>
      <c r="Q114" s="439" t="s">
        <v>1007</v>
      </c>
      <c r="R114" s="439" t="s">
        <v>1007</v>
      </c>
      <c r="S114" s="439" t="s">
        <v>1007</v>
      </c>
      <c r="T114" s="440" t="s">
        <v>1007</v>
      </c>
      <c r="U114" s="437" t="s">
        <v>1007</v>
      </c>
      <c r="V114" s="437" t="s">
        <v>1007</v>
      </c>
      <c r="W114" s="437">
        <v>46</v>
      </c>
      <c r="X114" s="440">
        <v>22343</v>
      </c>
      <c r="Y114" s="437">
        <v>657</v>
      </c>
    </row>
    <row r="115" spans="2:25" ht="13.5">
      <c r="B115" s="838"/>
      <c r="C115" s="543" t="s">
        <v>1282</v>
      </c>
      <c r="D115" s="437">
        <v>75</v>
      </c>
      <c r="E115" s="439" t="s">
        <v>1007</v>
      </c>
      <c r="F115" s="439">
        <v>1</v>
      </c>
      <c r="G115" s="439" t="s">
        <v>1007</v>
      </c>
      <c r="H115" s="439">
        <v>14</v>
      </c>
      <c r="I115" s="439">
        <v>25</v>
      </c>
      <c r="J115" s="439">
        <v>33</v>
      </c>
      <c r="K115" s="439">
        <v>2</v>
      </c>
      <c r="L115" s="458" t="s">
        <v>1007</v>
      </c>
      <c r="M115" s="438" t="s">
        <v>1007</v>
      </c>
      <c r="N115" s="439">
        <v>3</v>
      </c>
      <c r="O115" s="439">
        <v>18</v>
      </c>
      <c r="P115" s="439">
        <v>17</v>
      </c>
      <c r="Q115" s="439">
        <v>36</v>
      </c>
      <c r="R115" s="439">
        <v>1</v>
      </c>
      <c r="S115" s="439" t="s">
        <v>1007</v>
      </c>
      <c r="T115" s="440" t="s">
        <v>1007</v>
      </c>
      <c r="U115" s="437" t="s">
        <v>1007</v>
      </c>
      <c r="V115" s="437" t="s">
        <v>1007</v>
      </c>
      <c r="W115" s="437">
        <v>391</v>
      </c>
      <c r="X115" s="440">
        <v>306249</v>
      </c>
      <c r="Y115" s="437">
        <v>4723</v>
      </c>
    </row>
    <row r="116" spans="2:25" ht="13.5">
      <c r="B116" s="838"/>
      <c r="C116" s="543" t="s">
        <v>1277</v>
      </c>
      <c r="D116" s="437">
        <v>131</v>
      </c>
      <c r="E116" s="439" t="s">
        <v>1007</v>
      </c>
      <c r="F116" s="439">
        <v>2</v>
      </c>
      <c r="G116" s="439">
        <v>7</v>
      </c>
      <c r="H116" s="439">
        <v>23</v>
      </c>
      <c r="I116" s="439">
        <v>62</v>
      </c>
      <c r="J116" s="439">
        <v>37</v>
      </c>
      <c r="K116" s="439" t="s">
        <v>1007</v>
      </c>
      <c r="L116" s="458" t="s">
        <v>1007</v>
      </c>
      <c r="M116" s="438" t="s">
        <v>1007</v>
      </c>
      <c r="N116" s="439" t="s">
        <v>1007</v>
      </c>
      <c r="O116" s="439">
        <v>2</v>
      </c>
      <c r="P116" s="439">
        <v>11</v>
      </c>
      <c r="Q116" s="439">
        <v>53</v>
      </c>
      <c r="R116" s="439">
        <v>45</v>
      </c>
      <c r="S116" s="439">
        <v>20</v>
      </c>
      <c r="T116" s="440" t="s">
        <v>1007</v>
      </c>
      <c r="U116" s="437" t="s">
        <v>1007</v>
      </c>
      <c r="V116" s="437" t="s">
        <v>1007</v>
      </c>
      <c r="W116" s="437">
        <v>929</v>
      </c>
      <c r="X116" s="440">
        <v>718359</v>
      </c>
      <c r="Y116" s="437">
        <v>8486</v>
      </c>
    </row>
    <row r="117" spans="2:25" ht="13.5">
      <c r="B117" s="838"/>
      <c r="C117" s="543" t="s">
        <v>1278</v>
      </c>
      <c r="D117" s="437">
        <v>82</v>
      </c>
      <c r="E117" s="439" t="s">
        <v>1007</v>
      </c>
      <c r="F117" s="439">
        <v>6</v>
      </c>
      <c r="G117" s="439">
        <v>27</v>
      </c>
      <c r="H117" s="439">
        <v>25</v>
      </c>
      <c r="I117" s="439">
        <v>19</v>
      </c>
      <c r="J117" s="439">
        <v>5</v>
      </c>
      <c r="K117" s="439" t="s">
        <v>1007</v>
      </c>
      <c r="L117" s="458" t="s">
        <v>1007</v>
      </c>
      <c r="M117" s="438" t="s">
        <v>1007</v>
      </c>
      <c r="N117" s="439" t="s">
        <v>1007</v>
      </c>
      <c r="O117" s="439" t="s">
        <v>1007</v>
      </c>
      <c r="P117" s="439">
        <v>2</v>
      </c>
      <c r="Q117" s="439">
        <v>17</v>
      </c>
      <c r="R117" s="439">
        <v>28</v>
      </c>
      <c r="S117" s="439">
        <v>28</v>
      </c>
      <c r="T117" s="440">
        <v>7</v>
      </c>
      <c r="U117" s="437" t="s">
        <v>1007</v>
      </c>
      <c r="V117" s="437" t="s">
        <v>1007</v>
      </c>
      <c r="W117" s="437">
        <v>833</v>
      </c>
      <c r="X117" s="440">
        <v>694926</v>
      </c>
      <c r="Y117" s="437">
        <v>7417</v>
      </c>
    </row>
    <row r="118" spans="2:25" ht="13.5">
      <c r="B118" s="838"/>
      <c r="C118" s="543" t="s">
        <v>1281</v>
      </c>
      <c r="D118" s="437">
        <v>4</v>
      </c>
      <c r="E118" s="439">
        <v>1</v>
      </c>
      <c r="F118" s="439" t="s">
        <v>1007</v>
      </c>
      <c r="G118" s="439">
        <v>1</v>
      </c>
      <c r="H118" s="439">
        <v>2</v>
      </c>
      <c r="I118" s="439" t="s">
        <v>1007</v>
      </c>
      <c r="J118" s="439" t="s">
        <v>1007</v>
      </c>
      <c r="K118" s="439" t="s">
        <v>1007</v>
      </c>
      <c r="L118" s="458" t="s">
        <v>1007</v>
      </c>
      <c r="M118" s="438" t="s">
        <v>1007</v>
      </c>
      <c r="N118" s="439" t="s">
        <v>1007</v>
      </c>
      <c r="O118" s="439" t="s">
        <v>1007</v>
      </c>
      <c r="P118" s="439" t="s">
        <v>1007</v>
      </c>
      <c r="Q118" s="439">
        <v>1</v>
      </c>
      <c r="R118" s="439" t="s">
        <v>1007</v>
      </c>
      <c r="S118" s="439" t="s">
        <v>1007</v>
      </c>
      <c r="T118" s="440">
        <v>3</v>
      </c>
      <c r="U118" s="437" t="s">
        <v>1007</v>
      </c>
      <c r="V118" s="437" t="s">
        <v>1007</v>
      </c>
      <c r="W118" s="437">
        <v>112</v>
      </c>
      <c r="X118" s="440" t="s">
        <v>1272</v>
      </c>
      <c r="Y118" s="437" t="s">
        <v>1272</v>
      </c>
    </row>
    <row r="119" spans="2:25" ht="13.5">
      <c r="B119" s="838"/>
      <c r="C119" s="543" t="s">
        <v>1279</v>
      </c>
      <c r="D119" s="437">
        <v>1</v>
      </c>
      <c r="E119" s="439" t="s">
        <v>1007</v>
      </c>
      <c r="F119" s="439" t="s">
        <v>1007</v>
      </c>
      <c r="G119" s="439" t="s">
        <v>1007</v>
      </c>
      <c r="H119" s="439" t="s">
        <v>1007</v>
      </c>
      <c r="I119" s="439" t="s">
        <v>1007</v>
      </c>
      <c r="J119" s="439" t="s">
        <v>1007</v>
      </c>
      <c r="K119" s="439" t="s">
        <v>1007</v>
      </c>
      <c r="L119" s="458" t="s">
        <v>1007</v>
      </c>
      <c r="M119" s="438" t="s">
        <v>1007</v>
      </c>
      <c r="N119" s="439" t="s">
        <v>1007</v>
      </c>
      <c r="O119" s="439" t="s">
        <v>1007</v>
      </c>
      <c r="P119" s="439" t="s">
        <v>1007</v>
      </c>
      <c r="Q119" s="439" t="s">
        <v>1007</v>
      </c>
      <c r="R119" s="439" t="s">
        <v>1007</v>
      </c>
      <c r="S119" s="439" t="s">
        <v>1007</v>
      </c>
      <c r="T119" s="440" t="s">
        <v>1007</v>
      </c>
      <c r="U119" s="437">
        <v>1</v>
      </c>
      <c r="V119" s="437" t="s">
        <v>1007</v>
      </c>
      <c r="W119" s="437">
        <v>6</v>
      </c>
      <c r="X119" s="440" t="s">
        <v>1272</v>
      </c>
      <c r="Y119" s="437" t="s">
        <v>1272</v>
      </c>
    </row>
    <row r="120" spans="2:25" ht="13.5">
      <c r="B120" s="839"/>
      <c r="C120" s="543" t="s">
        <v>1280</v>
      </c>
      <c r="D120" s="447" t="s">
        <v>1007</v>
      </c>
      <c r="E120" s="446" t="s">
        <v>1007</v>
      </c>
      <c r="F120" s="446" t="s">
        <v>1007</v>
      </c>
      <c r="G120" s="446" t="s">
        <v>1007</v>
      </c>
      <c r="H120" s="446" t="s">
        <v>1007</v>
      </c>
      <c r="I120" s="446" t="s">
        <v>1007</v>
      </c>
      <c r="J120" s="446" t="s">
        <v>1007</v>
      </c>
      <c r="K120" s="446" t="s">
        <v>1007</v>
      </c>
      <c r="L120" s="460" t="s">
        <v>1007</v>
      </c>
      <c r="M120" s="445" t="s">
        <v>1007</v>
      </c>
      <c r="N120" s="446" t="s">
        <v>1007</v>
      </c>
      <c r="O120" s="446" t="s">
        <v>1007</v>
      </c>
      <c r="P120" s="446" t="s">
        <v>1007</v>
      </c>
      <c r="Q120" s="446" t="s">
        <v>1007</v>
      </c>
      <c r="R120" s="446" t="s">
        <v>1007</v>
      </c>
      <c r="S120" s="446" t="s">
        <v>1007</v>
      </c>
      <c r="T120" s="448" t="s">
        <v>1007</v>
      </c>
      <c r="U120" s="447" t="s">
        <v>1007</v>
      </c>
      <c r="V120" s="447" t="s">
        <v>1007</v>
      </c>
      <c r="W120" s="447" t="s">
        <v>1007</v>
      </c>
      <c r="X120" s="448" t="s">
        <v>1007</v>
      </c>
      <c r="Y120" s="447" t="s">
        <v>1007</v>
      </c>
    </row>
    <row r="121" spans="2:25" ht="13.5">
      <c r="B121" s="545" t="s">
        <v>597</v>
      </c>
      <c r="C121" s="436" t="s">
        <v>60</v>
      </c>
      <c r="D121" s="423">
        <v>851</v>
      </c>
      <c r="E121" s="425">
        <v>2</v>
      </c>
      <c r="F121" s="425">
        <v>22</v>
      </c>
      <c r="G121" s="425">
        <v>54</v>
      </c>
      <c r="H121" s="425">
        <v>116</v>
      </c>
      <c r="I121" s="425">
        <v>162</v>
      </c>
      <c r="J121" s="425">
        <v>180</v>
      </c>
      <c r="K121" s="425">
        <v>7</v>
      </c>
      <c r="L121" s="426">
        <v>4</v>
      </c>
      <c r="M121" s="427">
        <v>7</v>
      </c>
      <c r="N121" s="425">
        <v>19</v>
      </c>
      <c r="O121" s="425">
        <v>96</v>
      </c>
      <c r="P121" s="425">
        <v>104</v>
      </c>
      <c r="Q121" s="425">
        <v>92</v>
      </c>
      <c r="R121" s="425">
        <v>69</v>
      </c>
      <c r="S121" s="425">
        <v>116</v>
      </c>
      <c r="T121" s="425">
        <v>44</v>
      </c>
      <c r="U121" s="423">
        <v>285</v>
      </c>
      <c r="V121" s="423">
        <v>19</v>
      </c>
      <c r="W121" s="423">
        <v>9053</v>
      </c>
      <c r="X121" s="423">
        <v>12729598</v>
      </c>
      <c r="Y121" s="423">
        <v>155166</v>
      </c>
    </row>
    <row r="122" spans="2:25" ht="13.5">
      <c r="B122" s="837" t="s">
        <v>1028</v>
      </c>
      <c r="C122" s="543" t="s">
        <v>1283</v>
      </c>
      <c r="D122" s="437">
        <v>43</v>
      </c>
      <c r="E122" s="439">
        <v>1</v>
      </c>
      <c r="F122" s="439">
        <v>1</v>
      </c>
      <c r="G122" s="439">
        <v>3</v>
      </c>
      <c r="H122" s="439">
        <v>1</v>
      </c>
      <c r="I122" s="439">
        <v>8</v>
      </c>
      <c r="J122" s="439">
        <v>23</v>
      </c>
      <c r="K122" s="439">
        <v>2</v>
      </c>
      <c r="L122" s="449">
        <v>4</v>
      </c>
      <c r="M122" s="438">
        <v>1</v>
      </c>
      <c r="N122" s="439">
        <v>15</v>
      </c>
      <c r="O122" s="439">
        <v>21</v>
      </c>
      <c r="P122" s="439">
        <v>2</v>
      </c>
      <c r="Q122" s="439">
        <v>1</v>
      </c>
      <c r="R122" s="439">
        <v>3</v>
      </c>
      <c r="S122" s="439" t="s">
        <v>1007</v>
      </c>
      <c r="T122" s="439" t="s">
        <v>1007</v>
      </c>
      <c r="U122" s="437" t="s">
        <v>1007</v>
      </c>
      <c r="V122" s="437" t="s">
        <v>1007</v>
      </c>
      <c r="W122" s="437">
        <v>212</v>
      </c>
      <c r="X122" s="437">
        <v>113757</v>
      </c>
      <c r="Y122" s="437" t="s">
        <v>1272</v>
      </c>
    </row>
    <row r="123" spans="2:25" ht="13.5">
      <c r="B123" s="838"/>
      <c r="C123" s="543" t="s">
        <v>1282</v>
      </c>
      <c r="D123" s="437">
        <v>183</v>
      </c>
      <c r="E123" s="439" t="s">
        <v>1007</v>
      </c>
      <c r="F123" s="439">
        <v>3</v>
      </c>
      <c r="G123" s="439" t="s">
        <v>1007</v>
      </c>
      <c r="H123" s="439">
        <v>53</v>
      </c>
      <c r="I123" s="439">
        <v>77</v>
      </c>
      <c r="J123" s="439">
        <v>47</v>
      </c>
      <c r="K123" s="439">
        <v>3</v>
      </c>
      <c r="L123" s="449" t="s">
        <v>1007</v>
      </c>
      <c r="M123" s="438" t="s">
        <v>1007</v>
      </c>
      <c r="N123" s="439">
        <v>4</v>
      </c>
      <c r="O123" s="439">
        <v>75</v>
      </c>
      <c r="P123" s="439">
        <v>68</v>
      </c>
      <c r="Q123" s="439">
        <v>34</v>
      </c>
      <c r="R123" s="439">
        <v>2</v>
      </c>
      <c r="S123" s="439" t="s">
        <v>1007</v>
      </c>
      <c r="T123" s="439" t="s">
        <v>1007</v>
      </c>
      <c r="U123" s="437" t="s">
        <v>1007</v>
      </c>
      <c r="V123" s="437" t="s">
        <v>1007</v>
      </c>
      <c r="W123" s="437">
        <v>845</v>
      </c>
      <c r="X123" s="437">
        <v>710654</v>
      </c>
      <c r="Y123" s="437">
        <v>13099</v>
      </c>
    </row>
    <row r="124" spans="2:25" ht="13.5">
      <c r="B124" s="838"/>
      <c r="C124" s="543" t="s">
        <v>1277</v>
      </c>
      <c r="D124" s="437">
        <v>204</v>
      </c>
      <c r="E124" s="439" t="s">
        <v>1007</v>
      </c>
      <c r="F124" s="439" t="s">
        <v>1007</v>
      </c>
      <c r="G124" s="439">
        <v>7</v>
      </c>
      <c r="H124" s="439">
        <v>41</v>
      </c>
      <c r="I124" s="439">
        <v>49</v>
      </c>
      <c r="J124" s="439">
        <v>106</v>
      </c>
      <c r="K124" s="439">
        <v>1</v>
      </c>
      <c r="L124" s="449" t="s">
        <v>1007</v>
      </c>
      <c r="M124" s="438" t="s">
        <v>1007</v>
      </c>
      <c r="N124" s="439" t="s">
        <v>1007</v>
      </c>
      <c r="O124" s="439" t="s">
        <v>1007</v>
      </c>
      <c r="P124" s="439">
        <v>33</v>
      </c>
      <c r="Q124" s="439">
        <v>44</v>
      </c>
      <c r="R124" s="439">
        <v>49</v>
      </c>
      <c r="S124" s="439">
        <v>77</v>
      </c>
      <c r="T124" s="439">
        <v>1</v>
      </c>
      <c r="U124" s="437" t="s">
        <v>1007</v>
      </c>
      <c r="V124" s="437" t="s">
        <v>1007</v>
      </c>
      <c r="W124" s="437">
        <v>2612</v>
      </c>
      <c r="X124" s="437">
        <v>5176567</v>
      </c>
      <c r="Y124" s="437">
        <v>82358</v>
      </c>
    </row>
    <row r="125" spans="2:25" ht="13.5">
      <c r="B125" s="838"/>
      <c r="C125" s="543" t="s">
        <v>1278</v>
      </c>
      <c r="D125" s="437">
        <v>68</v>
      </c>
      <c r="E125" s="439" t="s">
        <v>1007</v>
      </c>
      <c r="F125" s="439">
        <v>6</v>
      </c>
      <c r="G125" s="439">
        <v>20</v>
      </c>
      <c r="H125" s="439">
        <v>14</v>
      </c>
      <c r="I125" s="439">
        <v>23</v>
      </c>
      <c r="J125" s="439">
        <v>4</v>
      </c>
      <c r="K125" s="439">
        <v>1</v>
      </c>
      <c r="L125" s="449" t="s">
        <v>1007</v>
      </c>
      <c r="M125" s="438" t="s">
        <v>1007</v>
      </c>
      <c r="N125" s="439" t="s">
        <v>1007</v>
      </c>
      <c r="O125" s="439" t="s">
        <v>1007</v>
      </c>
      <c r="P125" s="439">
        <v>1</v>
      </c>
      <c r="Q125" s="439">
        <v>13</v>
      </c>
      <c r="R125" s="439">
        <v>13</v>
      </c>
      <c r="S125" s="439">
        <v>24</v>
      </c>
      <c r="T125" s="439">
        <v>17</v>
      </c>
      <c r="U125" s="437" t="s">
        <v>1007</v>
      </c>
      <c r="V125" s="437" t="s">
        <v>1007</v>
      </c>
      <c r="W125" s="437">
        <v>567</v>
      </c>
      <c r="X125" s="437" t="s">
        <v>1272</v>
      </c>
      <c r="Y125" s="437" t="s">
        <v>1272</v>
      </c>
    </row>
    <row r="126" spans="2:25" ht="13.5">
      <c r="B126" s="838"/>
      <c r="C126" s="543" t="s">
        <v>1281</v>
      </c>
      <c r="D126" s="437">
        <v>49</v>
      </c>
      <c r="E126" s="439">
        <v>1</v>
      </c>
      <c r="F126" s="439">
        <v>12</v>
      </c>
      <c r="G126" s="439">
        <v>24</v>
      </c>
      <c r="H126" s="439">
        <v>7</v>
      </c>
      <c r="I126" s="439">
        <v>5</v>
      </c>
      <c r="J126" s="439" t="s">
        <v>1007</v>
      </c>
      <c r="K126" s="439" t="s">
        <v>1007</v>
      </c>
      <c r="L126" s="449" t="s">
        <v>1007</v>
      </c>
      <c r="M126" s="438">
        <v>6</v>
      </c>
      <c r="N126" s="439" t="s">
        <v>1007</v>
      </c>
      <c r="O126" s="439" t="s">
        <v>1007</v>
      </c>
      <c r="P126" s="439" t="s">
        <v>1007</v>
      </c>
      <c r="Q126" s="439" t="s">
        <v>1007</v>
      </c>
      <c r="R126" s="439">
        <v>2</v>
      </c>
      <c r="S126" s="439">
        <v>15</v>
      </c>
      <c r="T126" s="439">
        <v>26</v>
      </c>
      <c r="U126" s="437" t="s">
        <v>1007</v>
      </c>
      <c r="V126" s="437" t="s">
        <v>1007</v>
      </c>
      <c r="W126" s="437">
        <v>626</v>
      </c>
      <c r="X126" s="437">
        <v>1055669</v>
      </c>
      <c r="Y126" s="437">
        <v>10665</v>
      </c>
    </row>
    <row r="127" spans="2:25" ht="13.5">
      <c r="B127" s="838"/>
      <c r="C127" s="543" t="s">
        <v>1279</v>
      </c>
      <c r="D127" s="437">
        <v>285</v>
      </c>
      <c r="E127" s="439" t="s">
        <v>1007</v>
      </c>
      <c r="F127" s="439" t="s">
        <v>1007</v>
      </c>
      <c r="G127" s="439" t="s">
        <v>1007</v>
      </c>
      <c r="H127" s="439" t="s">
        <v>1007</v>
      </c>
      <c r="I127" s="439" t="s">
        <v>1007</v>
      </c>
      <c r="J127" s="439" t="s">
        <v>1007</v>
      </c>
      <c r="K127" s="439" t="s">
        <v>1007</v>
      </c>
      <c r="L127" s="449" t="s">
        <v>1007</v>
      </c>
      <c r="M127" s="438" t="s">
        <v>1007</v>
      </c>
      <c r="N127" s="439" t="s">
        <v>1007</v>
      </c>
      <c r="O127" s="439" t="s">
        <v>1007</v>
      </c>
      <c r="P127" s="439" t="s">
        <v>1007</v>
      </c>
      <c r="Q127" s="439" t="s">
        <v>1007</v>
      </c>
      <c r="R127" s="439" t="s">
        <v>1007</v>
      </c>
      <c r="S127" s="439" t="s">
        <v>1007</v>
      </c>
      <c r="T127" s="439" t="s">
        <v>1007</v>
      </c>
      <c r="U127" s="437">
        <v>285</v>
      </c>
      <c r="V127" s="437" t="s">
        <v>1007</v>
      </c>
      <c r="W127" s="437">
        <v>4060</v>
      </c>
      <c r="X127" s="437">
        <v>4810052</v>
      </c>
      <c r="Y127" s="437">
        <v>37890</v>
      </c>
    </row>
    <row r="128" spans="2:25" ht="13.5">
      <c r="B128" s="839"/>
      <c r="C128" s="543" t="s">
        <v>1280</v>
      </c>
      <c r="D128" s="437">
        <v>19</v>
      </c>
      <c r="E128" s="439" t="s">
        <v>1007</v>
      </c>
      <c r="F128" s="439" t="s">
        <v>1007</v>
      </c>
      <c r="G128" s="439" t="s">
        <v>1007</v>
      </c>
      <c r="H128" s="439" t="s">
        <v>1007</v>
      </c>
      <c r="I128" s="439" t="s">
        <v>1007</v>
      </c>
      <c r="J128" s="439" t="s">
        <v>1007</v>
      </c>
      <c r="K128" s="439" t="s">
        <v>1007</v>
      </c>
      <c r="L128" s="449" t="s">
        <v>1007</v>
      </c>
      <c r="M128" s="438" t="s">
        <v>1007</v>
      </c>
      <c r="N128" s="439" t="s">
        <v>1007</v>
      </c>
      <c r="O128" s="439" t="s">
        <v>1007</v>
      </c>
      <c r="P128" s="439" t="s">
        <v>1007</v>
      </c>
      <c r="Q128" s="439" t="s">
        <v>1007</v>
      </c>
      <c r="R128" s="439" t="s">
        <v>1007</v>
      </c>
      <c r="S128" s="439" t="s">
        <v>1007</v>
      </c>
      <c r="T128" s="439" t="s">
        <v>1007</v>
      </c>
      <c r="U128" s="437" t="s">
        <v>1007</v>
      </c>
      <c r="V128" s="437">
        <v>19</v>
      </c>
      <c r="W128" s="437">
        <v>131</v>
      </c>
      <c r="X128" s="437" t="s">
        <v>1272</v>
      </c>
      <c r="Y128" s="437">
        <v>0</v>
      </c>
    </row>
    <row r="129" spans="2:25" ht="13.5">
      <c r="B129" s="435" t="s">
        <v>598</v>
      </c>
      <c r="C129" s="436" t="s">
        <v>60</v>
      </c>
      <c r="D129" s="423">
        <v>658</v>
      </c>
      <c r="E129" s="425">
        <v>1</v>
      </c>
      <c r="F129" s="425">
        <v>0</v>
      </c>
      <c r="G129" s="425">
        <v>7</v>
      </c>
      <c r="H129" s="425">
        <v>221</v>
      </c>
      <c r="I129" s="425">
        <v>310</v>
      </c>
      <c r="J129" s="425">
        <v>113</v>
      </c>
      <c r="K129" s="425">
        <v>1</v>
      </c>
      <c r="L129" s="426">
        <v>0</v>
      </c>
      <c r="M129" s="427">
        <v>0</v>
      </c>
      <c r="N129" s="425">
        <v>0</v>
      </c>
      <c r="O129" s="425">
        <v>134</v>
      </c>
      <c r="P129" s="425">
        <v>288</v>
      </c>
      <c r="Q129" s="425">
        <v>192</v>
      </c>
      <c r="R129" s="425">
        <v>36</v>
      </c>
      <c r="S129" s="425">
        <v>2</v>
      </c>
      <c r="T129" s="425">
        <v>1</v>
      </c>
      <c r="U129" s="423">
        <v>5</v>
      </c>
      <c r="V129" s="423">
        <v>0</v>
      </c>
      <c r="W129" s="423">
        <v>6074</v>
      </c>
      <c r="X129" s="423">
        <v>18955679</v>
      </c>
      <c r="Y129" s="423">
        <v>39320</v>
      </c>
    </row>
    <row r="130" spans="2:25" ht="13.5">
      <c r="B130" s="837" t="s">
        <v>1029</v>
      </c>
      <c r="C130" s="543" t="s">
        <v>1283</v>
      </c>
      <c r="D130" s="437">
        <v>2</v>
      </c>
      <c r="E130" s="439" t="s">
        <v>1007</v>
      </c>
      <c r="F130" s="439" t="s">
        <v>1007</v>
      </c>
      <c r="G130" s="439" t="s">
        <v>1007</v>
      </c>
      <c r="H130" s="439" t="s">
        <v>1007</v>
      </c>
      <c r="I130" s="439" t="s">
        <v>1007</v>
      </c>
      <c r="J130" s="439">
        <v>2</v>
      </c>
      <c r="K130" s="439" t="s">
        <v>1007</v>
      </c>
      <c r="L130" s="449" t="s">
        <v>1007</v>
      </c>
      <c r="M130" s="438" t="s">
        <v>1007</v>
      </c>
      <c r="N130" s="439" t="s">
        <v>1007</v>
      </c>
      <c r="O130" s="439">
        <v>2</v>
      </c>
      <c r="P130" s="439" t="s">
        <v>1007</v>
      </c>
      <c r="Q130" s="439" t="s">
        <v>1007</v>
      </c>
      <c r="R130" s="439" t="s">
        <v>1007</v>
      </c>
      <c r="S130" s="439" t="s">
        <v>1007</v>
      </c>
      <c r="T130" s="439" t="s">
        <v>1007</v>
      </c>
      <c r="U130" s="437" t="s">
        <v>1007</v>
      </c>
      <c r="V130" s="437" t="s">
        <v>1007</v>
      </c>
      <c r="W130" s="437">
        <v>11</v>
      </c>
      <c r="X130" s="437" t="s">
        <v>1272</v>
      </c>
      <c r="Y130" s="437" t="s">
        <v>1272</v>
      </c>
    </row>
    <row r="131" spans="2:25" ht="13.5">
      <c r="B131" s="838"/>
      <c r="C131" s="543" t="s">
        <v>1282</v>
      </c>
      <c r="D131" s="437">
        <v>469</v>
      </c>
      <c r="E131" s="439" t="s">
        <v>1007</v>
      </c>
      <c r="F131" s="439" t="s">
        <v>1007</v>
      </c>
      <c r="G131" s="439">
        <v>1</v>
      </c>
      <c r="H131" s="439">
        <v>145</v>
      </c>
      <c r="I131" s="439">
        <v>234</v>
      </c>
      <c r="J131" s="439">
        <v>89</v>
      </c>
      <c r="K131" s="439" t="s">
        <v>1007</v>
      </c>
      <c r="L131" s="449" t="s">
        <v>1007</v>
      </c>
      <c r="M131" s="438" t="s">
        <v>1007</v>
      </c>
      <c r="N131" s="439" t="s">
        <v>1007</v>
      </c>
      <c r="O131" s="439">
        <v>132</v>
      </c>
      <c r="P131" s="439">
        <v>234</v>
      </c>
      <c r="Q131" s="439">
        <v>103</v>
      </c>
      <c r="R131" s="439" t="s">
        <v>1007</v>
      </c>
      <c r="S131" s="439" t="s">
        <v>1007</v>
      </c>
      <c r="T131" s="439" t="s">
        <v>1007</v>
      </c>
      <c r="U131" s="437" t="s">
        <v>1007</v>
      </c>
      <c r="V131" s="437" t="s">
        <v>1007</v>
      </c>
      <c r="W131" s="437">
        <v>4428</v>
      </c>
      <c r="X131" s="437">
        <v>13917310</v>
      </c>
      <c r="Y131" s="437">
        <v>21698</v>
      </c>
    </row>
    <row r="132" spans="2:25" ht="13.5">
      <c r="B132" s="838"/>
      <c r="C132" s="543" t="s">
        <v>1277</v>
      </c>
      <c r="D132" s="437">
        <v>171</v>
      </c>
      <c r="E132" s="439" t="s">
        <v>1007</v>
      </c>
      <c r="F132" s="439" t="s">
        <v>1007</v>
      </c>
      <c r="G132" s="439">
        <v>3</v>
      </c>
      <c r="H132" s="439">
        <v>70</v>
      </c>
      <c r="I132" s="439">
        <v>75</v>
      </c>
      <c r="J132" s="439">
        <v>22</v>
      </c>
      <c r="K132" s="439">
        <v>1</v>
      </c>
      <c r="L132" s="449" t="s">
        <v>1007</v>
      </c>
      <c r="M132" s="438" t="s">
        <v>1007</v>
      </c>
      <c r="N132" s="439" t="s">
        <v>1007</v>
      </c>
      <c r="O132" s="439" t="s">
        <v>1007</v>
      </c>
      <c r="P132" s="439">
        <v>53</v>
      </c>
      <c r="Q132" s="439">
        <v>87</v>
      </c>
      <c r="R132" s="439">
        <v>30</v>
      </c>
      <c r="S132" s="439">
        <v>1</v>
      </c>
      <c r="T132" s="439" t="s">
        <v>1007</v>
      </c>
      <c r="U132" s="437" t="s">
        <v>1007</v>
      </c>
      <c r="V132" s="437" t="s">
        <v>1007</v>
      </c>
      <c r="W132" s="437">
        <v>1022</v>
      </c>
      <c r="X132" s="437">
        <v>2730126</v>
      </c>
      <c r="Y132" s="437">
        <v>15908</v>
      </c>
    </row>
    <row r="133" spans="2:25" ht="13.5">
      <c r="B133" s="838"/>
      <c r="C133" s="543" t="s">
        <v>1278</v>
      </c>
      <c r="D133" s="437">
        <v>10</v>
      </c>
      <c r="E133" s="439">
        <v>1</v>
      </c>
      <c r="F133" s="439" t="s">
        <v>1007</v>
      </c>
      <c r="G133" s="439">
        <v>3</v>
      </c>
      <c r="H133" s="439">
        <v>5</v>
      </c>
      <c r="I133" s="439">
        <v>1</v>
      </c>
      <c r="J133" s="439" t="s">
        <v>1007</v>
      </c>
      <c r="K133" s="439" t="s">
        <v>1007</v>
      </c>
      <c r="L133" s="449" t="s">
        <v>1007</v>
      </c>
      <c r="M133" s="438" t="s">
        <v>1007</v>
      </c>
      <c r="N133" s="439" t="s">
        <v>1007</v>
      </c>
      <c r="O133" s="439" t="s">
        <v>1007</v>
      </c>
      <c r="P133" s="439">
        <v>1</v>
      </c>
      <c r="Q133" s="439">
        <v>2</v>
      </c>
      <c r="R133" s="439">
        <v>6</v>
      </c>
      <c r="S133" s="439">
        <v>1</v>
      </c>
      <c r="T133" s="439" t="s">
        <v>1007</v>
      </c>
      <c r="U133" s="437" t="s">
        <v>1007</v>
      </c>
      <c r="V133" s="437" t="s">
        <v>1007</v>
      </c>
      <c r="W133" s="437">
        <v>59</v>
      </c>
      <c r="X133" s="437">
        <v>185925</v>
      </c>
      <c r="Y133" s="437" t="s">
        <v>1272</v>
      </c>
    </row>
    <row r="134" spans="2:25" ht="13.5">
      <c r="B134" s="838"/>
      <c r="C134" s="543" t="s">
        <v>1281</v>
      </c>
      <c r="D134" s="437">
        <v>1</v>
      </c>
      <c r="E134" s="439" t="s">
        <v>1007</v>
      </c>
      <c r="F134" s="439" t="s">
        <v>1007</v>
      </c>
      <c r="G134" s="439" t="s">
        <v>1007</v>
      </c>
      <c r="H134" s="439">
        <v>1</v>
      </c>
      <c r="I134" s="439" t="s">
        <v>1007</v>
      </c>
      <c r="J134" s="439" t="s">
        <v>1007</v>
      </c>
      <c r="K134" s="439" t="s">
        <v>1007</v>
      </c>
      <c r="L134" s="449" t="s">
        <v>1007</v>
      </c>
      <c r="M134" s="438" t="s">
        <v>1007</v>
      </c>
      <c r="N134" s="439" t="s">
        <v>1007</v>
      </c>
      <c r="O134" s="439" t="s">
        <v>1007</v>
      </c>
      <c r="P134" s="439" t="s">
        <v>1007</v>
      </c>
      <c r="Q134" s="439" t="s">
        <v>1007</v>
      </c>
      <c r="R134" s="439" t="s">
        <v>1007</v>
      </c>
      <c r="S134" s="439" t="s">
        <v>1007</v>
      </c>
      <c r="T134" s="439">
        <v>1</v>
      </c>
      <c r="U134" s="437" t="s">
        <v>1007</v>
      </c>
      <c r="V134" s="437" t="s">
        <v>1007</v>
      </c>
      <c r="W134" s="437">
        <v>2</v>
      </c>
      <c r="X134" s="437" t="s">
        <v>1272</v>
      </c>
      <c r="Y134" s="437">
        <v>0</v>
      </c>
    </row>
    <row r="135" spans="2:25" ht="13.5">
      <c r="B135" s="838"/>
      <c r="C135" s="543" t="s">
        <v>1279</v>
      </c>
      <c r="D135" s="437">
        <v>5</v>
      </c>
      <c r="E135" s="439" t="s">
        <v>1007</v>
      </c>
      <c r="F135" s="439" t="s">
        <v>1007</v>
      </c>
      <c r="G135" s="439" t="s">
        <v>1007</v>
      </c>
      <c r="H135" s="439" t="s">
        <v>1007</v>
      </c>
      <c r="I135" s="439" t="s">
        <v>1007</v>
      </c>
      <c r="J135" s="439" t="s">
        <v>1007</v>
      </c>
      <c r="K135" s="439" t="s">
        <v>1007</v>
      </c>
      <c r="L135" s="449" t="s">
        <v>1007</v>
      </c>
      <c r="M135" s="438" t="s">
        <v>1007</v>
      </c>
      <c r="N135" s="439" t="s">
        <v>1007</v>
      </c>
      <c r="O135" s="439" t="s">
        <v>1007</v>
      </c>
      <c r="P135" s="439" t="s">
        <v>1007</v>
      </c>
      <c r="Q135" s="439" t="s">
        <v>1007</v>
      </c>
      <c r="R135" s="439" t="s">
        <v>1007</v>
      </c>
      <c r="S135" s="439" t="s">
        <v>1007</v>
      </c>
      <c r="T135" s="439" t="s">
        <v>1007</v>
      </c>
      <c r="U135" s="437">
        <v>5</v>
      </c>
      <c r="V135" s="437" t="s">
        <v>1007</v>
      </c>
      <c r="W135" s="437">
        <v>552</v>
      </c>
      <c r="X135" s="437">
        <v>2098490</v>
      </c>
      <c r="Y135" s="437">
        <v>0</v>
      </c>
    </row>
    <row r="136" spans="2:25" ht="13.5">
      <c r="B136" s="839"/>
      <c r="C136" s="544" t="s">
        <v>1280</v>
      </c>
      <c r="D136" s="447" t="s">
        <v>1007</v>
      </c>
      <c r="E136" s="446" t="s">
        <v>1007</v>
      </c>
      <c r="F136" s="446" t="s">
        <v>1007</v>
      </c>
      <c r="G136" s="446" t="s">
        <v>1007</v>
      </c>
      <c r="H136" s="446" t="s">
        <v>1007</v>
      </c>
      <c r="I136" s="446" t="s">
        <v>1007</v>
      </c>
      <c r="J136" s="446" t="s">
        <v>1007</v>
      </c>
      <c r="K136" s="446" t="s">
        <v>1007</v>
      </c>
      <c r="L136" s="450" t="s">
        <v>1007</v>
      </c>
      <c r="M136" s="445" t="s">
        <v>1007</v>
      </c>
      <c r="N136" s="446" t="s">
        <v>1007</v>
      </c>
      <c r="O136" s="446" t="s">
        <v>1007</v>
      </c>
      <c r="P136" s="446" t="s">
        <v>1007</v>
      </c>
      <c r="Q136" s="446" t="s">
        <v>1007</v>
      </c>
      <c r="R136" s="446" t="s">
        <v>1007</v>
      </c>
      <c r="S136" s="446" t="s">
        <v>1007</v>
      </c>
      <c r="T136" s="446" t="s">
        <v>1007</v>
      </c>
      <c r="U136" s="447" t="s">
        <v>1007</v>
      </c>
      <c r="V136" s="447" t="s">
        <v>1007</v>
      </c>
      <c r="W136" s="447" t="s">
        <v>1007</v>
      </c>
      <c r="X136" s="447" t="s">
        <v>1007</v>
      </c>
      <c r="Y136" s="447" t="s">
        <v>1007</v>
      </c>
    </row>
    <row r="137" spans="2:25" ht="13.5">
      <c r="B137" s="451" t="s">
        <v>599</v>
      </c>
      <c r="C137" s="452" t="s">
        <v>60</v>
      </c>
      <c r="D137" s="453">
        <v>14</v>
      </c>
      <c r="E137" s="455">
        <v>0</v>
      </c>
      <c r="F137" s="455">
        <v>0</v>
      </c>
      <c r="G137" s="455">
        <v>0</v>
      </c>
      <c r="H137" s="455">
        <v>0</v>
      </c>
      <c r="I137" s="455">
        <v>11</v>
      </c>
      <c r="J137" s="455">
        <v>1</v>
      </c>
      <c r="K137" s="455">
        <v>2</v>
      </c>
      <c r="L137" s="456">
        <v>0</v>
      </c>
      <c r="M137" s="457">
        <v>0</v>
      </c>
      <c r="N137" s="455">
        <v>0</v>
      </c>
      <c r="O137" s="455">
        <v>0</v>
      </c>
      <c r="P137" s="455">
        <v>0</v>
      </c>
      <c r="Q137" s="455">
        <v>12</v>
      </c>
      <c r="R137" s="455">
        <v>2</v>
      </c>
      <c r="S137" s="455">
        <v>0</v>
      </c>
      <c r="T137" s="455">
        <v>0</v>
      </c>
      <c r="U137" s="423">
        <v>0</v>
      </c>
      <c r="V137" s="423">
        <v>0</v>
      </c>
      <c r="W137" s="423">
        <v>34</v>
      </c>
      <c r="X137" s="423">
        <v>56266</v>
      </c>
      <c r="Y137" s="423">
        <v>3774</v>
      </c>
    </row>
    <row r="138" spans="2:25" ht="13.5">
      <c r="B138" s="837" t="s">
        <v>1030</v>
      </c>
      <c r="C138" s="543" t="s">
        <v>1283</v>
      </c>
      <c r="D138" s="437" t="s">
        <v>1007</v>
      </c>
      <c r="E138" s="439" t="s">
        <v>1007</v>
      </c>
      <c r="F138" s="439" t="s">
        <v>1007</v>
      </c>
      <c r="G138" s="439" t="s">
        <v>1007</v>
      </c>
      <c r="H138" s="439" t="s">
        <v>1007</v>
      </c>
      <c r="I138" s="439" t="s">
        <v>1007</v>
      </c>
      <c r="J138" s="439" t="s">
        <v>1007</v>
      </c>
      <c r="K138" s="439" t="s">
        <v>1007</v>
      </c>
      <c r="L138" s="449" t="s">
        <v>1007</v>
      </c>
      <c r="M138" s="438" t="s">
        <v>1007</v>
      </c>
      <c r="N138" s="439" t="s">
        <v>1007</v>
      </c>
      <c r="O138" s="439" t="s">
        <v>1007</v>
      </c>
      <c r="P138" s="439" t="s">
        <v>1007</v>
      </c>
      <c r="Q138" s="439" t="s">
        <v>1007</v>
      </c>
      <c r="R138" s="439" t="s">
        <v>1007</v>
      </c>
      <c r="S138" s="439" t="s">
        <v>1007</v>
      </c>
      <c r="T138" s="439" t="s">
        <v>1007</v>
      </c>
      <c r="U138" s="437" t="s">
        <v>1007</v>
      </c>
      <c r="V138" s="437" t="s">
        <v>1007</v>
      </c>
      <c r="W138" s="437" t="s">
        <v>1007</v>
      </c>
      <c r="X138" s="437" t="s">
        <v>1007</v>
      </c>
      <c r="Y138" s="437" t="s">
        <v>1007</v>
      </c>
    </row>
    <row r="139" spans="2:25" ht="13.5">
      <c r="B139" s="838"/>
      <c r="C139" s="543" t="s">
        <v>1282</v>
      </c>
      <c r="D139" s="437">
        <v>2</v>
      </c>
      <c r="E139" s="439" t="s">
        <v>1007</v>
      </c>
      <c r="F139" s="439" t="s">
        <v>1007</v>
      </c>
      <c r="G139" s="439" t="s">
        <v>1007</v>
      </c>
      <c r="H139" s="439" t="s">
        <v>1007</v>
      </c>
      <c r="I139" s="439" t="s">
        <v>1007</v>
      </c>
      <c r="J139" s="439" t="s">
        <v>1007</v>
      </c>
      <c r="K139" s="439">
        <v>2</v>
      </c>
      <c r="L139" s="449" t="s">
        <v>1007</v>
      </c>
      <c r="M139" s="438" t="s">
        <v>1007</v>
      </c>
      <c r="N139" s="439" t="s">
        <v>1007</v>
      </c>
      <c r="O139" s="439" t="s">
        <v>1007</v>
      </c>
      <c r="P139" s="439" t="s">
        <v>1007</v>
      </c>
      <c r="Q139" s="439">
        <v>2</v>
      </c>
      <c r="R139" s="439" t="s">
        <v>1007</v>
      </c>
      <c r="S139" s="439" t="s">
        <v>1007</v>
      </c>
      <c r="T139" s="439" t="s">
        <v>1007</v>
      </c>
      <c r="U139" s="437" t="s">
        <v>1007</v>
      </c>
      <c r="V139" s="437" t="s">
        <v>1007</v>
      </c>
      <c r="W139" s="437">
        <v>2</v>
      </c>
      <c r="X139" s="437" t="s">
        <v>1272</v>
      </c>
      <c r="Y139" s="437" t="s">
        <v>1272</v>
      </c>
    </row>
    <row r="140" spans="2:25" ht="13.5">
      <c r="B140" s="838"/>
      <c r="C140" s="543" t="s">
        <v>1277</v>
      </c>
      <c r="D140" s="437">
        <v>12</v>
      </c>
      <c r="E140" s="439" t="s">
        <v>1007</v>
      </c>
      <c r="F140" s="439" t="s">
        <v>1007</v>
      </c>
      <c r="G140" s="439" t="s">
        <v>1007</v>
      </c>
      <c r="H140" s="439" t="s">
        <v>1007</v>
      </c>
      <c r="I140" s="439">
        <v>11</v>
      </c>
      <c r="J140" s="439">
        <v>1</v>
      </c>
      <c r="K140" s="439" t="s">
        <v>1007</v>
      </c>
      <c r="L140" s="449" t="s">
        <v>1007</v>
      </c>
      <c r="M140" s="438" t="s">
        <v>1007</v>
      </c>
      <c r="N140" s="439" t="s">
        <v>1007</v>
      </c>
      <c r="O140" s="439" t="s">
        <v>1007</v>
      </c>
      <c r="P140" s="439" t="s">
        <v>1007</v>
      </c>
      <c r="Q140" s="439">
        <v>10</v>
      </c>
      <c r="R140" s="439">
        <v>2</v>
      </c>
      <c r="S140" s="439" t="s">
        <v>1007</v>
      </c>
      <c r="T140" s="439" t="s">
        <v>1007</v>
      </c>
      <c r="U140" s="437" t="s">
        <v>1007</v>
      </c>
      <c r="V140" s="437" t="s">
        <v>1007</v>
      </c>
      <c r="W140" s="437">
        <v>32</v>
      </c>
      <c r="X140" s="437" t="s">
        <v>1272</v>
      </c>
      <c r="Y140" s="437" t="s">
        <v>1272</v>
      </c>
    </row>
    <row r="141" spans="2:25" ht="13.5">
      <c r="B141" s="838"/>
      <c r="C141" s="543" t="s">
        <v>1278</v>
      </c>
      <c r="D141" s="437" t="s">
        <v>1007</v>
      </c>
      <c r="E141" s="439" t="s">
        <v>1007</v>
      </c>
      <c r="F141" s="439" t="s">
        <v>1007</v>
      </c>
      <c r="G141" s="439" t="s">
        <v>1007</v>
      </c>
      <c r="H141" s="439" t="s">
        <v>1007</v>
      </c>
      <c r="I141" s="439" t="s">
        <v>1007</v>
      </c>
      <c r="J141" s="439" t="s">
        <v>1007</v>
      </c>
      <c r="K141" s="439" t="s">
        <v>1007</v>
      </c>
      <c r="L141" s="449" t="s">
        <v>1007</v>
      </c>
      <c r="M141" s="438" t="s">
        <v>1007</v>
      </c>
      <c r="N141" s="439" t="s">
        <v>1007</v>
      </c>
      <c r="O141" s="439" t="s">
        <v>1007</v>
      </c>
      <c r="P141" s="439" t="s">
        <v>1007</v>
      </c>
      <c r="Q141" s="439" t="s">
        <v>1007</v>
      </c>
      <c r="R141" s="439" t="s">
        <v>1007</v>
      </c>
      <c r="S141" s="439" t="s">
        <v>1007</v>
      </c>
      <c r="T141" s="439" t="s">
        <v>1007</v>
      </c>
      <c r="U141" s="437" t="s">
        <v>1007</v>
      </c>
      <c r="V141" s="437" t="s">
        <v>1007</v>
      </c>
      <c r="W141" s="437" t="s">
        <v>1007</v>
      </c>
      <c r="X141" s="437" t="s">
        <v>1007</v>
      </c>
      <c r="Y141" s="437" t="s">
        <v>1007</v>
      </c>
    </row>
    <row r="142" spans="2:25" ht="13.5">
      <c r="B142" s="838"/>
      <c r="C142" s="543" t="s">
        <v>1281</v>
      </c>
      <c r="D142" s="437" t="s">
        <v>1007</v>
      </c>
      <c r="E142" s="439" t="s">
        <v>1007</v>
      </c>
      <c r="F142" s="439" t="s">
        <v>1007</v>
      </c>
      <c r="G142" s="439" t="s">
        <v>1007</v>
      </c>
      <c r="H142" s="439" t="s">
        <v>1007</v>
      </c>
      <c r="I142" s="439" t="s">
        <v>1007</v>
      </c>
      <c r="J142" s="439" t="s">
        <v>1007</v>
      </c>
      <c r="K142" s="439" t="s">
        <v>1007</v>
      </c>
      <c r="L142" s="449" t="s">
        <v>1007</v>
      </c>
      <c r="M142" s="438" t="s">
        <v>1007</v>
      </c>
      <c r="N142" s="439" t="s">
        <v>1007</v>
      </c>
      <c r="O142" s="439" t="s">
        <v>1007</v>
      </c>
      <c r="P142" s="439" t="s">
        <v>1007</v>
      </c>
      <c r="Q142" s="439" t="s">
        <v>1007</v>
      </c>
      <c r="R142" s="439" t="s">
        <v>1007</v>
      </c>
      <c r="S142" s="439" t="s">
        <v>1007</v>
      </c>
      <c r="T142" s="439" t="s">
        <v>1007</v>
      </c>
      <c r="U142" s="437" t="s">
        <v>1007</v>
      </c>
      <c r="V142" s="437" t="s">
        <v>1007</v>
      </c>
      <c r="W142" s="437" t="s">
        <v>1007</v>
      </c>
      <c r="X142" s="437" t="s">
        <v>1007</v>
      </c>
      <c r="Y142" s="437" t="s">
        <v>1007</v>
      </c>
    </row>
    <row r="143" spans="2:25" ht="13.5">
      <c r="B143" s="838"/>
      <c r="C143" s="543" t="s">
        <v>1279</v>
      </c>
      <c r="D143" s="437" t="s">
        <v>1007</v>
      </c>
      <c r="E143" s="439" t="s">
        <v>1007</v>
      </c>
      <c r="F143" s="439" t="s">
        <v>1007</v>
      </c>
      <c r="G143" s="439" t="s">
        <v>1007</v>
      </c>
      <c r="H143" s="439" t="s">
        <v>1007</v>
      </c>
      <c r="I143" s="439" t="s">
        <v>1007</v>
      </c>
      <c r="J143" s="439" t="s">
        <v>1007</v>
      </c>
      <c r="K143" s="439" t="s">
        <v>1007</v>
      </c>
      <c r="L143" s="449" t="s">
        <v>1007</v>
      </c>
      <c r="M143" s="438" t="s">
        <v>1007</v>
      </c>
      <c r="N143" s="439" t="s">
        <v>1007</v>
      </c>
      <c r="O143" s="439" t="s">
        <v>1007</v>
      </c>
      <c r="P143" s="439" t="s">
        <v>1007</v>
      </c>
      <c r="Q143" s="439" t="s">
        <v>1007</v>
      </c>
      <c r="R143" s="439" t="s">
        <v>1007</v>
      </c>
      <c r="S143" s="439" t="s">
        <v>1007</v>
      </c>
      <c r="T143" s="439" t="s">
        <v>1007</v>
      </c>
      <c r="U143" s="437" t="s">
        <v>1007</v>
      </c>
      <c r="V143" s="437" t="s">
        <v>1007</v>
      </c>
      <c r="W143" s="437" t="s">
        <v>1007</v>
      </c>
      <c r="X143" s="437" t="s">
        <v>1007</v>
      </c>
      <c r="Y143" s="437" t="s">
        <v>1007</v>
      </c>
    </row>
    <row r="144" spans="2:25" ht="13.5">
      <c r="B144" s="839"/>
      <c r="C144" s="543" t="s">
        <v>1280</v>
      </c>
      <c r="D144" s="437" t="s">
        <v>1007</v>
      </c>
      <c r="E144" s="439" t="s">
        <v>1007</v>
      </c>
      <c r="F144" s="439" t="s">
        <v>1007</v>
      </c>
      <c r="G144" s="439" t="s">
        <v>1007</v>
      </c>
      <c r="H144" s="439" t="s">
        <v>1007</v>
      </c>
      <c r="I144" s="439" t="s">
        <v>1007</v>
      </c>
      <c r="J144" s="439" t="s">
        <v>1007</v>
      </c>
      <c r="K144" s="439" t="s">
        <v>1007</v>
      </c>
      <c r="L144" s="449" t="s">
        <v>1007</v>
      </c>
      <c r="M144" s="438" t="s">
        <v>1007</v>
      </c>
      <c r="N144" s="439" t="s">
        <v>1007</v>
      </c>
      <c r="O144" s="439" t="s">
        <v>1007</v>
      </c>
      <c r="P144" s="439" t="s">
        <v>1007</v>
      </c>
      <c r="Q144" s="439" t="s">
        <v>1007</v>
      </c>
      <c r="R144" s="439" t="s">
        <v>1007</v>
      </c>
      <c r="S144" s="439" t="s">
        <v>1007</v>
      </c>
      <c r="T144" s="439" t="s">
        <v>1007</v>
      </c>
      <c r="U144" s="437" t="s">
        <v>1007</v>
      </c>
      <c r="V144" s="437" t="s">
        <v>1007</v>
      </c>
      <c r="W144" s="437" t="s">
        <v>1007</v>
      </c>
      <c r="X144" s="437" t="s">
        <v>1007</v>
      </c>
      <c r="Y144" s="437" t="s">
        <v>1007</v>
      </c>
    </row>
    <row r="145" spans="2:25" ht="13.5">
      <c r="B145" s="435" t="s">
        <v>600</v>
      </c>
      <c r="C145" s="436" t="s">
        <v>60</v>
      </c>
      <c r="D145" s="423">
        <v>339</v>
      </c>
      <c r="E145" s="425">
        <v>0</v>
      </c>
      <c r="F145" s="425">
        <v>0</v>
      </c>
      <c r="G145" s="425">
        <v>8</v>
      </c>
      <c r="H145" s="425">
        <v>56</v>
      </c>
      <c r="I145" s="425">
        <v>111</v>
      </c>
      <c r="J145" s="425">
        <v>162</v>
      </c>
      <c r="K145" s="425">
        <v>2</v>
      </c>
      <c r="L145" s="426">
        <v>0</v>
      </c>
      <c r="M145" s="427">
        <v>2</v>
      </c>
      <c r="N145" s="425">
        <v>1</v>
      </c>
      <c r="O145" s="425">
        <v>26</v>
      </c>
      <c r="P145" s="425">
        <v>75</v>
      </c>
      <c r="Q145" s="425">
        <v>173</v>
      </c>
      <c r="R145" s="425">
        <v>41</v>
      </c>
      <c r="S145" s="425">
        <v>21</v>
      </c>
      <c r="T145" s="425">
        <v>0</v>
      </c>
      <c r="U145" s="423">
        <v>0</v>
      </c>
      <c r="V145" s="423">
        <v>0</v>
      </c>
      <c r="W145" s="423">
        <v>2088</v>
      </c>
      <c r="X145" s="423">
        <v>6608567</v>
      </c>
      <c r="Y145" s="423">
        <v>97818</v>
      </c>
    </row>
    <row r="146" spans="2:25" ht="13.5">
      <c r="B146" s="837" t="s">
        <v>820</v>
      </c>
      <c r="C146" s="543" t="s">
        <v>1283</v>
      </c>
      <c r="D146" s="437">
        <v>1</v>
      </c>
      <c r="E146" s="439" t="s">
        <v>1007</v>
      </c>
      <c r="F146" s="439" t="s">
        <v>1007</v>
      </c>
      <c r="G146" s="439" t="s">
        <v>1007</v>
      </c>
      <c r="H146" s="439" t="s">
        <v>1007</v>
      </c>
      <c r="I146" s="439" t="s">
        <v>1007</v>
      </c>
      <c r="J146" s="439">
        <v>1</v>
      </c>
      <c r="K146" s="439" t="s">
        <v>1007</v>
      </c>
      <c r="L146" s="449" t="s">
        <v>1007</v>
      </c>
      <c r="M146" s="438" t="s">
        <v>1007</v>
      </c>
      <c r="N146" s="439" t="s">
        <v>1007</v>
      </c>
      <c r="O146" s="439">
        <v>1</v>
      </c>
      <c r="P146" s="439" t="s">
        <v>1007</v>
      </c>
      <c r="Q146" s="439" t="s">
        <v>1007</v>
      </c>
      <c r="R146" s="439" t="s">
        <v>1007</v>
      </c>
      <c r="S146" s="439" t="s">
        <v>1007</v>
      </c>
      <c r="T146" s="439" t="s">
        <v>1007</v>
      </c>
      <c r="U146" s="437" t="s">
        <v>1007</v>
      </c>
      <c r="V146" s="437" t="s">
        <v>1007</v>
      </c>
      <c r="W146" s="437">
        <v>3</v>
      </c>
      <c r="X146" s="437" t="s">
        <v>1272</v>
      </c>
      <c r="Y146" s="437" t="s">
        <v>1272</v>
      </c>
    </row>
    <row r="147" spans="2:25" ht="13.5">
      <c r="B147" s="838"/>
      <c r="C147" s="543" t="s">
        <v>1282</v>
      </c>
      <c r="D147" s="437">
        <v>191</v>
      </c>
      <c r="E147" s="439" t="s">
        <v>1007</v>
      </c>
      <c r="F147" s="439" t="s">
        <v>1007</v>
      </c>
      <c r="G147" s="439" t="s">
        <v>1007</v>
      </c>
      <c r="H147" s="439">
        <v>23</v>
      </c>
      <c r="I147" s="439">
        <v>59</v>
      </c>
      <c r="J147" s="439">
        <v>107</v>
      </c>
      <c r="K147" s="439">
        <v>2</v>
      </c>
      <c r="L147" s="449" t="s">
        <v>1007</v>
      </c>
      <c r="M147" s="438" t="s">
        <v>1007</v>
      </c>
      <c r="N147" s="439">
        <v>1</v>
      </c>
      <c r="O147" s="439">
        <v>24</v>
      </c>
      <c r="P147" s="439">
        <v>67</v>
      </c>
      <c r="Q147" s="439">
        <v>98</v>
      </c>
      <c r="R147" s="439">
        <v>1</v>
      </c>
      <c r="S147" s="439" t="s">
        <v>1007</v>
      </c>
      <c r="T147" s="439" t="s">
        <v>1007</v>
      </c>
      <c r="U147" s="437" t="s">
        <v>1007</v>
      </c>
      <c r="V147" s="437" t="s">
        <v>1007</v>
      </c>
      <c r="W147" s="437">
        <v>1002</v>
      </c>
      <c r="X147" s="437" t="s">
        <v>1272</v>
      </c>
      <c r="Y147" s="437" t="s">
        <v>1272</v>
      </c>
    </row>
    <row r="148" spans="2:25" ht="13.5">
      <c r="B148" s="838"/>
      <c r="C148" s="543" t="s">
        <v>1277</v>
      </c>
      <c r="D148" s="437">
        <v>139</v>
      </c>
      <c r="E148" s="439" t="s">
        <v>1007</v>
      </c>
      <c r="F148" s="439" t="s">
        <v>1007</v>
      </c>
      <c r="G148" s="439">
        <v>4</v>
      </c>
      <c r="H148" s="439">
        <v>30</v>
      </c>
      <c r="I148" s="439">
        <v>51</v>
      </c>
      <c r="J148" s="439">
        <v>54</v>
      </c>
      <c r="K148" s="439" t="s">
        <v>1007</v>
      </c>
      <c r="L148" s="449" t="s">
        <v>1007</v>
      </c>
      <c r="M148" s="438" t="s">
        <v>1007</v>
      </c>
      <c r="N148" s="439" t="s">
        <v>1007</v>
      </c>
      <c r="O148" s="439">
        <v>1</v>
      </c>
      <c r="P148" s="439">
        <v>8</v>
      </c>
      <c r="Q148" s="439">
        <v>73</v>
      </c>
      <c r="R148" s="439">
        <v>36</v>
      </c>
      <c r="S148" s="439">
        <v>21</v>
      </c>
      <c r="T148" s="439" t="s">
        <v>1007</v>
      </c>
      <c r="U148" s="437" t="s">
        <v>1007</v>
      </c>
      <c r="V148" s="437" t="s">
        <v>1007</v>
      </c>
      <c r="W148" s="437">
        <v>1038</v>
      </c>
      <c r="X148" s="437" t="s">
        <v>1272</v>
      </c>
      <c r="Y148" s="437" t="s">
        <v>1272</v>
      </c>
    </row>
    <row r="149" spans="2:25" ht="13.5">
      <c r="B149" s="838"/>
      <c r="C149" s="543" t="s">
        <v>1278</v>
      </c>
      <c r="D149" s="437">
        <v>6</v>
      </c>
      <c r="E149" s="439" t="s">
        <v>1007</v>
      </c>
      <c r="F149" s="439" t="s">
        <v>1007</v>
      </c>
      <c r="G149" s="439">
        <v>3</v>
      </c>
      <c r="H149" s="439">
        <v>3</v>
      </c>
      <c r="I149" s="439" t="s">
        <v>1007</v>
      </c>
      <c r="J149" s="439" t="s">
        <v>1007</v>
      </c>
      <c r="K149" s="439" t="s">
        <v>1007</v>
      </c>
      <c r="L149" s="449" t="s">
        <v>1007</v>
      </c>
      <c r="M149" s="438" t="s">
        <v>1007</v>
      </c>
      <c r="N149" s="439" t="s">
        <v>1007</v>
      </c>
      <c r="O149" s="439" t="s">
        <v>1007</v>
      </c>
      <c r="P149" s="439" t="s">
        <v>1007</v>
      </c>
      <c r="Q149" s="439">
        <v>2</v>
      </c>
      <c r="R149" s="439">
        <v>4</v>
      </c>
      <c r="S149" s="439" t="s">
        <v>1007</v>
      </c>
      <c r="T149" s="439" t="s">
        <v>1007</v>
      </c>
      <c r="U149" s="437" t="s">
        <v>1007</v>
      </c>
      <c r="V149" s="437" t="s">
        <v>1007</v>
      </c>
      <c r="W149" s="437">
        <v>22</v>
      </c>
      <c r="X149" s="437">
        <v>36496</v>
      </c>
      <c r="Y149" s="437">
        <v>585</v>
      </c>
    </row>
    <row r="150" spans="2:25" ht="13.5">
      <c r="B150" s="838"/>
      <c r="C150" s="543" t="s">
        <v>1281</v>
      </c>
      <c r="D150" s="437">
        <v>2</v>
      </c>
      <c r="E150" s="439" t="s">
        <v>1007</v>
      </c>
      <c r="F150" s="439" t="s">
        <v>1007</v>
      </c>
      <c r="G150" s="439">
        <v>1</v>
      </c>
      <c r="H150" s="439" t="s">
        <v>1007</v>
      </c>
      <c r="I150" s="439">
        <v>1</v>
      </c>
      <c r="J150" s="439" t="s">
        <v>1007</v>
      </c>
      <c r="K150" s="439" t="s">
        <v>1007</v>
      </c>
      <c r="L150" s="449" t="s">
        <v>1007</v>
      </c>
      <c r="M150" s="438">
        <v>2</v>
      </c>
      <c r="N150" s="439" t="s">
        <v>1007</v>
      </c>
      <c r="O150" s="439" t="s">
        <v>1007</v>
      </c>
      <c r="P150" s="439" t="s">
        <v>1007</v>
      </c>
      <c r="Q150" s="439" t="s">
        <v>1007</v>
      </c>
      <c r="R150" s="439" t="s">
        <v>1007</v>
      </c>
      <c r="S150" s="439" t="s">
        <v>1007</v>
      </c>
      <c r="T150" s="439" t="s">
        <v>1007</v>
      </c>
      <c r="U150" s="437" t="s">
        <v>1007</v>
      </c>
      <c r="V150" s="437" t="s">
        <v>1007</v>
      </c>
      <c r="W150" s="437">
        <v>23</v>
      </c>
      <c r="X150" s="437" t="s">
        <v>1272</v>
      </c>
      <c r="Y150" s="437" t="s">
        <v>1272</v>
      </c>
    </row>
    <row r="151" spans="2:25" ht="13.5">
      <c r="B151" s="838"/>
      <c r="C151" s="543" t="s">
        <v>1279</v>
      </c>
      <c r="D151" s="437" t="s">
        <v>1007</v>
      </c>
      <c r="E151" s="439" t="s">
        <v>1007</v>
      </c>
      <c r="F151" s="439" t="s">
        <v>1007</v>
      </c>
      <c r="G151" s="439" t="s">
        <v>1007</v>
      </c>
      <c r="H151" s="439" t="s">
        <v>1007</v>
      </c>
      <c r="I151" s="439" t="s">
        <v>1007</v>
      </c>
      <c r="J151" s="439" t="s">
        <v>1007</v>
      </c>
      <c r="K151" s="439" t="s">
        <v>1007</v>
      </c>
      <c r="L151" s="449" t="s">
        <v>1007</v>
      </c>
      <c r="M151" s="438" t="s">
        <v>1007</v>
      </c>
      <c r="N151" s="439" t="s">
        <v>1007</v>
      </c>
      <c r="O151" s="439" t="s">
        <v>1007</v>
      </c>
      <c r="P151" s="439" t="s">
        <v>1007</v>
      </c>
      <c r="Q151" s="439" t="s">
        <v>1007</v>
      </c>
      <c r="R151" s="439" t="s">
        <v>1007</v>
      </c>
      <c r="S151" s="439" t="s">
        <v>1007</v>
      </c>
      <c r="T151" s="439" t="s">
        <v>1007</v>
      </c>
      <c r="U151" s="437" t="s">
        <v>1007</v>
      </c>
      <c r="V151" s="437" t="s">
        <v>1007</v>
      </c>
      <c r="W151" s="437" t="s">
        <v>1007</v>
      </c>
      <c r="X151" s="437" t="s">
        <v>1007</v>
      </c>
      <c r="Y151" s="437" t="s">
        <v>1007</v>
      </c>
    </row>
    <row r="152" spans="2:25" ht="13.5">
      <c r="B152" s="839"/>
      <c r="C152" s="544" t="s">
        <v>1280</v>
      </c>
      <c r="D152" s="447" t="s">
        <v>1007</v>
      </c>
      <c r="E152" s="446" t="s">
        <v>1007</v>
      </c>
      <c r="F152" s="446" t="s">
        <v>1007</v>
      </c>
      <c r="G152" s="446" t="s">
        <v>1007</v>
      </c>
      <c r="H152" s="446" t="s">
        <v>1007</v>
      </c>
      <c r="I152" s="446" t="s">
        <v>1007</v>
      </c>
      <c r="J152" s="446" t="s">
        <v>1007</v>
      </c>
      <c r="K152" s="446" t="s">
        <v>1007</v>
      </c>
      <c r="L152" s="450" t="s">
        <v>1007</v>
      </c>
      <c r="M152" s="445" t="s">
        <v>1007</v>
      </c>
      <c r="N152" s="446" t="s">
        <v>1007</v>
      </c>
      <c r="O152" s="446" t="s">
        <v>1007</v>
      </c>
      <c r="P152" s="446" t="s">
        <v>1007</v>
      </c>
      <c r="Q152" s="446" t="s">
        <v>1007</v>
      </c>
      <c r="R152" s="446" t="s">
        <v>1007</v>
      </c>
      <c r="S152" s="446" t="s">
        <v>1007</v>
      </c>
      <c r="T152" s="446" t="s">
        <v>1007</v>
      </c>
      <c r="U152" s="447" t="s">
        <v>1007</v>
      </c>
      <c r="V152" s="447" t="s">
        <v>1007</v>
      </c>
      <c r="W152" s="447" t="s">
        <v>1007</v>
      </c>
      <c r="X152" s="447" t="s">
        <v>1007</v>
      </c>
      <c r="Y152" s="447" t="s">
        <v>1007</v>
      </c>
    </row>
    <row r="153" spans="2:25" ht="13.5">
      <c r="B153" s="451" t="s">
        <v>601</v>
      </c>
      <c r="C153" s="452" t="s">
        <v>60</v>
      </c>
      <c r="D153" s="453">
        <v>97</v>
      </c>
      <c r="E153" s="454">
        <v>0</v>
      </c>
      <c r="F153" s="455">
        <v>0</v>
      </c>
      <c r="G153" s="455">
        <v>2</v>
      </c>
      <c r="H153" s="455">
        <v>19</v>
      </c>
      <c r="I153" s="455">
        <v>44</v>
      </c>
      <c r="J153" s="455">
        <v>28</v>
      </c>
      <c r="K153" s="455">
        <v>4</v>
      </c>
      <c r="L153" s="456">
        <v>0</v>
      </c>
      <c r="M153" s="457">
        <v>0</v>
      </c>
      <c r="N153" s="455">
        <v>0</v>
      </c>
      <c r="O153" s="455">
        <v>17</v>
      </c>
      <c r="P153" s="455">
        <v>48</v>
      </c>
      <c r="Q153" s="455">
        <v>23</v>
      </c>
      <c r="R153" s="455">
        <v>7</v>
      </c>
      <c r="S153" s="455">
        <v>2</v>
      </c>
      <c r="T153" s="455">
        <v>0</v>
      </c>
      <c r="U153" s="453">
        <v>0</v>
      </c>
      <c r="V153" s="453">
        <v>0</v>
      </c>
      <c r="W153" s="453">
        <v>731</v>
      </c>
      <c r="X153" s="453">
        <v>1538857</v>
      </c>
      <c r="Y153" s="453">
        <v>67829</v>
      </c>
    </row>
    <row r="154" spans="2:25" ht="13.5">
      <c r="B154" s="837" t="s">
        <v>821</v>
      </c>
      <c r="C154" s="543" t="s">
        <v>1283</v>
      </c>
      <c r="D154" s="437">
        <v>2</v>
      </c>
      <c r="E154" s="440" t="s">
        <v>1007</v>
      </c>
      <c r="F154" s="439" t="s">
        <v>1007</v>
      </c>
      <c r="G154" s="439" t="s">
        <v>1007</v>
      </c>
      <c r="H154" s="439" t="s">
        <v>1007</v>
      </c>
      <c r="I154" s="439" t="s">
        <v>1007</v>
      </c>
      <c r="J154" s="439">
        <v>1</v>
      </c>
      <c r="K154" s="439">
        <v>1</v>
      </c>
      <c r="L154" s="449" t="s">
        <v>1007</v>
      </c>
      <c r="M154" s="438" t="s">
        <v>1007</v>
      </c>
      <c r="N154" s="439" t="s">
        <v>1007</v>
      </c>
      <c r="O154" s="439">
        <v>1</v>
      </c>
      <c r="P154" s="439">
        <v>1</v>
      </c>
      <c r="Q154" s="439" t="s">
        <v>1007</v>
      </c>
      <c r="R154" s="439" t="s">
        <v>1007</v>
      </c>
      <c r="S154" s="439" t="s">
        <v>1007</v>
      </c>
      <c r="T154" s="439" t="s">
        <v>1007</v>
      </c>
      <c r="U154" s="437" t="s">
        <v>1007</v>
      </c>
      <c r="V154" s="437" t="s">
        <v>1007</v>
      </c>
      <c r="W154" s="437">
        <v>7</v>
      </c>
      <c r="X154" s="437" t="s">
        <v>1272</v>
      </c>
      <c r="Y154" s="437" t="s">
        <v>1272</v>
      </c>
    </row>
    <row r="155" spans="2:25" ht="13.5">
      <c r="B155" s="838"/>
      <c r="C155" s="543" t="s">
        <v>1282</v>
      </c>
      <c r="D155" s="437">
        <v>70</v>
      </c>
      <c r="E155" s="440" t="s">
        <v>1007</v>
      </c>
      <c r="F155" s="439" t="s">
        <v>1007</v>
      </c>
      <c r="G155" s="439" t="s">
        <v>1007</v>
      </c>
      <c r="H155" s="439">
        <v>12</v>
      </c>
      <c r="I155" s="439">
        <v>37</v>
      </c>
      <c r="J155" s="439">
        <v>18</v>
      </c>
      <c r="K155" s="439">
        <v>3</v>
      </c>
      <c r="L155" s="449" t="s">
        <v>1007</v>
      </c>
      <c r="M155" s="438" t="s">
        <v>1007</v>
      </c>
      <c r="N155" s="439" t="s">
        <v>1007</v>
      </c>
      <c r="O155" s="439">
        <v>15</v>
      </c>
      <c r="P155" s="439">
        <v>39</v>
      </c>
      <c r="Q155" s="439">
        <v>16</v>
      </c>
      <c r="R155" s="439" t="s">
        <v>1007</v>
      </c>
      <c r="S155" s="439" t="s">
        <v>1007</v>
      </c>
      <c r="T155" s="439" t="s">
        <v>1007</v>
      </c>
      <c r="U155" s="437" t="s">
        <v>1007</v>
      </c>
      <c r="V155" s="437" t="s">
        <v>1007</v>
      </c>
      <c r="W155" s="437">
        <v>377</v>
      </c>
      <c r="X155" s="437">
        <v>688932</v>
      </c>
      <c r="Y155" s="437">
        <v>31410</v>
      </c>
    </row>
    <row r="156" spans="2:25" ht="13.5">
      <c r="B156" s="838"/>
      <c r="C156" s="543" t="s">
        <v>1277</v>
      </c>
      <c r="D156" s="437">
        <v>25</v>
      </c>
      <c r="E156" s="440" t="s">
        <v>1007</v>
      </c>
      <c r="F156" s="439" t="s">
        <v>1007</v>
      </c>
      <c r="G156" s="439">
        <v>2</v>
      </c>
      <c r="H156" s="439">
        <v>7</v>
      </c>
      <c r="I156" s="439">
        <v>7</v>
      </c>
      <c r="J156" s="439">
        <v>9</v>
      </c>
      <c r="K156" s="439" t="s">
        <v>1007</v>
      </c>
      <c r="L156" s="449" t="s">
        <v>1007</v>
      </c>
      <c r="M156" s="438" t="s">
        <v>1007</v>
      </c>
      <c r="N156" s="439" t="s">
        <v>1007</v>
      </c>
      <c r="O156" s="439">
        <v>1</v>
      </c>
      <c r="P156" s="439">
        <v>8</v>
      </c>
      <c r="Q156" s="439">
        <v>7</v>
      </c>
      <c r="R156" s="439">
        <v>7</v>
      </c>
      <c r="S156" s="439">
        <v>2</v>
      </c>
      <c r="T156" s="439" t="s">
        <v>1007</v>
      </c>
      <c r="U156" s="437" t="s">
        <v>1007</v>
      </c>
      <c r="V156" s="437" t="s">
        <v>1007</v>
      </c>
      <c r="W156" s="437">
        <v>347</v>
      </c>
      <c r="X156" s="437" t="s">
        <v>1272</v>
      </c>
      <c r="Y156" s="437" t="s">
        <v>1272</v>
      </c>
    </row>
    <row r="157" spans="2:25" ht="13.5">
      <c r="B157" s="838"/>
      <c r="C157" s="543" t="s">
        <v>1278</v>
      </c>
      <c r="D157" s="437" t="s">
        <v>1007</v>
      </c>
      <c r="E157" s="440" t="s">
        <v>1007</v>
      </c>
      <c r="F157" s="439" t="s">
        <v>1007</v>
      </c>
      <c r="G157" s="439" t="s">
        <v>1007</v>
      </c>
      <c r="H157" s="439" t="s">
        <v>1007</v>
      </c>
      <c r="I157" s="439" t="s">
        <v>1007</v>
      </c>
      <c r="J157" s="439" t="s">
        <v>1007</v>
      </c>
      <c r="K157" s="439" t="s">
        <v>1007</v>
      </c>
      <c r="L157" s="449" t="s">
        <v>1007</v>
      </c>
      <c r="M157" s="438" t="s">
        <v>1007</v>
      </c>
      <c r="N157" s="439" t="s">
        <v>1007</v>
      </c>
      <c r="O157" s="439" t="s">
        <v>1007</v>
      </c>
      <c r="P157" s="439" t="s">
        <v>1007</v>
      </c>
      <c r="Q157" s="439" t="s">
        <v>1007</v>
      </c>
      <c r="R157" s="439" t="s">
        <v>1007</v>
      </c>
      <c r="S157" s="439" t="s">
        <v>1007</v>
      </c>
      <c r="T157" s="439" t="s">
        <v>1007</v>
      </c>
      <c r="U157" s="437" t="s">
        <v>1007</v>
      </c>
      <c r="V157" s="437" t="s">
        <v>1007</v>
      </c>
      <c r="W157" s="437" t="s">
        <v>1007</v>
      </c>
      <c r="X157" s="437" t="s">
        <v>1007</v>
      </c>
      <c r="Y157" s="437" t="s">
        <v>1007</v>
      </c>
    </row>
    <row r="158" spans="2:25" ht="13.5">
      <c r="B158" s="838"/>
      <c r="C158" s="543" t="s">
        <v>1281</v>
      </c>
      <c r="D158" s="437" t="s">
        <v>1007</v>
      </c>
      <c r="E158" s="440" t="s">
        <v>1007</v>
      </c>
      <c r="F158" s="439" t="s">
        <v>1007</v>
      </c>
      <c r="G158" s="439" t="s">
        <v>1007</v>
      </c>
      <c r="H158" s="439" t="s">
        <v>1007</v>
      </c>
      <c r="I158" s="439" t="s">
        <v>1007</v>
      </c>
      <c r="J158" s="439" t="s">
        <v>1007</v>
      </c>
      <c r="K158" s="439" t="s">
        <v>1007</v>
      </c>
      <c r="L158" s="449" t="s">
        <v>1007</v>
      </c>
      <c r="M158" s="438" t="s">
        <v>1007</v>
      </c>
      <c r="N158" s="439" t="s">
        <v>1007</v>
      </c>
      <c r="O158" s="439" t="s">
        <v>1007</v>
      </c>
      <c r="P158" s="439" t="s">
        <v>1007</v>
      </c>
      <c r="Q158" s="439" t="s">
        <v>1007</v>
      </c>
      <c r="R158" s="439" t="s">
        <v>1007</v>
      </c>
      <c r="S158" s="439" t="s">
        <v>1007</v>
      </c>
      <c r="T158" s="439" t="s">
        <v>1007</v>
      </c>
      <c r="U158" s="437" t="s">
        <v>1007</v>
      </c>
      <c r="V158" s="437" t="s">
        <v>1007</v>
      </c>
      <c r="W158" s="437" t="s">
        <v>1007</v>
      </c>
      <c r="X158" s="437" t="s">
        <v>1007</v>
      </c>
      <c r="Y158" s="437" t="s">
        <v>1007</v>
      </c>
    </row>
    <row r="159" spans="2:25" ht="13.5">
      <c r="B159" s="838"/>
      <c r="C159" s="543" t="s">
        <v>1279</v>
      </c>
      <c r="D159" s="437" t="s">
        <v>1007</v>
      </c>
      <c r="E159" s="440" t="s">
        <v>1007</v>
      </c>
      <c r="F159" s="439" t="s">
        <v>1007</v>
      </c>
      <c r="G159" s="439" t="s">
        <v>1007</v>
      </c>
      <c r="H159" s="439" t="s">
        <v>1007</v>
      </c>
      <c r="I159" s="439" t="s">
        <v>1007</v>
      </c>
      <c r="J159" s="439" t="s">
        <v>1007</v>
      </c>
      <c r="K159" s="439" t="s">
        <v>1007</v>
      </c>
      <c r="L159" s="449" t="s">
        <v>1007</v>
      </c>
      <c r="M159" s="438" t="s">
        <v>1007</v>
      </c>
      <c r="N159" s="439" t="s">
        <v>1007</v>
      </c>
      <c r="O159" s="439" t="s">
        <v>1007</v>
      </c>
      <c r="P159" s="439" t="s">
        <v>1007</v>
      </c>
      <c r="Q159" s="439" t="s">
        <v>1007</v>
      </c>
      <c r="R159" s="439" t="s">
        <v>1007</v>
      </c>
      <c r="S159" s="439" t="s">
        <v>1007</v>
      </c>
      <c r="T159" s="439" t="s">
        <v>1007</v>
      </c>
      <c r="U159" s="437" t="s">
        <v>1007</v>
      </c>
      <c r="V159" s="437" t="s">
        <v>1007</v>
      </c>
      <c r="W159" s="437" t="s">
        <v>1007</v>
      </c>
      <c r="X159" s="437" t="s">
        <v>1007</v>
      </c>
      <c r="Y159" s="437" t="s">
        <v>1007</v>
      </c>
    </row>
    <row r="160" spans="2:25" ht="13.5">
      <c r="B160" s="839"/>
      <c r="C160" s="543" t="s">
        <v>1280</v>
      </c>
      <c r="D160" s="447" t="s">
        <v>1007</v>
      </c>
      <c r="E160" s="448" t="s">
        <v>1007</v>
      </c>
      <c r="F160" s="446" t="s">
        <v>1007</v>
      </c>
      <c r="G160" s="446" t="s">
        <v>1007</v>
      </c>
      <c r="H160" s="446" t="s">
        <v>1007</v>
      </c>
      <c r="I160" s="446" t="s">
        <v>1007</v>
      </c>
      <c r="J160" s="446" t="s">
        <v>1007</v>
      </c>
      <c r="K160" s="446" t="s">
        <v>1007</v>
      </c>
      <c r="L160" s="450" t="s">
        <v>1007</v>
      </c>
      <c r="M160" s="445" t="s">
        <v>1007</v>
      </c>
      <c r="N160" s="446" t="s">
        <v>1007</v>
      </c>
      <c r="O160" s="446" t="s">
        <v>1007</v>
      </c>
      <c r="P160" s="446" t="s">
        <v>1007</v>
      </c>
      <c r="Q160" s="446" t="s">
        <v>1007</v>
      </c>
      <c r="R160" s="446" t="s">
        <v>1007</v>
      </c>
      <c r="S160" s="446" t="s">
        <v>1007</v>
      </c>
      <c r="T160" s="446" t="s">
        <v>1007</v>
      </c>
      <c r="U160" s="447" t="s">
        <v>1007</v>
      </c>
      <c r="V160" s="447" t="s">
        <v>1007</v>
      </c>
      <c r="W160" s="447" t="s">
        <v>1007</v>
      </c>
      <c r="X160" s="447" t="s">
        <v>1007</v>
      </c>
      <c r="Y160" s="447" t="s">
        <v>1007</v>
      </c>
    </row>
    <row r="161" spans="2:25" ht="13.5">
      <c r="B161" s="462" t="s">
        <v>602</v>
      </c>
      <c r="C161" s="436" t="s">
        <v>60</v>
      </c>
      <c r="D161" s="423">
        <v>57</v>
      </c>
      <c r="E161" s="424">
        <v>0</v>
      </c>
      <c r="F161" s="425">
        <v>0</v>
      </c>
      <c r="G161" s="425">
        <v>10</v>
      </c>
      <c r="H161" s="425">
        <v>12</v>
      </c>
      <c r="I161" s="425">
        <v>12</v>
      </c>
      <c r="J161" s="425">
        <v>19</v>
      </c>
      <c r="K161" s="425">
        <v>3</v>
      </c>
      <c r="L161" s="426">
        <v>1</v>
      </c>
      <c r="M161" s="427">
        <v>0</v>
      </c>
      <c r="N161" s="425">
        <v>2</v>
      </c>
      <c r="O161" s="425">
        <v>8</v>
      </c>
      <c r="P161" s="425">
        <v>20</v>
      </c>
      <c r="Q161" s="425">
        <v>20</v>
      </c>
      <c r="R161" s="425">
        <v>5</v>
      </c>
      <c r="S161" s="425">
        <v>1</v>
      </c>
      <c r="T161" s="425">
        <v>1</v>
      </c>
      <c r="U161" s="423">
        <v>0</v>
      </c>
      <c r="V161" s="423">
        <v>0</v>
      </c>
      <c r="W161" s="423">
        <v>227</v>
      </c>
      <c r="X161" s="423">
        <v>332643</v>
      </c>
      <c r="Y161" s="423">
        <v>9314</v>
      </c>
    </row>
    <row r="162" spans="2:25" ht="13.5">
      <c r="B162" s="837" t="s">
        <v>1031</v>
      </c>
      <c r="C162" s="543" t="s">
        <v>1283</v>
      </c>
      <c r="D162" s="437">
        <v>3</v>
      </c>
      <c r="E162" s="440" t="s">
        <v>1007</v>
      </c>
      <c r="F162" s="439" t="s">
        <v>1007</v>
      </c>
      <c r="G162" s="439" t="s">
        <v>1007</v>
      </c>
      <c r="H162" s="439" t="s">
        <v>1007</v>
      </c>
      <c r="I162" s="439" t="s">
        <v>1007</v>
      </c>
      <c r="J162" s="439">
        <v>2</v>
      </c>
      <c r="K162" s="439">
        <v>1</v>
      </c>
      <c r="L162" s="449" t="s">
        <v>1007</v>
      </c>
      <c r="M162" s="438" t="s">
        <v>1007</v>
      </c>
      <c r="N162" s="439">
        <v>1</v>
      </c>
      <c r="O162" s="439">
        <v>1</v>
      </c>
      <c r="P162" s="439">
        <v>1</v>
      </c>
      <c r="Q162" s="439" t="s">
        <v>1007</v>
      </c>
      <c r="R162" s="439" t="s">
        <v>1007</v>
      </c>
      <c r="S162" s="439" t="s">
        <v>1007</v>
      </c>
      <c r="T162" s="439" t="s">
        <v>1007</v>
      </c>
      <c r="U162" s="437" t="s">
        <v>1007</v>
      </c>
      <c r="V162" s="437" t="s">
        <v>1007</v>
      </c>
      <c r="W162" s="437">
        <v>5</v>
      </c>
      <c r="X162" s="437">
        <v>1234</v>
      </c>
      <c r="Y162" s="437">
        <v>430</v>
      </c>
    </row>
    <row r="163" spans="2:25" ht="13.5">
      <c r="B163" s="838"/>
      <c r="C163" s="543" t="s">
        <v>1282</v>
      </c>
      <c r="D163" s="437">
        <v>32</v>
      </c>
      <c r="E163" s="440" t="s">
        <v>1007</v>
      </c>
      <c r="F163" s="439" t="s">
        <v>1007</v>
      </c>
      <c r="G163" s="439" t="s">
        <v>1007</v>
      </c>
      <c r="H163" s="439">
        <v>7</v>
      </c>
      <c r="I163" s="439">
        <v>8</v>
      </c>
      <c r="J163" s="439">
        <v>14</v>
      </c>
      <c r="K163" s="439">
        <v>2</v>
      </c>
      <c r="L163" s="449">
        <v>1</v>
      </c>
      <c r="M163" s="438" t="s">
        <v>1007</v>
      </c>
      <c r="N163" s="439">
        <v>1</v>
      </c>
      <c r="O163" s="439">
        <v>7</v>
      </c>
      <c r="P163" s="439">
        <v>12</v>
      </c>
      <c r="Q163" s="439">
        <v>11</v>
      </c>
      <c r="R163" s="439">
        <v>1</v>
      </c>
      <c r="S163" s="439" t="s">
        <v>1007</v>
      </c>
      <c r="T163" s="439" t="s">
        <v>1007</v>
      </c>
      <c r="U163" s="437" t="s">
        <v>1007</v>
      </c>
      <c r="V163" s="437" t="s">
        <v>1007</v>
      </c>
      <c r="W163" s="437">
        <v>118</v>
      </c>
      <c r="X163" s="437">
        <v>165553</v>
      </c>
      <c r="Y163" s="437">
        <v>3749</v>
      </c>
    </row>
    <row r="164" spans="2:25" ht="13.5">
      <c r="B164" s="838"/>
      <c r="C164" s="543" t="s">
        <v>1277</v>
      </c>
      <c r="D164" s="437">
        <v>18</v>
      </c>
      <c r="E164" s="440" t="s">
        <v>1007</v>
      </c>
      <c r="F164" s="439" t="s">
        <v>1007</v>
      </c>
      <c r="G164" s="439">
        <v>8</v>
      </c>
      <c r="H164" s="439">
        <v>4</v>
      </c>
      <c r="I164" s="439">
        <v>4</v>
      </c>
      <c r="J164" s="439">
        <v>2</v>
      </c>
      <c r="K164" s="439" t="s">
        <v>1007</v>
      </c>
      <c r="L164" s="449" t="s">
        <v>1007</v>
      </c>
      <c r="M164" s="438" t="s">
        <v>1007</v>
      </c>
      <c r="N164" s="439" t="s">
        <v>1007</v>
      </c>
      <c r="O164" s="439" t="s">
        <v>1007</v>
      </c>
      <c r="P164" s="439">
        <v>7</v>
      </c>
      <c r="Q164" s="439">
        <v>8</v>
      </c>
      <c r="R164" s="439">
        <v>2</v>
      </c>
      <c r="S164" s="439">
        <v>1</v>
      </c>
      <c r="T164" s="439" t="s">
        <v>1007</v>
      </c>
      <c r="U164" s="437" t="s">
        <v>1007</v>
      </c>
      <c r="V164" s="437" t="s">
        <v>1007</v>
      </c>
      <c r="W164" s="437">
        <v>83</v>
      </c>
      <c r="X164" s="437">
        <v>109534</v>
      </c>
      <c r="Y164" s="437">
        <v>4379</v>
      </c>
    </row>
    <row r="165" spans="2:25" ht="13.5">
      <c r="B165" s="838"/>
      <c r="C165" s="543" t="s">
        <v>1278</v>
      </c>
      <c r="D165" s="437">
        <v>4</v>
      </c>
      <c r="E165" s="440" t="s">
        <v>1007</v>
      </c>
      <c r="F165" s="439" t="s">
        <v>1007</v>
      </c>
      <c r="G165" s="439">
        <v>2</v>
      </c>
      <c r="H165" s="439">
        <v>1</v>
      </c>
      <c r="I165" s="439" t="s">
        <v>1007</v>
      </c>
      <c r="J165" s="439">
        <v>1</v>
      </c>
      <c r="K165" s="439" t="s">
        <v>1007</v>
      </c>
      <c r="L165" s="449" t="s">
        <v>1007</v>
      </c>
      <c r="M165" s="438" t="s">
        <v>1007</v>
      </c>
      <c r="N165" s="439" t="s">
        <v>1007</v>
      </c>
      <c r="O165" s="439" t="s">
        <v>1007</v>
      </c>
      <c r="P165" s="439" t="s">
        <v>1007</v>
      </c>
      <c r="Q165" s="439">
        <v>1</v>
      </c>
      <c r="R165" s="439">
        <v>2</v>
      </c>
      <c r="S165" s="439" t="s">
        <v>1007</v>
      </c>
      <c r="T165" s="439">
        <v>1</v>
      </c>
      <c r="U165" s="437" t="s">
        <v>1007</v>
      </c>
      <c r="V165" s="437" t="s">
        <v>1007</v>
      </c>
      <c r="W165" s="437">
        <v>21</v>
      </c>
      <c r="X165" s="437">
        <v>56322</v>
      </c>
      <c r="Y165" s="437">
        <v>756</v>
      </c>
    </row>
    <row r="166" spans="2:25" ht="13.5">
      <c r="B166" s="838"/>
      <c r="C166" s="543" t="s">
        <v>1281</v>
      </c>
      <c r="D166" s="437" t="s">
        <v>1007</v>
      </c>
      <c r="E166" s="440" t="s">
        <v>1007</v>
      </c>
      <c r="F166" s="439" t="s">
        <v>1007</v>
      </c>
      <c r="G166" s="439" t="s">
        <v>1007</v>
      </c>
      <c r="H166" s="439" t="s">
        <v>1007</v>
      </c>
      <c r="I166" s="439" t="s">
        <v>1007</v>
      </c>
      <c r="J166" s="439" t="s">
        <v>1007</v>
      </c>
      <c r="K166" s="439" t="s">
        <v>1007</v>
      </c>
      <c r="L166" s="449" t="s">
        <v>1007</v>
      </c>
      <c r="M166" s="438" t="s">
        <v>1007</v>
      </c>
      <c r="N166" s="439" t="s">
        <v>1007</v>
      </c>
      <c r="O166" s="439" t="s">
        <v>1007</v>
      </c>
      <c r="P166" s="439" t="s">
        <v>1007</v>
      </c>
      <c r="Q166" s="439" t="s">
        <v>1007</v>
      </c>
      <c r="R166" s="439" t="s">
        <v>1007</v>
      </c>
      <c r="S166" s="439" t="s">
        <v>1007</v>
      </c>
      <c r="T166" s="439" t="s">
        <v>1007</v>
      </c>
      <c r="U166" s="437" t="s">
        <v>1007</v>
      </c>
      <c r="V166" s="437" t="s">
        <v>1007</v>
      </c>
      <c r="W166" s="437" t="s">
        <v>1007</v>
      </c>
      <c r="X166" s="437" t="s">
        <v>1007</v>
      </c>
      <c r="Y166" s="437" t="s">
        <v>1007</v>
      </c>
    </row>
    <row r="167" spans="2:25" ht="13.5">
      <c r="B167" s="838"/>
      <c r="C167" s="543" t="s">
        <v>1279</v>
      </c>
      <c r="D167" s="437" t="s">
        <v>1007</v>
      </c>
      <c r="E167" s="440" t="s">
        <v>1007</v>
      </c>
      <c r="F167" s="439" t="s">
        <v>1007</v>
      </c>
      <c r="G167" s="439" t="s">
        <v>1007</v>
      </c>
      <c r="H167" s="439" t="s">
        <v>1007</v>
      </c>
      <c r="I167" s="439" t="s">
        <v>1007</v>
      </c>
      <c r="J167" s="439" t="s">
        <v>1007</v>
      </c>
      <c r="K167" s="439" t="s">
        <v>1007</v>
      </c>
      <c r="L167" s="449" t="s">
        <v>1007</v>
      </c>
      <c r="M167" s="438" t="s">
        <v>1007</v>
      </c>
      <c r="N167" s="439" t="s">
        <v>1007</v>
      </c>
      <c r="O167" s="439" t="s">
        <v>1007</v>
      </c>
      <c r="P167" s="439" t="s">
        <v>1007</v>
      </c>
      <c r="Q167" s="439" t="s">
        <v>1007</v>
      </c>
      <c r="R167" s="439" t="s">
        <v>1007</v>
      </c>
      <c r="S167" s="439" t="s">
        <v>1007</v>
      </c>
      <c r="T167" s="439" t="s">
        <v>1007</v>
      </c>
      <c r="U167" s="437" t="s">
        <v>1007</v>
      </c>
      <c r="V167" s="437" t="s">
        <v>1007</v>
      </c>
      <c r="W167" s="437" t="s">
        <v>1007</v>
      </c>
      <c r="X167" s="437" t="s">
        <v>1007</v>
      </c>
      <c r="Y167" s="437" t="s">
        <v>1007</v>
      </c>
    </row>
    <row r="168" spans="2:25" ht="13.5">
      <c r="B168" s="839"/>
      <c r="C168" s="543" t="s">
        <v>1280</v>
      </c>
      <c r="D168" s="437" t="s">
        <v>1007</v>
      </c>
      <c r="E168" s="440" t="s">
        <v>1007</v>
      </c>
      <c r="F168" s="439" t="s">
        <v>1007</v>
      </c>
      <c r="G168" s="439" t="s">
        <v>1007</v>
      </c>
      <c r="H168" s="439" t="s">
        <v>1007</v>
      </c>
      <c r="I168" s="439" t="s">
        <v>1007</v>
      </c>
      <c r="J168" s="439" t="s">
        <v>1007</v>
      </c>
      <c r="K168" s="439" t="s">
        <v>1007</v>
      </c>
      <c r="L168" s="449" t="s">
        <v>1007</v>
      </c>
      <c r="M168" s="438" t="s">
        <v>1007</v>
      </c>
      <c r="N168" s="439" t="s">
        <v>1007</v>
      </c>
      <c r="O168" s="439" t="s">
        <v>1007</v>
      </c>
      <c r="P168" s="439" t="s">
        <v>1007</v>
      </c>
      <c r="Q168" s="439" t="s">
        <v>1007</v>
      </c>
      <c r="R168" s="439" t="s">
        <v>1007</v>
      </c>
      <c r="S168" s="439" t="s">
        <v>1007</v>
      </c>
      <c r="T168" s="439" t="s">
        <v>1007</v>
      </c>
      <c r="U168" s="437" t="s">
        <v>1007</v>
      </c>
      <c r="V168" s="437" t="s">
        <v>1007</v>
      </c>
      <c r="W168" s="437" t="s">
        <v>1007</v>
      </c>
      <c r="X168" s="437" t="s">
        <v>1007</v>
      </c>
      <c r="Y168" s="437" t="s">
        <v>1007</v>
      </c>
    </row>
    <row r="169" spans="2:25" ht="13.5">
      <c r="B169" s="462" t="s">
        <v>603</v>
      </c>
      <c r="C169" s="436" t="s">
        <v>60</v>
      </c>
      <c r="D169" s="423">
        <v>925</v>
      </c>
      <c r="E169" s="424">
        <v>0</v>
      </c>
      <c r="F169" s="425">
        <v>0</v>
      </c>
      <c r="G169" s="425">
        <v>11</v>
      </c>
      <c r="H169" s="425">
        <v>321</v>
      </c>
      <c r="I169" s="425">
        <v>509</v>
      </c>
      <c r="J169" s="425">
        <v>79</v>
      </c>
      <c r="K169" s="425">
        <v>0</v>
      </c>
      <c r="L169" s="426">
        <v>3</v>
      </c>
      <c r="M169" s="427">
        <v>37</v>
      </c>
      <c r="N169" s="425">
        <v>4</v>
      </c>
      <c r="O169" s="425">
        <v>90</v>
      </c>
      <c r="P169" s="425">
        <v>499</v>
      </c>
      <c r="Q169" s="425">
        <v>135</v>
      </c>
      <c r="R169" s="425">
        <v>39</v>
      </c>
      <c r="S169" s="425">
        <v>31</v>
      </c>
      <c r="T169" s="425">
        <v>88</v>
      </c>
      <c r="U169" s="423">
        <v>2</v>
      </c>
      <c r="V169" s="423">
        <v>0</v>
      </c>
      <c r="W169" s="423">
        <v>5974</v>
      </c>
      <c r="X169" s="423">
        <v>13296636</v>
      </c>
      <c r="Y169" s="423">
        <v>104175</v>
      </c>
    </row>
    <row r="170" spans="2:25" ht="13.5">
      <c r="B170" s="837" t="s">
        <v>822</v>
      </c>
      <c r="C170" s="543" t="s">
        <v>1283</v>
      </c>
      <c r="D170" s="437">
        <v>11</v>
      </c>
      <c r="E170" s="440" t="s">
        <v>1007</v>
      </c>
      <c r="F170" s="439" t="s">
        <v>1007</v>
      </c>
      <c r="G170" s="439" t="s">
        <v>1007</v>
      </c>
      <c r="H170" s="439">
        <v>2</v>
      </c>
      <c r="I170" s="439">
        <v>1</v>
      </c>
      <c r="J170" s="439">
        <v>6</v>
      </c>
      <c r="K170" s="439" t="s">
        <v>1007</v>
      </c>
      <c r="L170" s="449">
        <v>2</v>
      </c>
      <c r="M170" s="438" t="s">
        <v>1007</v>
      </c>
      <c r="N170" s="439">
        <v>4</v>
      </c>
      <c r="O170" s="439">
        <v>4</v>
      </c>
      <c r="P170" s="439">
        <v>2</v>
      </c>
      <c r="Q170" s="439">
        <v>1</v>
      </c>
      <c r="R170" s="439" t="s">
        <v>1007</v>
      </c>
      <c r="S170" s="439" t="s">
        <v>1007</v>
      </c>
      <c r="T170" s="439" t="s">
        <v>1007</v>
      </c>
      <c r="U170" s="437" t="s">
        <v>1007</v>
      </c>
      <c r="V170" s="437" t="s">
        <v>1007</v>
      </c>
      <c r="W170" s="437">
        <v>32</v>
      </c>
      <c r="X170" s="437" t="s">
        <v>1272</v>
      </c>
      <c r="Y170" s="437" t="s">
        <v>1272</v>
      </c>
    </row>
    <row r="171" spans="2:25" ht="13.5">
      <c r="B171" s="838"/>
      <c r="C171" s="543" t="s">
        <v>1282</v>
      </c>
      <c r="D171" s="437">
        <v>529</v>
      </c>
      <c r="E171" s="440" t="s">
        <v>1007</v>
      </c>
      <c r="F171" s="439" t="s">
        <v>1007</v>
      </c>
      <c r="G171" s="439" t="s">
        <v>1007</v>
      </c>
      <c r="H171" s="439">
        <v>188</v>
      </c>
      <c r="I171" s="439">
        <v>320</v>
      </c>
      <c r="J171" s="439">
        <v>21</v>
      </c>
      <c r="K171" s="439" t="s">
        <v>1007</v>
      </c>
      <c r="L171" s="449" t="s">
        <v>1007</v>
      </c>
      <c r="M171" s="438" t="s">
        <v>1007</v>
      </c>
      <c r="N171" s="439" t="s">
        <v>1007</v>
      </c>
      <c r="O171" s="439">
        <v>86</v>
      </c>
      <c r="P171" s="439">
        <v>415</v>
      </c>
      <c r="Q171" s="439">
        <v>28</v>
      </c>
      <c r="R171" s="439" t="s">
        <v>1007</v>
      </c>
      <c r="S171" s="439" t="s">
        <v>1007</v>
      </c>
      <c r="T171" s="439" t="s">
        <v>1007</v>
      </c>
      <c r="U171" s="437" t="s">
        <v>1007</v>
      </c>
      <c r="V171" s="437" t="s">
        <v>1007</v>
      </c>
      <c r="W171" s="437">
        <v>2913</v>
      </c>
      <c r="X171" s="437">
        <v>6403288</v>
      </c>
      <c r="Y171" s="437">
        <v>27001</v>
      </c>
    </row>
    <row r="172" spans="2:25" ht="13.5">
      <c r="B172" s="838"/>
      <c r="C172" s="543" t="s">
        <v>1277</v>
      </c>
      <c r="D172" s="437">
        <v>231</v>
      </c>
      <c r="E172" s="440" t="s">
        <v>1007</v>
      </c>
      <c r="F172" s="439" t="s">
        <v>1007</v>
      </c>
      <c r="G172" s="439">
        <v>4</v>
      </c>
      <c r="H172" s="439">
        <v>117</v>
      </c>
      <c r="I172" s="439">
        <v>85</v>
      </c>
      <c r="J172" s="439">
        <v>25</v>
      </c>
      <c r="K172" s="439" t="s">
        <v>1007</v>
      </c>
      <c r="L172" s="449" t="s">
        <v>1007</v>
      </c>
      <c r="M172" s="438" t="s">
        <v>1007</v>
      </c>
      <c r="N172" s="439" t="s">
        <v>1007</v>
      </c>
      <c r="O172" s="439" t="s">
        <v>1007</v>
      </c>
      <c r="P172" s="439">
        <v>82</v>
      </c>
      <c r="Q172" s="439">
        <v>103</v>
      </c>
      <c r="R172" s="439">
        <v>34</v>
      </c>
      <c r="S172" s="439">
        <v>12</v>
      </c>
      <c r="T172" s="439" t="s">
        <v>1007</v>
      </c>
      <c r="U172" s="437" t="s">
        <v>1007</v>
      </c>
      <c r="V172" s="437" t="s">
        <v>1007</v>
      </c>
      <c r="W172" s="437">
        <v>1434</v>
      </c>
      <c r="X172" s="437">
        <v>2836946</v>
      </c>
      <c r="Y172" s="437">
        <v>18430</v>
      </c>
    </row>
    <row r="173" spans="2:25" ht="13.5">
      <c r="B173" s="838"/>
      <c r="C173" s="543" t="s">
        <v>1278</v>
      </c>
      <c r="D173" s="437">
        <v>65</v>
      </c>
      <c r="E173" s="440" t="s">
        <v>1007</v>
      </c>
      <c r="F173" s="439" t="s">
        <v>1007</v>
      </c>
      <c r="G173" s="439">
        <v>5</v>
      </c>
      <c r="H173" s="439">
        <v>12</v>
      </c>
      <c r="I173" s="439">
        <v>33</v>
      </c>
      <c r="J173" s="439">
        <v>14</v>
      </c>
      <c r="K173" s="439" t="s">
        <v>1007</v>
      </c>
      <c r="L173" s="449">
        <v>1</v>
      </c>
      <c r="M173" s="438">
        <v>1</v>
      </c>
      <c r="N173" s="439" t="s">
        <v>1007</v>
      </c>
      <c r="O173" s="439" t="s">
        <v>1007</v>
      </c>
      <c r="P173" s="439" t="s">
        <v>1007</v>
      </c>
      <c r="Q173" s="439">
        <v>3</v>
      </c>
      <c r="R173" s="439">
        <v>5</v>
      </c>
      <c r="S173" s="439">
        <v>18</v>
      </c>
      <c r="T173" s="439">
        <v>38</v>
      </c>
      <c r="U173" s="437" t="s">
        <v>1007</v>
      </c>
      <c r="V173" s="437" t="s">
        <v>1007</v>
      </c>
      <c r="W173" s="437">
        <v>613</v>
      </c>
      <c r="X173" s="437">
        <v>1581596</v>
      </c>
      <c r="Y173" s="437">
        <v>20554</v>
      </c>
    </row>
    <row r="174" spans="2:25" ht="13.5">
      <c r="B174" s="838"/>
      <c r="C174" s="543" t="s">
        <v>1281</v>
      </c>
      <c r="D174" s="437">
        <v>87</v>
      </c>
      <c r="E174" s="440" t="s">
        <v>1007</v>
      </c>
      <c r="F174" s="439" t="s">
        <v>1007</v>
      </c>
      <c r="G174" s="439">
        <v>2</v>
      </c>
      <c r="H174" s="439">
        <v>2</v>
      </c>
      <c r="I174" s="439">
        <v>70</v>
      </c>
      <c r="J174" s="439">
        <v>13</v>
      </c>
      <c r="K174" s="439" t="s">
        <v>1007</v>
      </c>
      <c r="L174" s="449" t="s">
        <v>1007</v>
      </c>
      <c r="M174" s="438">
        <v>36</v>
      </c>
      <c r="N174" s="439" t="s">
        <v>1007</v>
      </c>
      <c r="O174" s="439" t="s">
        <v>1007</v>
      </c>
      <c r="P174" s="439" t="s">
        <v>1007</v>
      </c>
      <c r="Q174" s="439" t="s">
        <v>1007</v>
      </c>
      <c r="R174" s="439" t="s">
        <v>1007</v>
      </c>
      <c r="S174" s="439">
        <v>1</v>
      </c>
      <c r="T174" s="439">
        <v>50</v>
      </c>
      <c r="U174" s="437" t="s">
        <v>1007</v>
      </c>
      <c r="V174" s="437" t="s">
        <v>1007</v>
      </c>
      <c r="W174" s="437">
        <v>950</v>
      </c>
      <c r="X174" s="437">
        <v>2380437</v>
      </c>
      <c r="Y174" s="437">
        <v>37089</v>
      </c>
    </row>
    <row r="175" spans="2:25" ht="13.5">
      <c r="B175" s="838"/>
      <c r="C175" s="543" t="s">
        <v>1279</v>
      </c>
      <c r="D175" s="437">
        <v>2</v>
      </c>
      <c r="E175" s="440" t="s">
        <v>1007</v>
      </c>
      <c r="F175" s="439" t="s">
        <v>1007</v>
      </c>
      <c r="G175" s="439" t="s">
        <v>1007</v>
      </c>
      <c r="H175" s="439" t="s">
        <v>1007</v>
      </c>
      <c r="I175" s="439" t="s">
        <v>1007</v>
      </c>
      <c r="J175" s="439" t="s">
        <v>1007</v>
      </c>
      <c r="K175" s="439" t="s">
        <v>1007</v>
      </c>
      <c r="L175" s="449" t="s">
        <v>1007</v>
      </c>
      <c r="M175" s="438" t="s">
        <v>1007</v>
      </c>
      <c r="N175" s="439" t="s">
        <v>1007</v>
      </c>
      <c r="O175" s="439" t="s">
        <v>1007</v>
      </c>
      <c r="P175" s="439" t="s">
        <v>1007</v>
      </c>
      <c r="Q175" s="439" t="s">
        <v>1007</v>
      </c>
      <c r="R175" s="439" t="s">
        <v>1007</v>
      </c>
      <c r="S175" s="439" t="s">
        <v>1007</v>
      </c>
      <c r="T175" s="439" t="s">
        <v>1007</v>
      </c>
      <c r="U175" s="437">
        <v>2</v>
      </c>
      <c r="V175" s="437" t="s">
        <v>1007</v>
      </c>
      <c r="W175" s="437">
        <v>32</v>
      </c>
      <c r="X175" s="437" t="s">
        <v>1272</v>
      </c>
      <c r="Y175" s="437" t="s">
        <v>1272</v>
      </c>
    </row>
    <row r="176" spans="2:25" ht="13.5">
      <c r="B176" s="839"/>
      <c r="C176" s="544" t="s">
        <v>1280</v>
      </c>
      <c r="D176" s="447" t="s">
        <v>1007</v>
      </c>
      <c r="E176" s="448" t="s">
        <v>1007</v>
      </c>
      <c r="F176" s="446" t="s">
        <v>1007</v>
      </c>
      <c r="G176" s="446" t="s">
        <v>1007</v>
      </c>
      <c r="H176" s="446" t="s">
        <v>1007</v>
      </c>
      <c r="I176" s="446" t="s">
        <v>1007</v>
      </c>
      <c r="J176" s="446" t="s">
        <v>1007</v>
      </c>
      <c r="K176" s="446" t="s">
        <v>1007</v>
      </c>
      <c r="L176" s="450" t="s">
        <v>1007</v>
      </c>
      <c r="M176" s="445" t="s">
        <v>1007</v>
      </c>
      <c r="N176" s="446" t="s">
        <v>1007</v>
      </c>
      <c r="O176" s="446" t="s">
        <v>1007</v>
      </c>
      <c r="P176" s="446" t="s">
        <v>1007</v>
      </c>
      <c r="Q176" s="446" t="s">
        <v>1007</v>
      </c>
      <c r="R176" s="446" t="s">
        <v>1007</v>
      </c>
      <c r="S176" s="446" t="s">
        <v>1007</v>
      </c>
      <c r="T176" s="446" t="s">
        <v>1007</v>
      </c>
      <c r="U176" s="447" t="s">
        <v>1007</v>
      </c>
      <c r="V176" s="447" t="s">
        <v>1007</v>
      </c>
      <c r="W176" s="447" t="s">
        <v>1007</v>
      </c>
      <c r="X176" s="447" t="s">
        <v>1007</v>
      </c>
      <c r="Y176" s="447" t="s">
        <v>1007</v>
      </c>
    </row>
    <row r="177" spans="2:25" ht="13.5">
      <c r="B177" s="464" t="s">
        <v>604</v>
      </c>
      <c r="C177" s="452" t="s">
        <v>60</v>
      </c>
      <c r="D177" s="453">
        <v>170</v>
      </c>
      <c r="E177" s="454">
        <v>0</v>
      </c>
      <c r="F177" s="455">
        <v>1</v>
      </c>
      <c r="G177" s="455">
        <v>10</v>
      </c>
      <c r="H177" s="455">
        <v>123</v>
      </c>
      <c r="I177" s="455">
        <v>17</v>
      </c>
      <c r="J177" s="455">
        <v>19</v>
      </c>
      <c r="K177" s="455">
        <v>0</v>
      </c>
      <c r="L177" s="456">
        <v>0</v>
      </c>
      <c r="M177" s="457">
        <v>0</v>
      </c>
      <c r="N177" s="455">
        <v>2</v>
      </c>
      <c r="O177" s="455">
        <v>115</v>
      </c>
      <c r="P177" s="455">
        <v>39</v>
      </c>
      <c r="Q177" s="455">
        <v>8</v>
      </c>
      <c r="R177" s="455">
        <v>5</v>
      </c>
      <c r="S177" s="455">
        <v>1</v>
      </c>
      <c r="T177" s="455">
        <v>0</v>
      </c>
      <c r="U177" s="453">
        <v>0</v>
      </c>
      <c r="V177" s="453">
        <v>0</v>
      </c>
      <c r="W177" s="453">
        <v>797</v>
      </c>
      <c r="X177" s="453">
        <v>2515321</v>
      </c>
      <c r="Y177" s="453">
        <v>31610</v>
      </c>
    </row>
    <row r="178" spans="2:25" ht="13.5">
      <c r="B178" s="837" t="s">
        <v>1032</v>
      </c>
      <c r="C178" s="543" t="s">
        <v>1283</v>
      </c>
      <c r="D178" s="437">
        <v>15</v>
      </c>
      <c r="E178" s="440" t="s">
        <v>1007</v>
      </c>
      <c r="F178" s="439" t="s">
        <v>1007</v>
      </c>
      <c r="G178" s="439" t="s">
        <v>1007</v>
      </c>
      <c r="H178" s="439" t="s">
        <v>1007</v>
      </c>
      <c r="I178" s="439">
        <v>1</v>
      </c>
      <c r="J178" s="439">
        <v>14</v>
      </c>
      <c r="K178" s="439" t="s">
        <v>1007</v>
      </c>
      <c r="L178" s="449" t="s">
        <v>1007</v>
      </c>
      <c r="M178" s="438" t="s">
        <v>1007</v>
      </c>
      <c r="N178" s="439">
        <v>1</v>
      </c>
      <c r="O178" s="439">
        <v>14</v>
      </c>
      <c r="P178" s="439" t="s">
        <v>1007</v>
      </c>
      <c r="Q178" s="439" t="s">
        <v>1007</v>
      </c>
      <c r="R178" s="439" t="s">
        <v>1007</v>
      </c>
      <c r="S178" s="439" t="s">
        <v>1007</v>
      </c>
      <c r="T178" s="439" t="s">
        <v>1007</v>
      </c>
      <c r="U178" s="437" t="s">
        <v>1007</v>
      </c>
      <c r="V178" s="437" t="s">
        <v>1007</v>
      </c>
      <c r="W178" s="437">
        <v>93</v>
      </c>
      <c r="X178" s="437">
        <v>315843</v>
      </c>
      <c r="Y178" s="437">
        <v>3516</v>
      </c>
    </row>
    <row r="179" spans="2:25" ht="13.5">
      <c r="B179" s="838"/>
      <c r="C179" s="543" t="s">
        <v>1282</v>
      </c>
      <c r="D179" s="437">
        <v>116</v>
      </c>
      <c r="E179" s="440" t="s">
        <v>1007</v>
      </c>
      <c r="F179" s="439" t="s">
        <v>1007</v>
      </c>
      <c r="G179" s="439">
        <v>1</v>
      </c>
      <c r="H179" s="439">
        <v>95</v>
      </c>
      <c r="I179" s="439">
        <v>15</v>
      </c>
      <c r="J179" s="439">
        <v>5</v>
      </c>
      <c r="K179" s="439" t="s">
        <v>1007</v>
      </c>
      <c r="L179" s="449" t="s">
        <v>1007</v>
      </c>
      <c r="M179" s="438" t="s">
        <v>1007</v>
      </c>
      <c r="N179" s="439">
        <v>1</v>
      </c>
      <c r="O179" s="439">
        <v>100</v>
      </c>
      <c r="P179" s="439">
        <v>11</v>
      </c>
      <c r="Q179" s="439">
        <v>4</v>
      </c>
      <c r="R179" s="439" t="s">
        <v>1007</v>
      </c>
      <c r="S179" s="439" t="s">
        <v>1007</v>
      </c>
      <c r="T179" s="439" t="s">
        <v>1007</v>
      </c>
      <c r="U179" s="437" t="s">
        <v>1007</v>
      </c>
      <c r="V179" s="437" t="s">
        <v>1007</v>
      </c>
      <c r="W179" s="437">
        <v>563</v>
      </c>
      <c r="X179" s="437">
        <v>1814455</v>
      </c>
      <c r="Y179" s="437">
        <v>21797</v>
      </c>
    </row>
    <row r="180" spans="2:25" ht="13.5">
      <c r="B180" s="838"/>
      <c r="C180" s="543" t="s">
        <v>1277</v>
      </c>
      <c r="D180" s="437">
        <v>31</v>
      </c>
      <c r="E180" s="440" t="s">
        <v>1007</v>
      </c>
      <c r="F180" s="439" t="s">
        <v>1007</v>
      </c>
      <c r="G180" s="439">
        <v>5</v>
      </c>
      <c r="H180" s="439">
        <v>25</v>
      </c>
      <c r="I180" s="439">
        <v>1</v>
      </c>
      <c r="J180" s="439" t="s">
        <v>1007</v>
      </c>
      <c r="K180" s="439" t="s">
        <v>1007</v>
      </c>
      <c r="L180" s="449" t="s">
        <v>1007</v>
      </c>
      <c r="M180" s="438" t="s">
        <v>1007</v>
      </c>
      <c r="N180" s="439" t="s">
        <v>1007</v>
      </c>
      <c r="O180" s="439">
        <v>1</v>
      </c>
      <c r="P180" s="439">
        <v>28</v>
      </c>
      <c r="Q180" s="439">
        <v>2</v>
      </c>
      <c r="R180" s="439" t="s">
        <v>1007</v>
      </c>
      <c r="S180" s="439" t="s">
        <v>1007</v>
      </c>
      <c r="T180" s="439" t="s">
        <v>1007</v>
      </c>
      <c r="U180" s="437" t="s">
        <v>1007</v>
      </c>
      <c r="V180" s="437" t="s">
        <v>1007</v>
      </c>
      <c r="W180" s="437">
        <v>120</v>
      </c>
      <c r="X180" s="437">
        <v>345270</v>
      </c>
      <c r="Y180" s="437">
        <v>4017</v>
      </c>
    </row>
    <row r="181" spans="2:25" ht="13.5">
      <c r="B181" s="838"/>
      <c r="C181" s="543" t="s">
        <v>1278</v>
      </c>
      <c r="D181" s="437">
        <v>6</v>
      </c>
      <c r="E181" s="440" t="s">
        <v>1007</v>
      </c>
      <c r="F181" s="439" t="s">
        <v>1007</v>
      </c>
      <c r="G181" s="439">
        <v>3</v>
      </c>
      <c r="H181" s="439">
        <v>3</v>
      </c>
      <c r="I181" s="439" t="s">
        <v>1007</v>
      </c>
      <c r="J181" s="439" t="s">
        <v>1007</v>
      </c>
      <c r="K181" s="439" t="s">
        <v>1007</v>
      </c>
      <c r="L181" s="449" t="s">
        <v>1007</v>
      </c>
      <c r="M181" s="438" t="s">
        <v>1007</v>
      </c>
      <c r="N181" s="439" t="s">
        <v>1007</v>
      </c>
      <c r="O181" s="439" t="s">
        <v>1007</v>
      </c>
      <c r="P181" s="439" t="s">
        <v>1007</v>
      </c>
      <c r="Q181" s="439">
        <v>2</v>
      </c>
      <c r="R181" s="439">
        <v>4</v>
      </c>
      <c r="S181" s="439" t="s">
        <v>1007</v>
      </c>
      <c r="T181" s="439" t="s">
        <v>1007</v>
      </c>
      <c r="U181" s="437" t="s">
        <v>1007</v>
      </c>
      <c r="V181" s="437" t="s">
        <v>1007</v>
      </c>
      <c r="W181" s="437">
        <v>17</v>
      </c>
      <c r="X181" s="437" t="s">
        <v>1272</v>
      </c>
      <c r="Y181" s="437" t="s">
        <v>1272</v>
      </c>
    </row>
    <row r="182" spans="2:25" ht="13.5">
      <c r="B182" s="838"/>
      <c r="C182" s="543" t="s">
        <v>1281</v>
      </c>
      <c r="D182" s="437">
        <v>2</v>
      </c>
      <c r="E182" s="440" t="s">
        <v>1007</v>
      </c>
      <c r="F182" s="439">
        <v>1</v>
      </c>
      <c r="G182" s="439">
        <v>1</v>
      </c>
      <c r="H182" s="439" t="s">
        <v>1007</v>
      </c>
      <c r="I182" s="439" t="s">
        <v>1007</v>
      </c>
      <c r="J182" s="439" t="s">
        <v>1007</v>
      </c>
      <c r="K182" s="439" t="s">
        <v>1007</v>
      </c>
      <c r="L182" s="449" t="s">
        <v>1007</v>
      </c>
      <c r="M182" s="438" t="s">
        <v>1007</v>
      </c>
      <c r="N182" s="439" t="s">
        <v>1007</v>
      </c>
      <c r="O182" s="439" t="s">
        <v>1007</v>
      </c>
      <c r="P182" s="439" t="s">
        <v>1007</v>
      </c>
      <c r="Q182" s="439" t="s">
        <v>1007</v>
      </c>
      <c r="R182" s="439">
        <v>1</v>
      </c>
      <c r="S182" s="439">
        <v>1</v>
      </c>
      <c r="T182" s="439" t="s">
        <v>1007</v>
      </c>
      <c r="U182" s="437" t="s">
        <v>1007</v>
      </c>
      <c r="V182" s="437" t="s">
        <v>1007</v>
      </c>
      <c r="W182" s="437">
        <v>4</v>
      </c>
      <c r="X182" s="437" t="s">
        <v>1272</v>
      </c>
      <c r="Y182" s="437" t="s">
        <v>1272</v>
      </c>
    </row>
    <row r="183" spans="2:25" ht="13.5">
      <c r="B183" s="838"/>
      <c r="C183" s="543" t="s">
        <v>1279</v>
      </c>
      <c r="D183" s="437" t="s">
        <v>1007</v>
      </c>
      <c r="E183" s="440" t="s">
        <v>1007</v>
      </c>
      <c r="F183" s="439" t="s">
        <v>1007</v>
      </c>
      <c r="G183" s="439" t="s">
        <v>1007</v>
      </c>
      <c r="H183" s="439" t="s">
        <v>1007</v>
      </c>
      <c r="I183" s="439" t="s">
        <v>1007</v>
      </c>
      <c r="J183" s="439" t="s">
        <v>1007</v>
      </c>
      <c r="K183" s="439" t="s">
        <v>1007</v>
      </c>
      <c r="L183" s="449" t="s">
        <v>1007</v>
      </c>
      <c r="M183" s="438" t="s">
        <v>1007</v>
      </c>
      <c r="N183" s="439" t="s">
        <v>1007</v>
      </c>
      <c r="O183" s="439" t="s">
        <v>1007</v>
      </c>
      <c r="P183" s="439" t="s">
        <v>1007</v>
      </c>
      <c r="Q183" s="439" t="s">
        <v>1007</v>
      </c>
      <c r="R183" s="439" t="s">
        <v>1007</v>
      </c>
      <c r="S183" s="439" t="s">
        <v>1007</v>
      </c>
      <c r="T183" s="439" t="s">
        <v>1007</v>
      </c>
      <c r="U183" s="437" t="s">
        <v>1007</v>
      </c>
      <c r="V183" s="437" t="s">
        <v>1007</v>
      </c>
      <c r="W183" s="437" t="s">
        <v>1007</v>
      </c>
      <c r="X183" s="437" t="s">
        <v>1007</v>
      </c>
      <c r="Y183" s="437" t="s">
        <v>1007</v>
      </c>
    </row>
    <row r="184" spans="2:25" ht="13.5">
      <c r="B184" s="839"/>
      <c r="C184" s="543" t="s">
        <v>1280</v>
      </c>
      <c r="D184" s="437" t="s">
        <v>1007</v>
      </c>
      <c r="E184" s="440" t="s">
        <v>1007</v>
      </c>
      <c r="F184" s="439" t="s">
        <v>1007</v>
      </c>
      <c r="G184" s="439" t="s">
        <v>1007</v>
      </c>
      <c r="H184" s="439" t="s">
        <v>1007</v>
      </c>
      <c r="I184" s="439" t="s">
        <v>1007</v>
      </c>
      <c r="J184" s="439" t="s">
        <v>1007</v>
      </c>
      <c r="K184" s="439" t="s">
        <v>1007</v>
      </c>
      <c r="L184" s="449" t="s">
        <v>1007</v>
      </c>
      <c r="M184" s="438" t="s">
        <v>1007</v>
      </c>
      <c r="N184" s="439" t="s">
        <v>1007</v>
      </c>
      <c r="O184" s="439" t="s">
        <v>1007</v>
      </c>
      <c r="P184" s="439" t="s">
        <v>1007</v>
      </c>
      <c r="Q184" s="439" t="s">
        <v>1007</v>
      </c>
      <c r="R184" s="439" t="s">
        <v>1007</v>
      </c>
      <c r="S184" s="439" t="s">
        <v>1007</v>
      </c>
      <c r="T184" s="439" t="s">
        <v>1007</v>
      </c>
      <c r="U184" s="437" t="s">
        <v>1007</v>
      </c>
      <c r="V184" s="437" t="s">
        <v>1007</v>
      </c>
      <c r="W184" s="437" t="s">
        <v>1007</v>
      </c>
      <c r="X184" s="437" t="s">
        <v>1007</v>
      </c>
      <c r="Y184" s="437" t="s">
        <v>1007</v>
      </c>
    </row>
    <row r="185" spans="2:25" ht="13.5">
      <c r="B185" s="462" t="s">
        <v>605</v>
      </c>
      <c r="C185" s="436" t="s">
        <v>60</v>
      </c>
      <c r="D185" s="423">
        <v>849</v>
      </c>
      <c r="E185" s="424">
        <v>1</v>
      </c>
      <c r="F185" s="425">
        <v>53</v>
      </c>
      <c r="G185" s="425">
        <v>445</v>
      </c>
      <c r="H185" s="425">
        <v>239</v>
      </c>
      <c r="I185" s="425">
        <v>27</v>
      </c>
      <c r="J185" s="425">
        <v>25</v>
      </c>
      <c r="K185" s="425">
        <v>0</v>
      </c>
      <c r="L185" s="426">
        <v>0</v>
      </c>
      <c r="M185" s="427">
        <v>5</v>
      </c>
      <c r="N185" s="425">
        <v>8</v>
      </c>
      <c r="O185" s="425">
        <v>164</v>
      </c>
      <c r="P185" s="425">
        <v>102</v>
      </c>
      <c r="Q185" s="425">
        <v>199</v>
      </c>
      <c r="R185" s="425">
        <v>148</v>
      </c>
      <c r="S185" s="425">
        <v>84</v>
      </c>
      <c r="T185" s="425">
        <v>80</v>
      </c>
      <c r="U185" s="423">
        <v>59</v>
      </c>
      <c r="V185" s="423">
        <v>0</v>
      </c>
      <c r="W185" s="423">
        <v>5030</v>
      </c>
      <c r="X185" s="423">
        <v>18528829</v>
      </c>
      <c r="Y185" s="423">
        <v>4664</v>
      </c>
    </row>
    <row r="186" spans="2:25" ht="13.5">
      <c r="B186" s="837" t="s">
        <v>823</v>
      </c>
      <c r="C186" s="543" t="s">
        <v>1283</v>
      </c>
      <c r="D186" s="437">
        <v>7</v>
      </c>
      <c r="E186" s="440" t="s">
        <v>1007</v>
      </c>
      <c r="F186" s="439">
        <v>3</v>
      </c>
      <c r="G186" s="439" t="s">
        <v>1007</v>
      </c>
      <c r="H186" s="439" t="s">
        <v>1007</v>
      </c>
      <c r="I186" s="439">
        <v>2</v>
      </c>
      <c r="J186" s="439">
        <v>2</v>
      </c>
      <c r="K186" s="439" t="s">
        <v>1007</v>
      </c>
      <c r="L186" s="449" t="s">
        <v>1007</v>
      </c>
      <c r="M186" s="438" t="s">
        <v>1007</v>
      </c>
      <c r="N186" s="439">
        <v>5</v>
      </c>
      <c r="O186" s="439">
        <v>2</v>
      </c>
      <c r="P186" s="439" t="s">
        <v>1007</v>
      </c>
      <c r="Q186" s="439" t="s">
        <v>1007</v>
      </c>
      <c r="R186" s="439" t="s">
        <v>1007</v>
      </c>
      <c r="S186" s="439" t="s">
        <v>1007</v>
      </c>
      <c r="T186" s="439" t="s">
        <v>1007</v>
      </c>
      <c r="U186" s="437" t="s">
        <v>1007</v>
      </c>
      <c r="V186" s="437" t="s">
        <v>1007</v>
      </c>
      <c r="W186" s="437">
        <v>24</v>
      </c>
      <c r="X186" s="437">
        <v>103144</v>
      </c>
      <c r="Y186" s="437">
        <v>43</v>
      </c>
    </row>
    <row r="187" spans="2:25" ht="13.5">
      <c r="B187" s="838"/>
      <c r="C187" s="543" t="s">
        <v>1282</v>
      </c>
      <c r="D187" s="437">
        <v>203</v>
      </c>
      <c r="E187" s="440" t="s">
        <v>1007</v>
      </c>
      <c r="F187" s="439">
        <v>1</v>
      </c>
      <c r="G187" s="439">
        <v>2</v>
      </c>
      <c r="H187" s="439">
        <v>160</v>
      </c>
      <c r="I187" s="439">
        <v>17</v>
      </c>
      <c r="J187" s="439">
        <v>23</v>
      </c>
      <c r="K187" s="439" t="s">
        <v>1007</v>
      </c>
      <c r="L187" s="449" t="s">
        <v>1007</v>
      </c>
      <c r="M187" s="438" t="s">
        <v>1007</v>
      </c>
      <c r="N187" s="439">
        <v>3</v>
      </c>
      <c r="O187" s="439">
        <v>157</v>
      </c>
      <c r="P187" s="439">
        <v>22</v>
      </c>
      <c r="Q187" s="439">
        <v>21</v>
      </c>
      <c r="R187" s="439" t="s">
        <v>1007</v>
      </c>
      <c r="S187" s="439" t="s">
        <v>1007</v>
      </c>
      <c r="T187" s="439" t="s">
        <v>1007</v>
      </c>
      <c r="U187" s="437" t="s">
        <v>1007</v>
      </c>
      <c r="V187" s="437" t="s">
        <v>1007</v>
      </c>
      <c r="W187" s="437">
        <v>1477</v>
      </c>
      <c r="X187" s="437">
        <v>5130050</v>
      </c>
      <c r="Y187" s="437">
        <v>1957</v>
      </c>
    </row>
    <row r="188" spans="2:25" ht="13.5">
      <c r="B188" s="838"/>
      <c r="C188" s="543" t="s">
        <v>1277</v>
      </c>
      <c r="D188" s="437">
        <v>141</v>
      </c>
      <c r="E188" s="440" t="s">
        <v>1007</v>
      </c>
      <c r="F188" s="439">
        <v>1</v>
      </c>
      <c r="G188" s="439">
        <v>74</v>
      </c>
      <c r="H188" s="439">
        <v>60</v>
      </c>
      <c r="I188" s="439">
        <v>6</v>
      </c>
      <c r="J188" s="439" t="s">
        <v>1007</v>
      </c>
      <c r="K188" s="439" t="s">
        <v>1007</v>
      </c>
      <c r="L188" s="449" t="s">
        <v>1007</v>
      </c>
      <c r="M188" s="438" t="s">
        <v>1007</v>
      </c>
      <c r="N188" s="439" t="s">
        <v>1007</v>
      </c>
      <c r="O188" s="439">
        <v>5</v>
      </c>
      <c r="P188" s="439">
        <v>80</v>
      </c>
      <c r="Q188" s="439">
        <v>55</v>
      </c>
      <c r="R188" s="439">
        <v>1</v>
      </c>
      <c r="S188" s="439" t="s">
        <v>1007</v>
      </c>
      <c r="T188" s="439" t="s">
        <v>1007</v>
      </c>
      <c r="U188" s="437" t="s">
        <v>1007</v>
      </c>
      <c r="V188" s="437" t="s">
        <v>1007</v>
      </c>
      <c r="W188" s="437">
        <v>614</v>
      </c>
      <c r="X188" s="437">
        <v>1688334</v>
      </c>
      <c r="Y188" s="437">
        <v>1836</v>
      </c>
    </row>
    <row r="189" spans="2:25" ht="13.5">
      <c r="B189" s="838"/>
      <c r="C189" s="543" t="s">
        <v>1278</v>
      </c>
      <c r="D189" s="437">
        <v>272</v>
      </c>
      <c r="E189" s="440" t="s">
        <v>1007</v>
      </c>
      <c r="F189" s="439">
        <v>10</v>
      </c>
      <c r="G189" s="439">
        <v>244</v>
      </c>
      <c r="H189" s="439">
        <v>16</v>
      </c>
      <c r="I189" s="439">
        <v>2</v>
      </c>
      <c r="J189" s="439" t="s">
        <v>1007</v>
      </c>
      <c r="K189" s="439" t="s">
        <v>1007</v>
      </c>
      <c r="L189" s="449" t="s">
        <v>1007</v>
      </c>
      <c r="M189" s="438" t="s">
        <v>1007</v>
      </c>
      <c r="N189" s="439" t="s">
        <v>1007</v>
      </c>
      <c r="O189" s="439" t="s">
        <v>1007</v>
      </c>
      <c r="P189" s="439" t="s">
        <v>1007</v>
      </c>
      <c r="Q189" s="439">
        <v>123</v>
      </c>
      <c r="R189" s="439">
        <v>140</v>
      </c>
      <c r="S189" s="439">
        <v>9</v>
      </c>
      <c r="T189" s="439" t="s">
        <v>1007</v>
      </c>
      <c r="U189" s="437" t="s">
        <v>1007</v>
      </c>
      <c r="V189" s="437" t="s">
        <v>1007</v>
      </c>
      <c r="W189" s="437">
        <v>1280</v>
      </c>
      <c r="X189" s="437">
        <v>4210222</v>
      </c>
      <c r="Y189" s="437">
        <v>667</v>
      </c>
    </row>
    <row r="190" spans="2:25" ht="13.5">
      <c r="B190" s="838"/>
      <c r="C190" s="543" t="s">
        <v>1281</v>
      </c>
      <c r="D190" s="437">
        <v>167</v>
      </c>
      <c r="E190" s="440">
        <v>1</v>
      </c>
      <c r="F190" s="439">
        <v>38</v>
      </c>
      <c r="G190" s="439">
        <v>125</v>
      </c>
      <c r="H190" s="439">
        <v>3</v>
      </c>
      <c r="I190" s="439" t="s">
        <v>1007</v>
      </c>
      <c r="J190" s="439" t="s">
        <v>1007</v>
      </c>
      <c r="K190" s="439" t="s">
        <v>1007</v>
      </c>
      <c r="L190" s="449" t="s">
        <v>1007</v>
      </c>
      <c r="M190" s="438">
        <v>5</v>
      </c>
      <c r="N190" s="439" t="s">
        <v>1007</v>
      </c>
      <c r="O190" s="439" t="s">
        <v>1007</v>
      </c>
      <c r="P190" s="439" t="s">
        <v>1007</v>
      </c>
      <c r="Q190" s="439" t="s">
        <v>1007</v>
      </c>
      <c r="R190" s="439">
        <v>7</v>
      </c>
      <c r="S190" s="439">
        <v>75</v>
      </c>
      <c r="T190" s="439">
        <v>80</v>
      </c>
      <c r="U190" s="437" t="s">
        <v>1007</v>
      </c>
      <c r="V190" s="437" t="s">
        <v>1007</v>
      </c>
      <c r="W190" s="437">
        <v>892</v>
      </c>
      <c r="X190" s="437">
        <v>4416855</v>
      </c>
      <c r="Y190" s="437">
        <v>110</v>
      </c>
    </row>
    <row r="191" spans="2:25" ht="13.5">
      <c r="B191" s="838"/>
      <c r="C191" s="543" t="s">
        <v>1279</v>
      </c>
      <c r="D191" s="437">
        <v>59</v>
      </c>
      <c r="E191" s="440" t="s">
        <v>1007</v>
      </c>
      <c r="F191" s="439" t="s">
        <v>1007</v>
      </c>
      <c r="G191" s="439" t="s">
        <v>1007</v>
      </c>
      <c r="H191" s="439" t="s">
        <v>1007</v>
      </c>
      <c r="I191" s="439" t="s">
        <v>1007</v>
      </c>
      <c r="J191" s="439" t="s">
        <v>1007</v>
      </c>
      <c r="K191" s="439" t="s">
        <v>1007</v>
      </c>
      <c r="L191" s="449" t="s">
        <v>1007</v>
      </c>
      <c r="M191" s="438" t="s">
        <v>1007</v>
      </c>
      <c r="N191" s="439" t="s">
        <v>1007</v>
      </c>
      <c r="O191" s="439" t="s">
        <v>1007</v>
      </c>
      <c r="P191" s="439" t="s">
        <v>1007</v>
      </c>
      <c r="Q191" s="439" t="s">
        <v>1007</v>
      </c>
      <c r="R191" s="439" t="s">
        <v>1007</v>
      </c>
      <c r="S191" s="439" t="s">
        <v>1007</v>
      </c>
      <c r="T191" s="439" t="s">
        <v>1007</v>
      </c>
      <c r="U191" s="437">
        <v>59</v>
      </c>
      <c r="V191" s="437" t="s">
        <v>1007</v>
      </c>
      <c r="W191" s="437">
        <v>743</v>
      </c>
      <c r="X191" s="437">
        <v>2980224</v>
      </c>
      <c r="Y191" s="437">
        <v>51</v>
      </c>
    </row>
    <row r="192" spans="2:25" ht="13.5">
      <c r="B192" s="839"/>
      <c r="C192" s="544" t="s">
        <v>1280</v>
      </c>
      <c r="D192" s="447" t="s">
        <v>1007</v>
      </c>
      <c r="E192" s="448" t="s">
        <v>1007</v>
      </c>
      <c r="F192" s="446" t="s">
        <v>1007</v>
      </c>
      <c r="G192" s="446" t="s">
        <v>1007</v>
      </c>
      <c r="H192" s="446" t="s">
        <v>1007</v>
      </c>
      <c r="I192" s="446" t="s">
        <v>1007</v>
      </c>
      <c r="J192" s="446" t="s">
        <v>1007</v>
      </c>
      <c r="K192" s="446" t="s">
        <v>1007</v>
      </c>
      <c r="L192" s="450" t="s">
        <v>1007</v>
      </c>
      <c r="M192" s="445" t="s">
        <v>1007</v>
      </c>
      <c r="N192" s="446" t="s">
        <v>1007</v>
      </c>
      <c r="O192" s="446" t="s">
        <v>1007</v>
      </c>
      <c r="P192" s="446" t="s">
        <v>1007</v>
      </c>
      <c r="Q192" s="446" t="s">
        <v>1007</v>
      </c>
      <c r="R192" s="446" t="s">
        <v>1007</v>
      </c>
      <c r="S192" s="446" t="s">
        <v>1007</v>
      </c>
      <c r="T192" s="446" t="s">
        <v>1007</v>
      </c>
      <c r="U192" s="447" t="s">
        <v>1007</v>
      </c>
      <c r="V192" s="447" t="s">
        <v>1007</v>
      </c>
      <c r="W192" s="447" t="s">
        <v>1007</v>
      </c>
      <c r="X192" s="447" t="s">
        <v>1007</v>
      </c>
      <c r="Y192" s="447" t="s">
        <v>1007</v>
      </c>
    </row>
    <row r="193" spans="2:25" ht="13.5">
      <c r="B193" s="464" t="s">
        <v>606</v>
      </c>
      <c r="C193" s="452" t="s">
        <v>60</v>
      </c>
      <c r="D193" s="453">
        <v>302</v>
      </c>
      <c r="E193" s="454">
        <v>4</v>
      </c>
      <c r="F193" s="455">
        <v>0</v>
      </c>
      <c r="G193" s="455">
        <v>31</v>
      </c>
      <c r="H193" s="455">
        <v>35</v>
      </c>
      <c r="I193" s="455">
        <v>47</v>
      </c>
      <c r="J193" s="455">
        <v>51</v>
      </c>
      <c r="K193" s="455">
        <v>4</v>
      </c>
      <c r="L193" s="456">
        <v>0</v>
      </c>
      <c r="M193" s="457">
        <v>12</v>
      </c>
      <c r="N193" s="455">
        <v>28</v>
      </c>
      <c r="O193" s="455">
        <v>19</v>
      </c>
      <c r="P193" s="455">
        <v>17</v>
      </c>
      <c r="Q193" s="455">
        <v>37</v>
      </c>
      <c r="R193" s="455">
        <v>19</v>
      </c>
      <c r="S193" s="455">
        <v>12</v>
      </c>
      <c r="T193" s="455">
        <v>28</v>
      </c>
      <c r="U193" s="453">
        <v>1</v>
      </c>
      <c r="V193" s="453">
        <v>129</v>
      </c>
      <c r="W193" s="453">
        <v>4123</v>
      </c>
      <c r="X193" s="453">
        <v>2816528</v>
      </c>
      <c r="Y193" s="453">
        <v>44148</v>
      </c>
    </row>
    <row r="194" spans="2:25" ht="13.5">
      <c r="B194" s="837" t="s">
        <v>824</v>
      </c>
      <c r="C194" s="543" t="s">
        <v>1283</v>
      </c>
      <c r="D194" s="437">
        <v>29</v>
      </c>
      <c r="E194" s="440" t="s">
        <v>1007</v>
      </c>
      <c r="F194" s="439" t="s">
        <v>1007</v>
      </c>
      <c r="G194" s="439">
        <v>20</v>
      </c>
      <c r="H194" s="439">
        <v>6</v>
      </c>
      <c r="I194" s="439" t="s">
        <v>1007</v>
      </c>
      <c r="J194" s="439">
        <v>2</v>
      </c>
      <c r="K194" s="439">
        <v>1</v>
      </c>
      <c r="L194" s="449" t="s">
        <v>1007</v>
      </c>
      <c r="M194" s="438">
        <v>5</v>
      </c>
      <c r="N194" s="439">
        <v>22</v>
      </c>
      <c r="O194" s="439">
        <v>2</v>
      </c>
      <c r="P194" s="439" t="s">
        <v>1007</v>
      </c>
      <c r="Q194" s="439" t="s">
        <v>1007</v>
      </c>
      <c r="R194" s="439" t="s">
        <v>1007</v>
      </c>
      <c r="S194" s="439" t="s">
        <v>1007</v>
      </c>
      <c r="T194" s="439" t="s">
        <v>1007</v>
      </c>
      <c r="U194" s="437" t="s">
        <v>1007</v>
      </c>
      <c r="V194" s="437" t="s">
        <v>1007</v>
      </c>
      <c r="W194" s="437">
        <v>32</v>
      </c>
      <c r="X194" s="437">
        <v>14051</v>
      </c>
      <c r="Y194" s="437">
        <v>471</v>
      </c>
    </row>
    <row r="195" spans="2:25" ht="13.5">
      <c r="B195" s="838"/>
      <c r="C195" s="543" t="s">
        <v>1282</v>
      </c>
      <c r="D195" s="437">
        <v>45</v>
      </c>
      <c r="E195" s="440">
        <v>1</v>
      </c>
      <c r="F195" s="439" t="s">
        <v>1007</v>
      </c>
      <c r="G195" s="439">
        <v>5</v>
      </c>
      <c r="H195" s="439">
        <v>13</v>
      </c>
      <c r="I195" s="439">
        <v>15</v>
      </c>
      <c r="J195" s="439">
        <v>10</v>
      </c>
      <c r="K195" s="439">
        <v>1</v>
      </c>
      <c r="L195" s="449" t="s">
        <v>1007</v>
      </c>
      <c r="M195" s="438">
        <v>1</v>
      </c>
      <c r="N195" s="439">
        <v>6</v>
      </c>
      <c r="O195" s="439">
        <v>17</v>
      </c>
      <c r="P195" s="439">
        <v>12</v>
      </c>
      <c r="Q195" s="439">
        <v>8</v>
      </c>
      <c r="R195" s="439">
        <v>1</v>
      </c>
      <c r="S195" s="439" t="s">
        <v>1007</v>
      </c>
      <c r="T195" s="439" t="s">
        <v>1007</v>
      </c>
      <c r="U195" s="437" t="s">
        <v>1007</v>
      </c>
      <c r="V195" s="437" t="s">
        <v>1007</v>
      </c>
      <c r="W195" s="437">
        <v>206</v>
      </c>
      <c r="X195" s="437">
        <v>340896</v>
      </c>
      <c r="Y195" s="437">
        <v>3603</v>
      </c>
    </row>
    <row r="196" spans="2:25" ht="13.5">
      <c r="B196" s="838"/>
      <c r="C196" s="543" t="s">
        <v>1277</v>
      </c>
      <c r="D196" s="437">
        <v>53</v>
      </c>
      <c r="E196" s="440" t="s">
        <v>1007</v>
      </c>
      <c r="F196" s="439" t="s">
        <v>1007</v>
      </c>
      <c r="G196" s="439">
        <v>2</v>
      </c>
      <c r="H196" s="439">
        <v>16</v>
      </c>
      <c r="I196" s="439">
        <v>22</v>
      </c>
      <c r="J196" s="439">
        <v>11</v>
      </c>
      <c r="K196" s="439">
        <v>2</v>
      </c>
      <c r="L196" s="449" t="s">
        <v>1007</v>
      </c>
      <c r="M196" s="438" t="s">
        <v>1007</v>
      </c>
      <c r="N196" s="439" t="s">
        <v>1007</v>
      </c>
      <c r="O196" s="439" t="s">
        <v>1007</v>
      </c>
      <c r="P196" s="439">
        <v>3</v>
      </c>
      <c r="Q196" s="439">
        <v>27</v>
      </c>
      <c r="R196" s="439">
        <v>16</v>
      </c>
      <c r="S196" s="439">
        <v>5</v>
      </c>
      <c r="T196" s="439">
        <v>2</v>
      </c>
      <c r="U196" s="437" t="s">
        <v>1007</v>
      </c>
      <c r="V196" s="437" t="s">
        <v>1007</v>
      </c>
      <c r="W196" s="437">
        <v>348</v>
      </c>
      <c r="X196" s="437">
        <v>643348</v>
      </c>
      <c r="Y196" s="437">
        <v>15868</v>
      </c>
    </row>
    <row r="197" spans="2:25" ht="13.5">
      <c r="B197" s="838"/>
      <c r="C197" s="543" t="s">
        <v>1278</v>
      </c>
      <c r="D197" s="437">
        <v>35</v>
      </c>
      <c r="E197" s="440" t="s">
        <v>1007</v>
      </c>
      <c r="F197" s="439" t="s">
        <v>1007</v>
      </c>
      <c r="G197" s="439">
        <v>3</v>
      </c>
      <c r="H197" s="439" t="s">
        <v>1007</v>
      </c>
      <c r="I197" s="439">
        <v>9</v>
      </c>
      <c r="J197" s="439">
        <v>23</v>
      </c>
      <c r="K197" s="439" t="s">
        <v>1007</v>
      </c>
      <c r="L197" s="449" t="s">
        <v>1007</v>
      </c>
      <c r="M197" s="438" t="s">
        <v>1007</v>
      </c>
      <c r="N197" s="439" t="s">
        <v>1007</v>
      </c>
      <c r="O197" s="439" t="s">
        <v>1007</v>
      </c>
      <c r="P197" s="439" t="s">
        <v>1007</v>
      </c>
      <c r="Q197" s="439">
        <v>1</v>
      </c>
      <c r="R197" s="439">
        <v>2</v>
      </c>
      <c r="S197" s="439">
        <v>7</v>
      </c>
      <c r="T197" s="439">
        <v>25</v>
      </c>
      <c r="U197" s="437" t="s">
        <v>1007</v>
      </c>
      <c r="V197" s="437" t="s">
        <v>1007</v>
      </c>
      <c r="W197" s="437">
        <v>345</v>
      </c>
      <c r="X197" s="437">
        <v>362970</v>
      </c>
      <c r="Y197" s="437">
        <v>15495</v>
      </c>
    </row>
    <row r="198" spans="2:25" ht="13.5">
      <c r="B198" s="838"/>
      <c r="C198" s="543" t="s">
        <v>1281</v>
      </c>
      <c r="D198" s="437">
        <v>10</v>
      </c>
      <c r="E198" s="440">
        <v>3</v>
      </c>
      <c r="F198" s="439" t="s">
        <v>1007</v>
      </c>
      <c r="G198" s="439">
        <v>1</v>
      </c>
      <c r="H198" s="439" t="s">
        <v>1007</v>
      </c>
      <c r="I198" s="439">
        <v>1</v>
      </c>
      <c r="J198" s="439">
        <v>5</v>
      </c>
      <c r="K198" s="439" t="s">
        <v>1007</v>
      </c>
      <c r="L198" s="449" t="s">
        <v>1007</v>
      </c>
      <c r="M198" s="438">
        <v>6</v>
      </c>
      <c r="N198" s="439" t="s">
        <v>1007</v>
      </c>
      <c r="O198" s="439" t="s">
        <v>1007</v>
      </c>
      <c r="P198" s="439">
        <v>2</v>
      </c>
      <c r="Q198" s="439">
        <v>1</v>
      </c>
      <c r="R198" s="439" t="s">
        <v>1007</v>
      </c>
      <c r="S198" s="439" t="s">
        <v>1007</v>
      </c>
      <c r="T198" s="439">
        <v>1</v>
      </c>
      <c r="U198" s="437" t="s">
        <v>1007</v>
      </c>
      <c r="V198" s="437" t="s">
        <v>1007</v>
      </c>
      <c r="W198" s="437">
        <v>275</v>
      </c>
      <c r="X198" s="437" t="s">
        <v>1272</v>
      </c>
      <c r="Y198" s="437" t="s">
        <v>1272</v>
      </c>
    </row>
    <row r="199" spans="2:25" ht="13.5">
      <c r="B199" s="838"/>
      <c r="C199" s="543" t="s">
        <v>1279</v>
      </c>
      <c r="D199" s="437">
        <v>1</v>
      </c>
      <c r="E199" s="440" t="s">
        <v>1007</v>
      </c>
      <c r="F199" s="439" t="s">
        <v>1007</v>
      </c>
      <c r="G199" s="439" t="s">
        <v>1007</v>
      </c>
      <c r="H199" s="439" t="s">
        <v>1007</v>
      </c>
      <c r="I199" s="439" t="s">
        <v>1007</v>
      </c>
      <c r="J199" s="439" t="s">
        <v>1007</v>
      </c>
      <c r="K199" s="439" t="s">
        <v>1007</v>
      </c>
      <c r="L199" s="449" t="s">
        <v>1007</v>
      </c>
      <c r="M199" s="438" t="s">
        <v>1007</v>
      </c>
      <c r="N199" s="439" t="s">
        <v>1007</v>
      </c>
      <c r="O199" s="439" t="s">
        <v>1007</v>
      </c>
      <c r="P199" s="439" t="s">
        <v>1007</v>
      </c>
      <c r="Q199" s="439" t="s">
        <v>1007</v>
      </c>
      <c r="R199" s="439" t="s">
        <v>1007</v>
      </c>
      <c r="S199" s="439" t="s">
        <v>1007</v>
      </c>
      <c r="T199" s="439" t="s">
        <v>1007</v>
      </c>
      <c r="U199" s="437">
        <v>1</v>
      </c>
      <c r="V199" s="437" t="s">
        <v>1007</v>
      </c>
      <c r="W199" s="437">
        <v>51</v>
      </c>
      <c r="X199" s="437" t="s">
        <v>1272</v>
      </c>
      <c r="Y199" s="437" t="s">
        <v>1272</v>
      </c>
    </row>
    <row r="200" spans="2:25" ht="13.5">
      <c r="B200" s="839"/>
      <c r="C200" s="543" t="s">
        <v>1280</v>
      </c>
      <c r="D200" s="447">
        <v>129</v>
      </c>
      <c r="E200" s="448" t="s">
        <v>1007</v>
      </c>
      <c r="F200" s="446" t="s">
        <v>1007</v>
      </c>
      <c r="G200" s="446" t="s">
        <v>1007</v>
      </c>
      <c r="H200" s="446" t="s">
        <v>1007</v>
      </c>
      <c r="I200" s="446" t="s">
        <v>1007</v>
      </c>
      <c r="J200" s="446" t="s">
        <v>1007</v>
      </c>
      <c r="K200" s="446" t="s">
        <v>1007</v>
      </c>
      <c r="L200" s="450" t="s">
        <v>1007</v>
      </c>
      <c r="M200" s="445" t="s">
        <v>1007</v>
      </c>
      <c r="N200" s="446" t="s">
        <v>1007</v>
      </c>
      <c r="O200" s="446" t="s">
        <v>1007</v>
      </c>
      <c r="P200" s="446" t="s">
        <v>1007</v>
      </c>
      <c r="Q200" s="446" t="s">
        <v>1007</v>
      </c>
      <c r="R200" s="446" t="s">
        <v>1007</v>
      </c>
      <c r="S200" s="446" t="s">
        <v>1007</v>
      </c>
      <c r="T200" s="446" t="s">
        <v>1007</v>
      </c>
      <c r="U200" s="447" t="s">
        <v>1007</v>
      </c>
      <c r="V200" s="447">
        <v>129</v>
      </c>
      <c r="W200" s="447">
        <v>2866</v>
      </c>
      <c r="X200" s="447">
        <v>1143262</v>
      </c>
      <c r="Y200" s="447">
        <v>0</v>
      </c>
    </row>
    <row r="201" spans="2:25" ht="13.5">
      <c r="B201" s="462" t="s">
        <v>607</v>
      </c>
      <c r="C201" s="436" t="s">
        <v>60</v>
      </c>
      <c r="D201" s="423">
        <v>107</v>
      </c>
      <c r="E201" s="425">
        <v>4</v>
      </c>
      <c r="F201" s="425">
        <v>0</v>
      </c>
      <c r="G201" s="425">
        <v>3</v>
      </c>
      <c r="H201" s="425">
        <v>5</v>
      </c>
      <c r="I201" s="425">
        <v>18</v>
      </c>
      <c r="J201" s="425">
        <v>67</v>
      </c>
      <c r="K201" s="425">
        <v>4</v>
      </c>
      <c r="L201" s="463">
        <v>5</v>
      </c>
      <c r="M201" s="427">
        <v>0</v>
      </c>
      <c r="N201" s="425">
        <v>2</v>
      </c>
      <c r="O201" s="425">
        <v>3</v>
      </c>
      <c r="P201" s="425">
        <v>8</v>
      </c>
      <c r="Q201" s="425">
        <v>37</v>
      </c>
      <c r="R201" s="425">
        <v>30</v>
      </c>
      <c r="S201" s="425">
        <v>15</v>
      </c>
      <c r="T201" s="424">
        <v>11</v>
      </c>
      <c r="U201" s="423">
        <v>1</v>
      </c>
      <c r="V201" s="424">
        <v>0</v>
      </c>
      <c r="W201" s="423">
        <v>946</v>
      </c>
      <c r="X201" s="423">
        <v>1638405</v>
      </c>
      <c r="Y201" s="423">
        <v>46889</v>
      </c>
    </row>
    <row r="202" spans="2:25" ht="13.5">
      <c r="B202" s="837" t="s">
        <v>825</v>
      </c>
      <c r="C202" s="543" t="s">
        <v>1283</v>
      </c>
      <c r="D202" s="437">
        <v>5</v>
      </c>
      <c r="E202" s="439" t="s">
        <v>1007</v>
      </c>
      <c r="F202" s="439" t="s">
        <v>1007</v>
      </c>
      <c r="G202" s="439" t="s">
        <v>1007</v>
      </c>
      <c r="H202" s="439">
        <v>1</v>
      </c>
      <c r="I202" s="439" t="s">
        <v>1007</v>
      </c>
      <c r="J202" s="439">
        <v>1</v>
      </c>
      <c r="K202" s="439">
        <v>1</v>
      </c>
      <c r="L202" s="458">
        <v>2</v>
      </c>
      <c r="M202" s="438" t="s">
        <v>1007</v>
      </c>
      <c r="N202" s="439">
        <v>1</v>
      </c>
      <c r="O202" s="439">
        <v>1</v>
      </c>
      <c r="P202" s="439">
        <v>1</v>
      </c>
      <c r="Q202" s="439">
        <v>1</v>
      </c>
      <c r="R202" s="439" t="s">
        <v>1007</v>
      </c>
      <c r="S202" s="439">
        <v>1</v>
      </c>
      <c r="T202" s="440" t="s">
        <v>1007</v>
      </c>
      <c r="U202" s="437" t="s">
        <v>1007</v>
      </c>
      <c r="V202" s="440" t="s">
        <v>1007</v>
      </c>
      <c r="W202" s="437">
        <v>12</v>
      </c>
      <c r="X202" s="437" t="s">
        <v>1272</v>
      </c>
      <c r="Y202" s="437" t="s">
        <v>1272</v>
      </c>
    </row>
    <row r="203" spans="2:25" ht="13.5">
      <c r="B203" s="838"/>
      <c r="C203" s="543" t="s">
        <v>1282</v>
      </c>
      <c r="D203" s="437">
        <v>41</v>
      </c>
      <c r="E203" s="439" t="s">
        <v>1007</v>
      </c>
      <c r="F203" s="439" t="s">
        <v>1007</v>
      </c>
      <c r="G203" s="439" t="s">
        <v>1007</v>
      </c>
      <c r="H203" s="439">
        <v>1</v>
      </c>
      <c r="I203" s="439">
        <v>7</v>
      </c>
      <c r="J203" s="439">
        <v>27</v>
      </c>
      <c r="K203" s="439">
        <v>3</v>
      </c>
      <c r="L203" s="458">
        <v>3</v>
      </c>
      <c r="M203" s="438" t="s">
        <v>1007</v>
      </c>
      <c r="N203" s="439">
        <v>1</v>
      </c>
      <c r="O203" s="439">
        <v>2</v>
      </c>
      <c r="P203" s="439">
        <v>6</v>
      </c>
      <c r="Q203" s="439">
        <v>27</v>
      </c>
      <c r="R203" s="439">
        <v>3</v>
      </c>
      <c r="S203" s="439">
        <v>1</v>
      </c>
      <c r="T203" s="440">
        <v>1</v>
      </c>
      <c r="U203" s="437" t="s">
        <v>1007</v>
      </c>
      <c r="V203" s="440" t="s">
        <v>1007</v>
      </c>
      <c r="W203" s="437">
        <v>159</v>
      </c>
      <c r="X203" s="437">
        <v>229240</v>
      </c>
      <c r="Y203" s="437">
        <v>6029</v>
      </c>
    </row>
    <row r="204" spans="2:25" ht="13.5">
      <c r="B204" s="838"/>
      <c r="C204" s="543" t="s">
        <v>1277</v>
      </c>
      <c r="D204" s="437">
        <v>43</v>
      </c>
      <c r="E204" s="439" t="s">
        <v>1007</v>
      </c>
      <c r="F204" s="439" t="s">
        <v>1007</v>
      </c>
      <c r="G204" s="439" t="s">
        <v>1007</v>
      </c>
      <c r="H204" s="439">
        <v>3</v>
      </c>
      <c r="I204" s="439">
        <v>9</v>
      </c>
      <c r="J204" s="439">
        <v>31</v>
      </c>
      <c r="K204" s="439" t="s">
        <v>1007</v>
      </c>
      <c r="L204" s="458" t="s">
        <v>1007</v>
      </c>
      <c r="M204" s="438" t="s">
        <v>1007</v>
      </c>
      <c r="N204" s="439" t="s">
        <v>1007</v>
      </c>
      <c r="O204" s="439" t="s">
        <v>1007</v>
      </c>
      <c r="P204" s="439">
        <v>1</v>
      </c>
      <c r="Q204" s="439">
        <v>9</v>
      </c>
      <c r="R204" s="439">
        <v>23</v>
      </c>
      <c r="S204" s="439">
        <v>10</v>
      </c>
      <c r="T204" s="440" t="s">
        <v>1007</v>
      </c>
      <c r="U204" s="437" t="s">
        <v>1007</v>
      </c>
      <c r="V204" s="440" t="s">
        <v>1007</v>
      </c>
      <c r="W204" s="437">
        <v>622</v>
      </c>
      <c r="X204" s="437">
        <v>1165395</v>
      </c>
      <c r="Y204" s="437">
        <v>33384</v>
      </c>
    </row>
    <row r="205" spans="2:25" ht="13.5">
      <c r="B205" s="838"/>
      <c r="C205" s="543" t="s">
        <v>1278</v>
      </c>
      <c r="D205" s="437">
        <v>12</v>
      </c>
      <c r="E205" s="439" t="s">
        <v>1007</v>
      </c>
      <c r="F205" s="439" t="s">
        <v>1007</v>
      </c>
      <c r="G205" s="439">
        <v>2</v>
      </c>
      <c r="H205" s="439" t="s">
        <v>1007</v>
      </c>
      <c r="I205" s="439">
        <v>2</v>
      </c>
      <c r="J205" s="439">
        <v>8</v>
      </c>
      <c r="K205" s="439" t="s">
        <v>1007</v>
      </c>
      <c r="L205" s="458" t="s">
        <v>1007</v>
      </c>
      <c r="M205" s="438" t="s">
        <v>1007</v>
      </c>
      <c r="N205" s="439" t="s">
        <v>1007</v>
      </c>
      <c r="O205" s="439" t="s">
        <v>1007</v>
      </c>
      <c r="P205" s="439" t="s">
        <v>1007</v>
      </c>
      <c r="Q205" s="439" t="s">
        <v>1007</v>
      </c>
      <c r="R205" s="439">
        <v>2</v>
      </c>
      <c r="S205" s="439">
        <v>2</v>
      </c>
      <c r="T205" s="440">
        <v>8</v>
      </c>
      <c r="U205" s="437" t="s">
        <v>1007</v>
      </c>
      <c r="V205" s="440" t="s">
        <v>1007</v>
      </c>
      <c r="W205" s="437">
        <v>99</v>
      </c>
      <c r="X205" s="437">
        <v>143402</v>
      </c>
      <c r="Y205" s="437">
        <v>4565</v>
      </c>
    </row>
    <row r="206" spans="2:25" ht="13.5">
      <c r="B206" s="838"/>
      <c r="C206" s="543" t="s">
        <v>1281</v>
      </c>
      <c r="D206" s="437">
        <v>5</v>
      </c>
      <c r="E206" s="439">
        <v>4</v>
      </c>
      <c r="F206" s="439" t="s">
        <v>1007</v>
      </c>
      <c r="G206" s="439">
        <v>1</v>
      </c>
      <c r="H206" s="439" t="s">
        <v>1007</v>
      </c>
      <c r="I206" s="439" t="s">
        <v>1007</v>
      </c>
      <c r="J206" s="439" t="s">
        <v>1007</v>
      </c>
      <c r="K206" s="439" t="s">
        <v>1007</v>
      </c>
      <c r="L206" s="458" t="s">
        <v>1007</v>
      </c>
      <c r="M206" s="438" t="s">
        <v>1007</v>
      </c>
      <c r="N206" s="439" t="s">
        <v>1007</v>
      </c>
      <c r="O206" s="439" t="s">
        <v>1007</v>
      </c>
      <c r="P206" s="439" t="s">
        <v>1007</v>
      </c>
      <c r="Q206" s="439" t="s">
        <v>1007</v>
      </c>
      <c r="R206" s="439">
        <v>2</v>
      </c>
      <c r="S206" s="439">
        <v>1</v>
      </c>
      <c r="T206" s="440">
        <v>2</v>
      </c>
      <c r="U206" s="437" t="s">
        <v>1007</v>
      </c>
      <c r="V206" s="440" t="s">
        <v>1007</v>
      </c>
      <c r="W206" s="437">
        <v>43</v>
      </c>
      <c r="X206" s="437">
        <v>54515</v>
      </c>
      <c r="Y206" s="437">
        <v>2237</v>
      </c>
    </row>
    <row r="207" spans="2:25" ht="13.5">
      <c r="B207" s="838"/>
      <c r="C207" s="543" t="s">
        <v>1279</v>
      </c>
      <c r="D207" s="437">
        <v>1</v>
      </c>
      <c r="E207" s="439" t="s">
        <v>1007</v>
      </c>
      <c r="F207" s="439" t="s">
        <v>1007</v>
      </c>
      <c r="G207" s="439" t="s">
        <v>1007</v>
      </c>
      <c r="H207" s="439" t="s">
        <v>1007</v>
      </c>
      <c r="I207" s="439" t="s">
        <v>1007</v>
      </c>
      <c r="J207" s="439" t="s">
        <v>1007</v>
      </c>
      <c r="K207" s="439" t="s">
        <v>1007</v>
      </c>
      <c r="L207" s="458" t="s">
        <v>1007</v>
      </c>
      <c r="M207" s="438" t="s">
        <v>1007</v>
      </c>
      <c r="N207" s="439" t="s">
        <v>1007</v>
      </c>
      <c r="O207" s="439" t="s">
        <v>1007</v>
      </c>
      <c r="P207" s="439" t="s">
        <v>1007</v>
      </c>
      <c r="Q207" s="439" t="s">
        <v>1007</v>
      </c>
      <c r="R207" s="439" t="s">
        <v>1007</v>
      </c>
      <c r="S207" s="439" t="s">
        <v>1007</v>
      </c>
      <c r="T207" s="440" t="s">
        <v>1007</v>
      </c>
      <c r="U207" s="437">
        <v>1</v>
      </c>
      <c r="V207" s="440" t="s">
        <v>1007</v>
      </c>
      <c r="W207" s="437">
        <v>11</v>
      </c>
      <c r="X207" s="437" t="s">
        <v>1272</v>
      </c>
      <c r="Y207" s="437" t="s">
        <v>1272</v>
      </c>
    </row>
    <row r="208" spans="2:25" ht="13.5">
      <c r="B208" s="839"/>
      <c r="C208" s="543" t="s">
        <v>1280</v>
      </c>
      <c r="D208" s="437" t="s">
        <v>1007</v>
      </c>
      <c r="E208" s="439" t="s">
        <v>1007</v>
      </c>
      <c r="F208" s="439" t="s">
        <v>1007</v>
      </c>
      <c r="G208" s="439" t="s">
        <v>1007</v>
      </c>
      <c r="H208" s="439" t="s">
        <v>1007</v>
      </c>
      <c r="I208" s="439" t="s">
        <v>1007</v>
      </c>
      <c r="J208" s="439" t="s">
        <v>1007</v>
      </c>
      <c r="K208" s="439" t="s">
        <v>1007</v>
      </c>
      <c r="L208" s="458" t="s">
        <v>1007</v>
      </c>
      <c r="M208" s="438" t="s">
        <v>1007</v>
      </c>
      <c r="N208" s="439" t="s">
        <v>1007</v>
      </c>
      <c r="O208" s="439" t="s">
        <v>1007</v>
      </c>
      <c r="P208" s="439" t="s">
        <v>1007</v>
      </c>
      <c r="Q208" s="439" t="s">
        <v>1007</v>
      </c>
      <c r="R208" s="439" t="s">
        <v>1007</v>
      </c>
      <c r="S208" s="439" t="s">
        <v>1007</v>
      </c>
      <c r="T208" s="440" t="s">
        <v>1007</v>
      </c>
      <c r="U208" s="437" t="s">
        <v>1007</v>
      </c>
      <c r="V208" s="440" t="s">
        <v>1007</v>
      </c>
      <c r="W208" s="437" t="s">
        <v>1007</v>
      </c>
      <c r="X208" s="437" t="s">
        <v>1007</v>
      </c>
      <c r="Y208" s="437" t="s">
        <v>1007</v>
      </c>
    </row>
    <row r="209" spans="2:25" ht="13.5">
      <c r="B209" s="462" t="s">
        <v>608</v>
      </c>
      <c r="C209" s="436" t="s">
        <v>60</v>
      </c>
      <c r="D209" s="423">
        <v>154</v>
      </c>
      <c r="E209" s="425">
        <v>0</v>
      </c>
      <c r="F209" s="425">
        <v>0</v>
      </c>
      <c r="G209" s="425">
        <v>1</v>
      </c>
      <c r="H209" s="425">
        <v>13</v>
      </c>
      <c r="I209" s="425">
        <v>50</v>
      </c>
      <c r="J209" s="425">
        <v>87</v>
      </c>
      <c r="K209" s="425">
        <v>3</v>
      </c>
      <c r="L209" s="463">
        <v>0</v>
      </c>
      <c r="M209" s="427">
        <v>0</v>
      </c>
      <c r="N209" s="425">
        <v>1</v>
      </c>
      <c r="O209" s="425">
        <v>6</v>
      </c>
      <c r="P209" s="425">
        <v>31</v>
      </c>
      <c r="Q209" s="425">
        <v>80</v>
      </c>
      <c r="R209" s="425">
        <v>22</v>
      </c>
      <c r="S209" s="425">
        <v>9</v>
      </c>
      <c r="T209" s="424">
        <v>5</v>
      </c>
      <c r="U209" s="423">
        <v>0</v>
      </c>
      <c r="V209" s="424">
        <v>0</v>
      </c>
      <c r="W209" s="423">
        <v>638</v>
      </c>
      <c r="X209" s="423">
        <v>856314</v>
      </c>
      <c r="Y209" s="423">
        <v>12228</v>
      </c>
    </row>
    <row r="210" spans="2:25" ht="13.5">
      <c r="B210" s="837" t="s">
        <v>1033</v>
      </c>
      <c r="C210" s="543" t="s">
        <v>1283</v>
      </c>
      <c r="D210" s="437">
        <v>1</v>
      </c>
      <c r="E210" s="439" t="s">
        <v>1007</v>
      </c>
      <c r="F210" s="439" t="s">
        <v>1007</v>
      </c>
      <c r="G210" s="439" t="s">
        <v>1007</v>
      </c>
      <c r="H210" s="439" t="s">
        <v>1007</v>
      </c>
      <c r="I210" s="439">
        <v>1</v>
      </c>
      <c r="J210" s="439" t="s">
        <v>1007</v>
      </c>
      <c r="K210" s="439" t="s">
        <v>1007</v>
      </c>
      <c r="L210" s="458" t="s">
        <v>1007</v>
      </c>
      <c r="M210" s="438" t="s">
        <v>1007</v>
      </c>
      <c r="N210" s="439">
        <v>1</v>
      </c>
      <c r="O210" s="439" t="s">
        <v>1007</v>
      </c>
      <c r="P210" s="439" t="s">
        <v>1007</v>
      </c>
      <c r="Q210" s="439" t="s">
        <v>1007</v>
      </c>
      <c r="R210" s="439" t="s">
        <v>1007</v>
      </c>
      <c r="S210" s="439" t="s">
        <v>1007</v>
      </c>
      <c r="T210" s="440" t="s">
        <v>1007</v>
      </c>
      <c r="U210" s="437" t="s">
        <v>1007</v>
      </c>
      <c r="V210" s="440" t="s">
        <v>1007</v>
      </c>
      <c r="W210" s="437">
        <v>2</v>
      </c>
      <c r="X210" s="437" t="s">
        <v>1272</v>
      </c>
      <c r="Y210" s="437" t="s">
        <v>1272</v>
      </c>
    </row>
    <row r="211" spans="2:25" ht="13.5">
      <c r="B211" s="838"/>
      <c r="C211" s="543" t="s">
        <v>1282</v>
      </c>
      <c r="D211" s="437">
        <v>101</v>
      </c>
      <c r="E211" s="439" t="s">
        <v>1007</v>
      </c>
      <c r="F211" s="439" t="s">
        <v>1007</v>
      </c>
      <c r="G211" s="439" t="s">
        <v>1007</v>
      </c>
      <c r="H211" s="439">
        <v>9</v>
      </c>
      <c r="I211" s="439">
        <v>28</v>
      </c>
      <c r="J211" s="439">
        <v>61</v>
      </c>
      <c r="K211" s="439">
        <v>3</v>
      </c>
      <c r="L211" s="458" t="s">
        <v>1007</v>
      </c>
      <c r="M211" s="438" t="s">
        <v>1007</v>
      </c>
      <c r="N211" s="439" t="s">
        <v>1007</v>
      </c>
      <c r="O211" s="439">
        <v>6</v>
      </c>
      <c r="P211" s="439">
        <v>29</v>
      </c>
      <c r="Q211" s="439">
        <v>63</v>
      </c>
      <c r="R211" s="439">
        <v>3</v>
      </c>
      <c r="S211" s="439" t="s">
        <v>1007</v>
      </c>
      <c r="T211" s="440" t="s">
        <v>1007</v>
      </c>
      <c r="U211" s="437" t="s">
        <v>1007</v>
      </c>
      <c r="V211" s="440" t="s">
        <v>1007</v>
      </c>
      <c r="W211" s="437">
        <v>366</v>
      </c>
      <c r="X211" s="437">
        <v>480548</v>
      </c>
      <c r="Y211" s="437">
        <v>8522</v>
      </c>
    </row>
    <row r="212" spans="2:25" ht="13.5">
      <c r="B212" s="838"/>
      <c r="C212" s="543" t="s">
        <v>1277</v>
      </c>
      <c r="D212" s="437">
        <v>44</v>
      </c>
      <c r="E212" s="439" t="s">
        <v>1007</v>
      </c>
      <c r="F212" s="439" t="s">
        <v>1007</v>
      </c>
      <c r="G212" s="439">
        <v>1</v>
      </c>
      <c r="H212" s="439">
        <v>3</v>
      </c>
      <c r="I212" s="439">
        <v>18</v>
      </c>
      <c r="J212" s="439">
        <v>22</v>
      </c>
      <c r="K212" s="439" t="s">
        <v>1007</v>
      </c>
      <c r="L212" s="458" t="s">
        <v>1007</v>
      </c>
      <c r="M212" s="438" t="s">
        <v>1007</v>
      </c>
      <c r="N212" s="439" t="s">
        <v>1007</v>
      </c>
      <c r="O212" s="439" t="s">
        <v>1007</v>
      </c>
      <c r="P212" s="439">
        <v>2</v>
      </c>
      <c r="Q212" s="439">
        <v>17</v>
      </c>
      <c r="R212" s="439">
        <v>18</v>
      </c>
      <c r="S212" s="439">
        <v>6</v>
      </c>
      <c r="T212" s="440">
        <v>1</v>
      </c>
      <c r="U212" s="437" t="s">
        <v>1007</v>
      </c>
      <c r="V212" s="440" t="s">
        <v>1007</v>
      </c>
      <c r="W212" s="437">
        <v>213</v>
      </c>
      <c r="X212" s="437">
        <v>308074</v>
      </c>
      <c r="Y212" s="437">
        <v>3174</v>
      </c>
    </row>
    <row r="213" spans="2:25" ht="13.5">
      <c r="B213" s="838"/>
      <c r="C213" s="543" t="s">
        <v>1278</v>
      </c>
      <c r="D213" s="437">
        <v>8</v>
      </c>
      <c r="E213" s="439" t="s">
        <v>1007</v>
      </c>
      <c r="F213" s="439" t="s">
        <v>1007</v>
      </c>
      <c r="G213" s="439" t="s">
        <v>1007</v>
      </c>
      <c r="H213" s="439">
        <v>1</v>
      </c>
      <c r="I213" s="439">
        <v>3</v>
      </c>
      <c r="J213" s="439">
        <v>4</v>
      </c>
      <c r="K213" s="439" t="s">
        <v>1007</v>
      </c>
      <c r="L213" s="458" t="s">
        <v>1007</v>
      </c>
      <c r="M213" s="438" t="s">
        <v>1007</v>
      </c>
      <c r="N213" s="439" t="s">
        <v>1007</v>
      </c>
      <c r="O213" s="439" t="s">
        <v>1007</v>
      </c>
      <c r="P213" s="439" t="s">
        <v>1007</v>
      </c>
      <c r="Q213" s="439" t="s">
        <v>1007</v>
      </c>
      <c r="R213" s="439">
        <v>1</v>
      </c>
      <c r="S213" s="439">
        <v>3</v>
      </c>
      <c r="T213" s="440">
        <v>4</v>
      </c>
      <c r="U213" s="437" t="s">
        <v>1007</v>
      </c>
      <c r="V213" s="440" t="s">
        <v>1007</v>
      </c>
      <c r="W213" s="437">
        <v>57</v>
      </c>
      <c r="X213" s="437" t="s">
        <v>1272</v>
      </c>
      <c r="Y213" s="437" t="s">
        <v>1272</v>
      </c>
    </row>
    <row r="214" spans="2:25" ht="13.5">
      <c r="B214" s="838"/>
      <c r="C214" s="543" t="s">
        <v>1281</v>
      </c>
      <c r="D214" s="437" t="s">
        <v>1007</v>
      </c>
      <c r="E214" s="439" t="s">
        <v>1007</v>
      </c>
      <c r="F214" s="439" t="s">
        <v>1007</v>
      </c>
      <c r="G214" s="439" t="s">
        <v>1007</v>
      </c>
      <c r="H214" s="439" t="s">
        <v>1007</v>
      </c>
      <c r="I214" s="439" t="s">
        <v>1007</v>
      </c>
      <c r="J214" s="439" t="s">
        <v>1007</v>
      </c>
      <c r="K214" s="439" t="s">
        <v>1007</v>
      </c>
      <c r="L214" s="458" t="s">
        <v>1007</v>
      </c>
      <c r="M214" s="438" t="s">
        <v>1007</v>
      </c>
      <c r="N214" s="439" t="s">
        <v>1007</v>
      </c>
      <c r="O214" s="439" t="s">
        <v>1007</v>
      </c>
      <c r="P214" s="439" t="s">
        <v>1007</v>
      </c>
      <c r="Q214" s="439" t="s">
        <v>1007</v>
      </c>
      <c r="R214" s="439" t="s">
        <v>1007</v>
      </c>
      <c r="S214" s="439" t="s">
        <v>1007</v>
      </c>
      <c r="T214" s="440" t="s">
        <v>1007</v>
      </c>
      <c r="U214" s="437" t="s">
        <v>1007</v>
      </c>
      <c r="V214" s="440" t="s">
        <v>1007</v>
      </c>
      <c r="W214" s="437" t="s">
        <v>1007</v>
      </c>
      <c r="X214" s="437" t="s">
        <v>1007</v>
      </c>
      <c r="Y214" s="437" t="s">
        <v>1007</v>
      </c>
    </row>
    <row r="215" spans="2:25" ht="13.5">
      <c r="B215" s="838"/>
      <c r="C215" s="543" t="s">
        <v>1279</v>
      </c>
      <c r="D215" s="437" t="s">
        <v>1007</v>
      </c>
      <c r="E215" s="439" t="s">
        <v>1007</v>
      </c>
      <c r="F215" s="439" t="s">
        <v>1007</v>
      </c>
      <c r="G215" s="439" t="s">
        <v>1007</v>
      </c>
      <c r="H215" s="439" t="s">
        <v>1007</v>
      </c>
      <c r="I215" s="439" t="s">
        <v>1007</v>
      </c>
      <c r="J215" s="439" t="s">
        <v>1007</v>
      </c>
      <c r="K215" s="439" t="s">
        <v>1007</v>
      </c>
      <c r="L215" s="458" t="s">
        <v>1007</v>
      </c>
      <c r="M215" s="438" t="s">
        <v>1007</v>
      </c>
      <c r="N215" s="439" t="s">
        <v>1007</v>
      </c>
      <c r="O215" s="439" t="s">
        <v>1007</v>
      </c>
      <c r="P215" s="439" t="s">
        <v>1007</v>
      </c>
      <c r="Q215" s="439" t="s">
        <v>1007</v>
      </c>
      <c r="R215" s="439" t="s">
        <v>1007</v>
      </c>
      <c r="S215" s="439" t="s">
        <v>1007</v>
      </c>
      <c r="T215" s="440" t="s">
        <v>1007</v>
      </c>
      <c r="U215" s="437" t="s">
        <v>1007</v>
      </c>
      <c r="V215" s="440" t="s">
        <v>1007</v>
      </c>
      <c r="W215" s="437" t="s">
        <v>1007</v>
      </c>
      <c r="X215" s="437" t="s">
        <v>1007</v>
      </c>
      <c r="Y215" s="437" t="s">
        <v>1007</v>
      </c>
    </row>
    <row r="216" spans="2:25" ht="13.5">
      <c r="B216" s="839"/>
      <c r="C216" s="544" t="s">
        <v>1280</v>
      </c>
      <c r="D216" s="447" t="s">
        <v>1007</v>
      </c>
      <c r="E216" s="446" t="s">
        <v>1007</v>
      </c>
      <c r="F216" s="446" t="s">
        <v>1007</v>
      </c>
      <c r="G216" s="446" t="s">
        <v>1007</v>
      </c>
      <c r="H216" s="446" t="s">
        <v>1007</v>
      </c>
      <c r="I216" s="446" t="s">
        <v>1007</v>
      </c>
      <c r="J216" s="446" t="s">
        <v>1007</v>
      </c>
      <c r="K216" s="446" t="s">
        <v>1007</v>
      </c>
      <c r="L216" s="460" t="s">
        <v>1007</v>
      </c>
      <c r="M216" s="445" t="s">
        <v>1007</v>
      </c>
      <c r="N216" s="446" t="s">
        <v>1007</v>
      </c>
      <c r="O216" s="446" t="s">
        <v>1007</v>
      </c>
      <c r="P216" s="446" t="s">
        <v>1007</v>
      </c>
      <c r="Q216" s="446" t="s">
        <v>1007</v>
      </c>
      <c r="R216" s="446" t="s">
        <v>1007</v>
      </c>
      <c r="S216" s="446" t="s">
        <v>1007</v>
      </c>
      <c r="T216" s="448" t="s">
        <v>1007</v>
      </c>
      <c r="U216" s="447" t="s">
        <v>1007</v>
      </c>
      <c r="V216" s="448" t="s">
        <v>1007</v>
      </c>
      <c r="W216" s="447" t="s">
        <v>1007</v>
      </c>
      <c r="X216" s="447" t="s">
        <v>1007</v>
      </c>
      <c r="Y216" s="447" t="s">
        <v>1007</v>
      </c>
    </row>
    <row r="217" spans="2:25" ht="13.5">
      <c r="B217" s="464" t="s">
        <v>609</v>
      </c>
      <c r="C217" s="452" t="s">
        <v>60</v>
      </c>
      <c r="D217" s="453">
        <v>541</v>
      </c>
      <c r="E217" s="455">
        <v>3</v>
      </c>
      <c r="F217" s="455">
        <v>8</v>
      </c>
      <c r="G217" s="455">
        <v>45</v>
      </c>
      <c r="H217" s="455">
        <v>161</v>
      </c>
      <c r="I217" s="455">
        <v>180</v>
      </c>
      <c r="J217" s="455">
        <v>119</v>
      </c>
      <c r="K217" s="455">
        <v>12</v>
      </c>
      <c r="L217" s="465">
        <v>4</v>
      </c>
      <c r="M217" s="457">
        <v>22</v>
      </c>
      <c r="N217" s="455">
        <v>11</v>
      </c>
      <c r="O217" s="455">
        <v>105</v>
      </c>
      <c r="P217" s="455">
        <v>126</v>
      </c>
      <c r="Q217" s="455">
        <v>137</v>
      </c>
      <c r="R217" s="455">
        <v>76</v>
      </c>
      <c r="S217" s="455">
        <v>23</v>
      </c>
      <c r="T217" s="454">
        <v>32</v>
      </c>
      <c r="U217" s="453">
        <v>9</v>
      </c>
      <c r="V217" s="454">
        <v>0</v>
      </c>
      <c r="W217" s="453">
        <v>6323</v>
      </c>
      <c r="X217" s="453">
        <v>12373221</v>
      </c>
      <c r="Y217" s="453">
        <v>418002</v>
      </c>
    </row>
    <row r="218" spans="2:25" ht="13.5">
      <c r="B218" s="837" t="s">
        <v>1034</v>
      </c>
      <c r="C218" s="543" t="s">
        <v>1283</v>
      </c>
      <c r="D218" s="437">
        <v>19</v>
      </c>
      <c r="E218" s="439">
        <v>1</v>
      </c>
      <c r="F218" s="439" t="s">
        <v>1007</v>
      </c>
      <c r="G218" s="439" t="s">
        <v>1007</v>
      </c>
      <c r="H218" s="439" t="s">
        <v>1007</v>
      </c>
      <c r="I218" s="439">
        <v>5</v>
      </c>
      <c r="J218" s="439">
        <v>11</v>
      </c>
      <c r="K218" s="439">
        <v>1</v>
      </c>
      <c r="L218" s="458">
        <v>1</v>
      </c>
      <c r="M218" s="438">
        <v>2</v>
      </c>
      <c r="N218" s="439">
        <v>7</v>
      </c>
      <c r="O218" s="439">
        <v>8</v>
      </c>
      <c r="P218" s="439">
        <v>2</v>
      </c>
      <c r="Q218" s="439" t="s">
        <v>1007</v>
      </c>
      <c r="R218" s="439" t="s">
        <v>1007</v>
      </c>
      <c r="S218" s="439" t="s">
        <v>1007</v>
      </c>
      <c r="T218" s="440" t="s">
        <v>1007</v>
      </c>
      <c r="U218" s="437" t="s">
        <v>1007</v>
      </c>
      <c r="V218" s="440" t="s">
        <v>1007</v>
      </c>
      <c r="W218" s="437">
        <v>71</v>
      </c>
      <c r="X218" s="437">
        <v>85393</v>
      </c>
      <c r="Y218" s="437">
        <v>1013</v>
      </c>
    </row>
    <row r="219" spans="2:25" ht="13.5">
      <c r="B219" s="838"/>
      <c r="C219" s="543" t="s">
        <v>1282</v>
      </c>
      <c r="D219" s="437">
        <v>227</v>
      </c>
      <c r="E219" s="439">
        <v>1</v>
      </c>
      <c r="F219" s="439">
        <v>1</v>
      </c>
      <c r="G219" s="439">
        <v>3</v>
      </c>
      <c r="H219" s="439">
        <v>86</v>
      </c>
      <c r="I219" s="439">
        <v>85</v>
      </c>
      <c r="J219" s="439">
        <v>41</v>
      </c>
      <c r="K219" s="439">
        <v>9</v>
      </c>
      <c r="L219" s="458">
        <v>1</v>
      </c>
      <c r="M219" s="438" t="s">
        <v>1007</v>
      </c>
      <c r="N219" s="439">
        <v>4</v>
      </c>
      <c r="O219" s="439">
        <v>94</v>
      </c>
      <c r="P219" s="439">
        <v>83</v>
      </c>
      <c r="Q219" s="439">
        <v>41</v>
      </c>
      <c r="R219" s="439">
        <v>5</v>
      </c>
      <c r="S219" s="439" t="s">
        <v>1007</v>
      </c>
      <c r="T219" s="440" t="s">
        <v>1007</v>
      </c>
      <c r="U219" s="437" t="s">
        <v>1007</v>
      </c>
      <c r="V219" s="440" t="s">
        <v>1007</v>
      </c>
      <c r="W219" s="437">
        <v>952</v>
      </c>
      <c r="X219" s="437">
        <v>1310944</v>
      </c>
      <c r="Y219" s="437">
        <v>39111</v>
      </c>
    </row>
    <row r="220" spans="2:25" ht="13.5">
      <c r="B220" s="838"/>
      <c r="C220" s="543" t="s">
        <v>1277</v>
      </c>
      <c r="D220" s="437">
        <v>197</v>
      </c>
      <c r="E220" s="439" t="s">
        <v>1007</v>
      </c>
      <c r="F220" s="439" t="s">
        <v>1007</v>
      </c>
      <c r="G220" s="439">
        <v>17</v>
      </c>
      <c r="H220" s="439">
        <v>62</v>
      </c>
      <c r="I220" s="439">
        <v>68</v>
      </c>
      <c r="J220" s="439">
        <v>49</v>
      </c>
      <c r="K220" s="439">
        <v>1</v>
      </c>
      <c r="L220" s="458" t="s">
        <v>1007</v>
      </c>
      <c r="M220" s="438" t="s">
        <v>1007</v>
      </c>
      <c r="N220" s="439" t="s">
        <v>1007</v>
      </c>
      <c r="O220" s="439">
        <v>3</v>
      </c>
      <c r="P220" s="439">
        <v>37</v>
      </c>
      <c r="Q220" s="439">
        <v>91</v>
      </c>
      <c r="R220" s="439">
        <v>53</v>
      </c>
      <c r="S220" s="439">
        <v>13</v>
      </c>
      <c r="T220" s="440" t="s">
        <v>1007</v>
      </c>
      <c r="U220" s="437" t="s">
        <v>1007</v>
      </c>
      <c r="V220" s="440" t="s">
        <v>1007</v>
      </c>
      <c r="W220" s="437">
        <v>1641</v>
      </c>
      <c r="X220" s="437" t="s">
        <v>1272</v>
      </c>
      <c r="Y220" s="437" t="s">
        <v>1272</v>
      </c>
    </row>
    <row r="221" spans="2:25" ht="13.5">
      <c r="B221" s="838"/>
      <c r="C221" s="543" t="s">
        <v>1278</v>
      </c>
      <c r="D221" s="437">
        <v>52</v>
      </c>
      <c r="E221" s="439">
        <v>1</v>
      </c>
      <c r="F221" s="439">
        <v>4</v>
      </c>
      <c r="G221" s="439">
        <v>10</v>
      </c>
      <c r="H221" s="439">
        <v>13</v>
      </c>
      <c r="I221" s="439">
        <v>10</v>
      </c>
      <c r="J221" s="439">
        <v>12</v>
      </c>
      <c r="K221" s="439">
        <v>1</v>
      </c>
      <c r="L221" s="458">
        <v>1</v>
      </c>
      <c r="M221" s="438">
        <v>1</v>
      </c>
      <c r="N221" s="439" t="s">
        <v>1007</v>
      </c>
      <c r="O221" s="439" t="s">
        <v>1007</v>
      </c>
      <c r="P221" s="439">
        <v>4</v>
      </c>
      <c r="Q221" s="439">
        <v>5</v>
      </c>
      <c r="R221" s="439">
        <v>17</v>
      </c>
      <c r="S221" s="439">
        <v>6</v>
      </c>
      <c r="T221" s="440">
        <v>19</v>
      </c>
      <c r="U221" s="437" t="s">
        <v>1007</v>
      </c>
      <c r="V221" s="440" t="s">
        <v>1007</v>
      </c>
      <c r="W221" s="437">
        <v>1046</v>
      </c>
      <c r="X221" s="437">
        <v>1985854</v>
      </c>
      <c r="Y221" s="437">
        <v>88849</v>
      </c>
    </row>
    <row r="222" spans="2:25" ht="13.5">
      <c r="B222" s="838"/>
      <c r="C222" s="543" t="s">
        <v>1281</v>
      </c>
      <c r="D222" s="437">
        <v>37</v>
      </c>
      <c r="E222" s="439" t="s">
        <v>1007</v>
      </c>
      <c r="F222" s="439">
        <v>3</v>
      </c>
      <c r="G222" s="439">
        <v>15</v>
      </c>
      <c r="H222" s="439" t="s">
        <v>1007</v>
      </c>
      <c r="I222" s="439">
        <v>12</v>
      </c>
      <c r="J222" s="439">
        <v>6</v>
      </c>
      <c r="K222" s="439" t="s">
        <v>1007</v>
      </c>
      <c r="L222" s="458">
        <v>1</v>
      </c>
      <c r="M222" s="438">
        <v>19</v>
      </c>
      <c r="N222" s="439" t="s">
        <v>1007</v>
      </c>
      <c r="O222" s="439" t="s">
        <v>1007</v>
      </c>
      <c r="P222" s="439" t="s">
        <v>1007</v>
      </c>
      <c r="Q222" s="439" t="s">
        <v>1007</v>
      </c>
      <c r="R222" s="439">
        <v>1</v>
      </c>
      <c r="S222" s="439">
        <v>4</v>
      </c>
      <c r="T222" s="440">
        <v>13</v>
      </c>
      <c r="U222" s="437" t="s">
        <v>1007</v>
      </c>
      <c r="V222" s="440" t="s">
        <v>1007</v>
      </c>
      <c r="W222" s="437">
        <v>1728</v>
      </c>
      <c r="X222" s="437">
        <v>4086258</v>
      </c>
      <c r="Y222" s="437">
        <v>120745</v>
      </c>
    </row>
    <row r="223" spans="2:25" ht="13.5">
      <c r="B223" s="838"/>
      <c r="C223" s="543" t="s">
        <v>1279</v>
      </c>
      <c r="D223" s="437">
        <v>9</v>
      </c>
      <c r="E223" s="439" t="s">
        <v>1007</v>
      </c>
      <c r="F223" s="439" t="s">
        <v>1007</v>
      </c>
      <c r="G223" s="439" t="s">
        <v>1007</v>
      </c>
      <c r="H223" s="439" t="s">
        <v>1007</v>
      </c>
      <c r="I223" s="439" t="s">
        <v>1007</v>
      </c>
      <c r="J223" s="439" t="s">
        <v>1007</v>
      </c>
      <c r="K223" s="439" t="s">
        <v>1007</v>
      </c>
      <c r="L223" s="458" t="s">
        <v>1007</v>
      </c>
      <c r="M223" s="438" t="s">
        <v>1007</v>
      </c>
      <c r="N223" s="439" t="s">
        <v>1007</v>
      </c>
      <c r="O223" s="439" t="s">
        <v>1007</v>
      </c>
      <c r="P223" s="439" t="s">
        <v>1007</v>
      </c>
      <c r="Q223" s="439" t="s">
        <v>1007</v>
      </c>
      <c r="R223" s="439" t="s">
        <v>1007</v>
      </c>
      <c r="S223" s="439" t="s">
        <v>1007</v>
      </c>
      <c r="T223" s="440" t="s">
        <v>1007</v>
      </c>
      <c r="U223" s="437">
        <v>9</v>
      </c>
      <c r="V223" s="440" t="s">
        <v>1007</v>
      </c>
      <c r="W223" s="437">
        <v>885</v>
      </c>
      <c r="X223" s="437" t="s">
        <v>1272</v>
      </c>
      <c r="Y223" s="437" t="s">
        <v>1272</v>
      </c>
    </row>
    <row r="224" spans="2:25" ht="13.5">
      <c r="B224" s="839"/>
      <c r="C224" s="543" t="s">
        <v>1280</v>
      </c>
      <c r="D224" s="437" t="s">
        <v>1007</v>
      </c>
      <c r="E224" s="439" t="s">
        <v>1007</v>
      </c>
      <c r="F224" s="439" t="s">
        <v>1007</v>
      </c>
      <c r="G224" s="439" t="s">
        <v>1007</v>
      </c>
      <c r="H224" s="439" t="s">
        <v>1007</v>
      </c>
      <c r="I224" s="439" t="s">
        <v>1007</v>
      </c>
      <c r="J224" s="439" t="s">
        <v>1007</v>
      </c>
      <c r="K224" s="439" t="s">
        <v>1007</v>
      </c>
      <c r="L224" s="458" t="s">
        <v>1007</v>
      </c>
      <c r="M224" s="438" t="s">
        <v>1007</v>
      </c>
      <c r="N224" s="439" t="s">
        <v>1007</v>
      </c>
      <c r="O224" s="439" t="s">
        <v>1007</v>
      </c>
      <c r="P224" s="439" t="s">
        <v>1007</v>
      </c>
      <c r="Q224" s="439" t="s">
        <v>1007</v>
      </c>
      <c r="R224" s="439" t="s">
        <v>1007</v>
      </c>
      <c r="S224" s="439" t="s">
        <v>1007</v>
      </c>
      <c r="T224" s="440" t="s">
        <v>1007</v>
      </c>
      <c r="U224" s="437" t="s">
        <v>1007</v>
      </c>
      <c r="V224" s="440" t="s">
        <v>1007</v>
      </c>
      <c r="W224" s="437" t="s">
        <v>1007</v>
      </c>
      <c r="X224" s="437" t="s">
        <v>1007</v>
      </c>
      <c r="Y224" s="437" t="s">
        <v>1007</v>
      </c>
    </row>
    <row r="225" spans="2:25" ht="13.5">
      <c r="B225" s="462" t="s">
        <v>610</v>
      </c>
      <c r="C225" s="436" t="s">
        <v>60</v>
      </c>
      <c r="D225" s="423">
        <v>298</v>
      </c>
      <c r="E225" s="425">
        <v>0</v>
      </c>
      <c r="F225" s="425">
        <v>1</v>
      </c>
      <c r="G225" s="425">
        <v>2</v>
      </c>
      <c r="H225" s="425">
        <v>119</v>
      </c>
      <c r="I225" s="425">
        <v>144</v>
      </c>
      <c r="J225" s="425">
        <v>21</v>
      </c>
      <c r="K225" s="425">
        <v>0</v>
      </c>
      <c r="L225" s="463">
        <v>2</v>
      </c>
      <c r="M225" s="427">
        <v>0</v>
      </c>
      <c r="N225" s="425">
        <v>49</v>
      </c>
      <c r="O225" s="425">
        <v>115</v>
      </c>
      <c r="P225" s="425">
        <v>95</v>
      </c>
      <c r="Q225" s="425">
        <v>16</v>
      </c>
      <c r="R225" s="425">
        <v>10</v>
      </c>
      <c r="S225" s="425">
        <v>3</v>
      </c>
      <c r="T225" s="424">
        <v>1</v>
      </c>
      <c r="U225" s="423">
        <v>9</v>
      </c>
      <c r="V225" s="424">
        <v>0</v>
      </c>
      <c r="W225" s="423">
        <v>2900</v>
      </c>
      <c r="X225" s="423">
        <v>8200046</v>
      </c>
      <c r="Y225" s="423">
        <v>0</v>
      </c>
    </row>
    <row r="226" spans="2:25" ht="13.5">
      <c r="B226" s="837" t="s">
        <v>1035</v>
      </c>
      <c r="C226" s="543" t="s">
        <v>1283</v>
      </c>
      <c r="D226" s="437">
        <v>31</v>
      </c>
      <c r="E226" s="439" t="s">
        <v>1007</v>
      </c>
      <c r="F226" s="439" t="s">
        <v>1007</v>
      </c>
      <c r="G226" s="439" t="s">
        <v>1007</v>
      </c>
      <c r="H226" s="439">
        <v>15</v>
      </c>
      <c r="I226" s="439">
        <v>8</v>
      </c>
      <c r="J226" s="439">
        <v>8</v>
      </c>
      <c r="K226" s="439" t="s">
        <v>1007</v>
      </c>
      <c r="L226" s="458" t="s">
        <v>1007</v>
      </c>
      <c r="M226" s="438" t="s">
        <v>1007</v>
      </c>
      <c r="N226" s="439">
        <v>25</v>
      </c>
      <c r="O226" s="439">
        <v>6</v>
      </c>
      <c r="P226" s="439" t="s">
        <v>1007</v>
      </c>
      <c r="Q226" s="439" t="s">
        <v>1007</v>
      </c>
      <c r="R226" s="439" t="s">
        <v>1007</v>
      </c>
      <c r="S226" s="439" t="s">
        <v>1007</v>
      </c>
      <c r="T226" s="440" t="s">
        <v>1007</v>
      </c>
      <c r="U226" s="437" t="s">
        <v>1007</v>
      </c>
      <c r="V226" s="440" t="s">
        <v>1007</v>
      </c>
      <c r="W226" s="437">
        <v>110</v>
      </c>
      <c r="X226" s="437" t="s">
        <v>1272</v>
      </c>
      <c r="Y226" s="437">
        <v>0</v>
      </c>
    </row>
    <row r="227" spans="2:25" ht="13.5">
      <c r="B227" s="838"/>
      <c r="C227" s="543" t="s">
        <v>1282</v>
      </c>
      <c r="D227" s="437">
        <v>225</v>
      </c>
      <c r="E227" s="439" t="s">
        <v>1007</v>
      </c>
      <c r="F227" s="439" t="s">
        <v>1007</v>
      </c>
      <c r="G227" s="439" t="s">
        <v>1007</v>
      </c>
      <c r="H227" s="439">
        <v>93</v>
      </c>
      <c r="I227" s="439">
        <v>120</v>
      </c>
      <c r="J227" s="439">
        <v>10</v>
      </c>
      <c r="K227" s="439" t="s">
        <v>1007</v>
      </c>
      <c r="L227" s="458">
        <v>2</v>
      </c>
      <c r="M227" s="438" t="s">
        <v>1007</v>
      </c>
      <c r="N227" s="439">
        <v>24</v>
      </c>
      <c r="O227" s="439">
        <v>109</v>
      </c>
      <c r="P227" s="439">
        <v>86</v>
      </c>
      <c r="Q227" s="439">
        <v>4</v>
      </c>
      <c r="R227" s="439">
        <v>2</v>
      </c>
      <c r="S227" s="439" t="s">
        <v>1007</v>
      </c>
      <c r="T227" s="440" t="s">
        <v>1007</v>
      </c>
      <c r="U227" s="437" t="s">
        <v>1007</v>
      </c>
      <c r="V227" s="440" t="s">
        <v>1007</v>
      </c>
      <c r="W227" s="437">
        <v>1748</v>
      </c>
      <c r="X227" s="437">
        <v>5537365</v>
      </c>
      <c r="Y227" s="437">
        <v>0</v>
      </c>
    </row>
    <row r="228" spans="2:25" ht="13.5">
      <c r="B228" s="838"/>
      <c r="C228" s="543" t="s">
        <v>1277</v>
      </c>
      <c r="D228" s="437">
        <v>29</v>
      </c>
      <c r="E228" s="439" t="s">
        <v>1007</v>
      </c>
      <c r="F228" s="439" t="s">
        <v>1007</v>
      </c>
      <c r="G228" s="439">
        <v>1</v>
      </c>
      <c r="H228" s="439">
        <v>11</v>
      </c>
      <c r="I228" s="439">
        <v>15</v>
      </c>
      <c r="J228" s="439">
        <v>2</v>
      </c>
      <c r="K228" s="439" t="s">
        <v>1007</v>
      </c>
      <c r="L228" s="458" t="s">
        <v>1007</v>
      </c>
      <c r="M228" s="438" t="s">
        <v>1007</v>
      </c>
      <c r="N228" s="439" t="s">
        <v>1007</v>
      </c>
      <c r="O228" s="439" t="s">
        <v>1007</v>
      </c>
      <c r="P228" s="439">
        <v>9</v>
      </c>
      <c r="Q228" s="439">
        <v>12</v>
      </c>
      <c r="R228" s="439">
        <v>8</v>
      </c>
      <c r="S228" s="439" t="s">
        <v>1007</v>
      </c>
      <c r="T228" s="440" t="s">
        <v>1007</v>
      </c>
      <c r="U228" s="437" t="s">
        <v>1007</v>
      </c>
      <c r="V228" s="440" t="s">
        <v>1007</v>
      </c>
      <c r="W228" s="437">
        <v>222</v>
      </c>
      <c r="X228" s="437">
        <v>379775</v>
      </c>
      <c r="Y228" s="437">
        <v>0</v>
      </c>
    </row>
    <row r="229" spans="2:25" ht="13.5">
      <c r="B229" s="838"/>
      <c r="C229" s="543" t="s">
        <v>1278</v>
      </c>
      <c r="D229" s="437">
        <v>3</v>
      </c>
      <c r="E229" s="439" t="s">
        <v>1007</v>
      </c>
      <c r="F229" s="439" t="s">
        <v>1007</v>
      </c>
      <c r="G229" s="439">
        <v>1</v>
      </c>
      <c r="H229" s="439" t="s">
        <v>1007</v>
      </c>
      <c r="I229" s="439">
        <v>1</v>
      </c>
      <c r="J229" s="439">
        <v>1</v>
      </c>
      <c r="K229" s="439" t="s">
        <v>1007</v>
      </c>
      <c r="L229" s="458" t="s">
        <v>1007</v>
      </c>
      <c r="M229" s="438" t="s">
        <v>1007</v>
      </c>
      <c r="N229" s="439" t="s">
        <v>1007</v>
      </c>
      <c r="O229" s="439" t="s">
        <v>1007</v>
      </c>
      <c r="P229" s="439" t="s">
        <v>1007</v>
      </c>
      <c r="Q229" s="439" t="s">
        <v>1007</v>
      </c>
      <c r="R229" s="439" t="s">
        <v>1007</v>
      </c>
      <c r="S229" s="439">
        <v>2</v>
      </c>
      <c r="T229" s="440">
        <v>1</v>
      </c>
      <c r="U229" s="437" t="s">
        <v>1007</v>
      </c>
      <c r="V229" s="440" t="s">
        <v>1007</v>
      </c>
      <c r="W229" s="437">
        <v>650</v>
      </c>
      <c r="X229" s="437" t="s">
        <v>1272</v>
      </c>
      <c r="Y229" s="437">
        <v>0</v>
      </c>
    </row>
    <row r="230" spans="2:25" ht="13.5">
      <c r="B230" s="838"/>
      <c r="C230" s="543" t="s">
        <v>1281</v>
      </c>
      <c r="D230" s="437">
        <v>1</v>
      </c>
      <c r="E230" s="439" t="s">
        <v>1007</v>
      </c>
      <c r="F230" s="439">
        <v>1</v>
      </c>
      <c r="G230" s="439" t="s">
        <v>1007</v>
      </c>
      <c r="H230" s="439" t="s">
        <v>1007</v>
      </c>
      <c r="I230" s="439" t="s">
        <v>1007</v>
      </c>
      <c r="J230" s="439" t="s">
        <v>1007</v>
      </c>
      <c r="K230" s="439" t="s">
        <v>1007</v>
      </c>
      <c r="L230" s="458" t="s">
        <v>1007</v>
      </c>
      <c r="M230" s="438" t="s">
        <v>1007</v>
      </c>
      <c r="N230" s="439" t="s">
        <v>1007</v>
      </c>
      <c r="O230" s="439" t="s">
        <v>1007</v>
      </c>
      <c r="P230" s="439" t="s">
        <v>1007</v>
      </c>
      <c r="Q230" s="439" t="s">
        <v>1007</v>
      </c>
      <c r="R230" s="439" t="s">
        <v>1007</v>
      </c>
      <c r="S230" s="439">
        <v>1</v>
      </c>
      <c r="T230" s="440" t="s">
        <v>1007</v>
      </c>
      <c r="U230" s="437" t="s">
        <v>1007</v>
      </c>
      <c r="V230" s="440" t="s">
        <v>1007</v>
      </c>
      <c r="W230" s="437">
        <v>7</v>
      </c>
      <c r="X230" s="437" t="s">
        <v>1272</v>
      </c>
      <c r="Y230" s="437">
        <v>0</v>
      </c>
    </row>
    <row r="231" spans="2:25" ht="13.5">
      <c r="B231" s="838"/>
      <c r="C231" s="543" t="s">
        <v>1279</v>
      </c>
      <c r="D231" s="437">
        <v>9</v>
      </c>
      <c r="E231" s="439" t="s">
        <v>1007</v>
      </c>
      <c r="F231" s="439" t="s">
        <v>1007</v>
      </c>
      <c r="G231" s="439" t="s">
        <v>1007</v>
      </c>
      <c r="H231" s="439" t="s">
        <v>1007</v>
      </c>
      <c r="I231" s="439" t="s">
        <v>1007</v>
      </c>
      <c r="J231" s="439" t="s">
        <v>1007</v>
      </c>
      <c r="K231" s="439" t="s">
        <v>1007</v>
      </c>
      <c r="L231" s="458" t="s">
        <v>1007</v>
      </c>
      <c r="M231" s="438" t="s">
        <v>1007</v>
      </c>
      <c r="N231" s="439" t="s">
        <v>1007</v>
      </c>
      <c r="O231" s="439" t="s">
        <v>1007</v>
      </c>
      <c r="P231" s="439" t="s">
        <v>1007</v>
      </c>
      <c r="Q231" s="439" t="s">
        <v>1007</v>
      </c>
      <c r="R231" s="439" t="s">
        <v>1007</v>
      </c>
      <c r="S231" s="439" t="s">
        <v>1007</v>
      </c>
      <c r="T231" s="440" t="s">
        <v>1007</v>
      </c>
      <c r="U231" s="437">
        <v>9</v>
      </c>
      <c r="V231" s="440" t="s">
        <v>1007</v>
      </c>
      <c r="W231" s="437">
        <v>163</v>
      </c>
      <c r="X231" s="437">
        <v>465830</v>
      </c>
      <c r="Y231" s="437">
        <v>0</v>
      </c>
    </row>
    <row r="232" spans="2:25" ht="13.5">
      <c r="B232" s="839"/>
      <c r="C232" s="544" t="s">
        <v>1280</v>
      </c>
      <c r="D232" s="447" t="s">
        <v>1007</v>
      </c>
      <c r="E232" s="446" t="s">
        <v>1007</v>
      </c>
      <c r="F232" s="446" t="s">
        <v>1007</v>
      </c>
      <c r="G232" s="446" t="s">
        <v>1007</v>
      </c>
      <c r="H232" s="446" t="s">
        <v>1007</v>
      </c>
      <c r="I232" s="446" t="s">
        <v>1007</v>
      </c>
      <c r="J232" s="446" t="s">
        <v>1007</v>
      </c>
      <c r="K232" s="446" t="s">
        <v>1007</v>
      </c>
      <c r="L232" s="460" t="s">
        <v>1007</v>
      </c>
      <c r="M232" s="445" t="s">
        <v>1007</v>
      </c>
      <c r="N232" s="446" t="s">
        <v>1007</v>
      </c>
      <c r="O232" s="446" t="s">
        <v>1007</v>
      </c>
      <c r="P232" s="446" t="s">
        <v>1007</v>
      </c>
      <c r="Q232" s="446" t="s">
        <v>1007</v>
      </c>
      <c r="R232" s="446" t="s">
        <v>1007</v>
      </c>
      <c r="S232" s="446" t="s">
        <v>1007</v>
      </c>
      <c r="T232" s="448" t="s">
        <v>1007</v>
      </c>
      <c r="U232" s="447" t="s">
        <v>1007</v>
      </c>
      <c r="V232" s="448" t="s">
        <v>1007</v>
      </c>
      <c r="W232" s="447" t="s">
        <v>1007</v>
      </c>
      <c r="X232" s="447" t="s">
        <v>1007</v>
      </c>
      <c r="Y232" s="447" t="s">
        <v>1007</v>
      </c>
    </row>
    <row r="233" spans="2:25" ht="13.5">
      <c r="B233" s="464" t="s">
        <v>611</v>
      </c>
      <c r="C233" s="452" t="s">
        <v>60</v>
      </c>
      <c r="D233" s="453">
        <v>24</v>
      </c>
      <c r="E233" s="455">
        <v>0</v>
      </c>
      <c r="F233" s="455">
        <v>0</v>
      </c>
      <c r="G233" s="455">
        <v>0</v>
      </c>
      <c r="H233" s="455">
        <v>7</v>
      </c>
      <c r="I233" s="455">
        <v>4</v>
      </c>
      <c r="J233" s="455">
        <v>3</v>
      </c>
      <c r="K233" s="455">
        <v>0</v>
      </c>
      <c r="L233" s="465">
        <v>0</v>
      </c>
      <c r="M233" s="457">
        <v>0</v>
      </c>
      <c r="N233" s="455">
        <v>0</v>
      </c>
      <c r="O233" s="455">
        <v>8</v>
      </c>
      <c r="P233" s="455">
        <v>4</v>
      </c>
      <c r="Q233" s="455">
        <v>1</v>
      </c>
      <c r="R233" s="455">
        <v>0</v>
      </c>
      <c r="S233" s="455">
        <v>0</v>
      </c>
      <c r="T233" s="454">
        <v>1</v>
      </c>
      <c r="U233" s="453">
        <v>10</v>
      </c>
      <c r="V233" s="454">
        <v>0</v>
      </c>
      <c r="W233" s="453">
        <v>396</v>
      </c>
      <c r="X233" s="453">
        <v>701414</v>
      </c>
      <c r="Y233" s="453">
        <v>0</v>
      </c>
    </row>
    <row r="234" spans="2:25" ht="13.5">
      <c r="B234" s="837" t="s">
        <v>1036</v>
      </c>
      <c r="C234" s="543" t="s">
        <v>1283</v>
      </c>
      <c r="D234" s="437" t="s">
        <v>1007</v>
      </c>
      <c r="E234" s="439" t="s">
        <v>1007</v>
      </c>
      <c r="F234" s="439" t="s">
        <v>1007</v>
      </c>
      <c r="G234" s="439" t="s">
        <v>1007</v>
      </c>
      <c r="H234" s="439" t="s">
        <v>1007</v>
      </c>
      <c r="I234" s="439" t="s">
        <v>1007</v>
      </c>
      <c r="J234" s="439" t="s">
        <v>1007</v>
      </c>
      <c r="K234" s="439" t="s">
        <v>1007</v>
      </c>
      <c r="L234" s="458" t="s">
        <v>1007</v>
      </c>
      <c r="M234" s="438" t="s">
        <v>1007</v>
      </c>
      <c r="N234" s="439" t="s">
        <v>1007</v>
      </c>
      <c r="O234" s="439" t="s">
        <v>1007</v>
      </c>
      <c r="P234" s="439" t="s">
        <v>1007</v>
      </c>
      <c r="Q234" s="439" t="s">
        <v>1007</v>
      </c>
      <c r="R234" s="439" t="s">
        <v>1007</v>
      </c>
      <c r="S234" s="439" t="s">
        <v>1007</v>
      </c>
      <c r="T234" s="440" t="s">
        <v>1007</v>
      </c>
      <c r="U234" s="437" t="s">
        <v>1007</v>
      </c>
      <c r="V234" s="440" t="s">
        <v>1007</v>
      </c>
      <c r="W234" s="437" t="s">
        <v>1007</v>
      </c>
      <c r="X234" s="437" t="s">
        <v>1007</v>
      </c>
      <c r="Y234" s="437" t="s">
        <v>1007</v>
      </c>
    </row>
    <row r="235" spans="2:25" ht="13.5">
      <c r="B235" s="838"/>
      <c r="C235" s="543" t="s">
        <v>1282</v>
      </c>
      <c r="D235" s="437">
        <v>12</v>
      </c>
      <c r="E235" s="439" t="s">
        <v>1007</v>
      </c>
      <c r="F235" s="439" t="s">
        <v>1007</v>
      </c>
      <c r="G235" s="439" t="s">
        <v>1007</v>
      </c>
      <c r="H235" s="439">
        <v>6</v>
      </c>
      <c r="I235" s="439">
        <v>4</v>
      </c>
      <c r="J235" s="439">
        <v>2</v>
      </c>
      <c r="K235" s="439" t="s">
        <v>1007</v>
      </c>
      <c r="L235" s="458" t="s">
        <v>1007</v>
      </c>
      <c r="M235" s="438" t="s">
        <v>1007</v>
      </c>
      <c r="N235" s="439" t="s">
        <v>1007</v>
      </c>
      <c r="O235" s="439">
        <v>8</v>
      </c>
      <c r="P235" s="439">
        <v>3</v>
      </c>
      <c r="Q235" s="439">
        <v>1</v>
      </c>
      <c r="R235" s="439" t="s">
        <v>1007</v>
      </c>
      <c r="S235" s="439" t="s">
        <v>1007</v>
      </c>
      <c r="T235" s="440" t="s">
        <v>1007</v>
      </c>
      <c r="U235" s="437" t="s">
        <v>1007</v>
      </c>
      <c r="V235" s="440" t="s">
        <v>1007</v>
      </c>
      <c r="W235" s="437">
        <v>119</v>
      </c>
      <c r="X235" s="437">
        <v>405459</v>
      </c>
      <c r="Y235" s="437">
        <v>0</v>
      </c>
    </row>
    <row r="236" spans="2:25" ht="13.5">
      <c r="B236" s="838"/>
      <c r="C236" s="543" t="s">
        <v>1277</v>
      </c>
      <c r="D236" s="437">
        <v>1</v>
      </c>
      <c r="E236" s="439" t="s">
        <v>1007</v>
      </c>
      <c r="F236" s="439" t="s">
        <v>1007</v>
      </c>
      <c r="G236" s="439" t="s">
        <v>1007</v>
      </c>
      <c r="H236" s="439">
        <v>1</v>
      </c>
      <c r="I236" s="439" t="s">
        <v>1007</v>
      </c>
      <c r="J236" s="439" t="s">
        <v>1007</v>
      </c>
      <c r="K236" s="439" t="s">
        <v>1007</v>
      </c>
      <c r="L236" s="458" t="s">
        <v>1007</v>
      </c>
      <c r="M236" s="438" t="s">
        <v>1007</v>
      </c>
      <c r="N236" s="439" t="s">
        <v>1007</v>
      </c>
      <c r="O236" s="439" t="s">
        <v>1007</v>
      </c>
      <c r="P236" s="439">
        <v>1</v>
      </c>
      <c r="Q236" s="439" t="s">
        <v>1007</v>
      </c>
      <c r="R236" s="439" t="s">
        <v>1007</v>
      </c>
      <c r="S236" s="439" t="s">
        <v>1007</v>
      </c>
      <c r="T236" s="440" t="s">
        <v>1007</v>
      </c>
      <c r="U236" s="437" t="s">
        <v>1007</v>
      </c>
      <c r="V236" s="440" t="s">
        <v>1007</v>
      </c>
      <c r="W236" s="437">
        <v>19</v>
      </c>
      <c r="X236" s="437" t="s">
        <v>1272</v>
      </c>
      <c r="Y236" s="437">
        <v>0</v>
      </c>
    </row>
    <row r="237" spans="2:25" ht="13.5">
      <c r="B237" s="838"/>
      <c r="C237" s="543" t="s">
        <v>1278</v>
      </c>
      <c r="D237" s="437">
        <v>1</v>
      </c>
      <c r="E237" s="439" t="s">
        <v>1007</v>
      </c>
      <c r="F237" s="439" t="s">
        <v>1007</v>
      </c>
      <c r="G237" s="439" t="s">
        <v>1007</v>
      </c>
      <c r="H237" s="439" t="s">
        <v>1007</v>
      </c>
      <c r="I237" s="439" t="s">
        <v>1007</v>
      </c>
      <c r="J237" s="439">
        <v>1</v>
      </c>
      <c r="K237" s="439" t="s">
        <v>1007</v>
      </c>
      <c r="L237" s="458" t="s">
        <v>1007</v>
      </c>
      <c r="M237" s="438" t="s">
        <v>1007</v>
      </c>
      <c r="N237" s="439" t="s">
        <v>1007</v>
      </c>
      <c r="O237" s="439" t="s">
        <v>1007</v>
      </c>
      <c r="P237" s="439" t="s">
        <v>1007</v>
      </c>
      <c r="Q237" s="439" t="s">
        <v>1007</v>
      </c>
      <c r="R237" s="439" t="s">
        <v>1007</v>
      </c>
      <c r="S237" s="439" t="s">
        <v>1007</v>
      </c>
      <c r="T237" s="440">
        <v>1</v>
      </c>
      <c r="U237" s="437" t="s">
        <v>1007</v>
      </c>
      <c r="V237" s="440" t="s">
        <v>1007</v>
      </c>
      <c r="W237" s="437">
        <v>10</v>
      </c>
      <c r="X237" s="437" t="s">
        <v>1272</v>
      </c>
      <c r="Y237" s="437">
        <v>0</v>
      </c>
    </row>
    <row r="238" spans="2:25" ht="13.5">
      <c r="B238" s="838"/>
      <c r="C238" s="543" t="s">
        <v>1281</v>
      </c>
      <c r="D238" s="437" t="s">
        <v>1007</v>
      </c>
      <c r="E238" s="439" t="s">
        <v>1007</v>
      </c>
      <c r="F238" s="439" t="s">
        <v>1007</v>
      </c>
      <c r="G238" s="439" t="s">
        <v>1007</v>
      </c>
      <c r="H238" s="439" t="s">
        <v>1007</v>
      </c>
      <c r="I238" s="439" t="s">
        <v>1007</v>
      </c>
      <c r="J238" s="439" t="s">
        <v>1007</v>
      </c>
      <c r="K238" s="439" t="s">
        <v>1007</v>
      </c>
      <c r="L238" s="458" t="s">
        <v>1007</v>
      </c>
      <c r="M238" s="438" t="s">
        <v>1007</v>
      </c>
      <c r="N238" s="439" t="s">
        <v>1007</v>
      </c>
      <c r="O238" s="439" t="s">
        <v>1007</v>
      </c>
      <c r="P238" s="439" t="s">
        <v>1007</v>
      </c>
      <c r="Q238" s="439" t="s">
        <v>1007</v>
      </c>
      <c r="R238" s="439" t="s">
        <v>1007</v>
      </c>
      <c r="S238" s="439" t="s">
        <v>1007</v>
      </c>
      <c r="T238" s="440" t="s">
        <v>1007</v>
      </c>
      <c r="U238" s="437" t="s">
        <v>1007</v>
      </c>
      <c r="V238" s="440" t="s">
        <v>1007</v>
      </c>
      <c r="W238" s="437" t="s">
        <v>1007</v>
      </c>
      <c r="X238" s="437" t="s">
        <v>1007</v>
      </c>
      <c r="Y238" s="437" t="s">
        <v>1007</v>
      </c>
    </row>
    <row r="239" spans="2:25" ht="13.5">
      <c r="B239" s="838"/>
      <c r="C239" s="543" t="s">
        <v>1279</v>
      </c>
      <c r="D239" s="437">
        <v>10</v>
      </c>
      <c r="E239" s="439" t="s">
        <v>1007</v>
      </c>
      <c r="F239" s="439" t="s">
        <v>1007</v>
      </c>
      <c r="G239" s="439" t="s">
        <v>1007</v>
      </c>
      <c r="H239" s="439" t="s">
        <v>1007</v>
      </c>
      <c r="I239" s="439" t="s">
        <v>1007</v>
      </c>
      <c r="J239" s="439" t="s">
        <v>1007</v>
      </c>
      <c r="K239" s="439" t="s">
        <v>1007</v>
      </c>
      <c r="L239" s="458" t="s">
        <v>1007</v>
      </c>
      <c r="M239" s="438" t="s">
        <v>1007</v>
      </c>
      <c r="N239" s="439" t="s">
        <v>1007</v>
      </c>
      <c r="O239" s="439" t="s">
        <v>1007</v>
      </c>
      <c r="P239" s="439" t="s">
        <v>1007</v>
      </c>
      <c r="Q239" s="439" t="s">
        <v>1007</v>
      </c>
      <c r="R239" s="439" t="s">
        <v>1007</v>
      </c>
      <c r="S239" s="439" t="s">
        <v>1007</v>
      </c>
      <c r="T239" s="440" t="s">
        <v>1007</v>
      </c>
      <c r="U239" s="437">
        <v>10</v>
      </c>
      <c r="V239" s="440" t="s">
        <v>1007</v>
      </c>
      <c r="W239" s="437">
        <v>248</v>
      </c>
      <c r="X239" s="437" t="s">
        <v>1272</v>
      </c>
      <c r="Y239" s="437">
        <v>0</v>
      </c>
    </row>
    <row r="240" spans="2:25" ht="13.5">
      <c r="B240" s="839"/>
      <c r="C240" s="544" t="s">
        <v>1280</v>
      </c>
      <c r="D240" s="447" t="s">
        <v>1007</v>
      </c>
      <c r="E240" s="446" t="s">
        <v>1007</v>
      </c>
      <c r="F240" s="446" t="s">
        <v>1007</v>
      </c>
      <c r="G240" s="446" t="s">
        <v>1007</v>
      </c>
      <c r="H240" s="446" t="s">
        <v>1007</v>
      </c>
      <c r="I240" s="446" t="s">
        <v>1007</v>
      </c>
      <c r="J240" s="446" t="s">
        <v>1007</v>
      </c>
      <c r="K240" s="446" t="s">
        <v>1007</v>
      </c>
      <c r="L240" s="460" t="s">
        <v>1007</v>
      </c>
      <c r="M240" s="445" t="s">
        <v>1007</v>
      </c>
      <c r="N240" s="446" t="s">
        <v>1007</v>
      </c>
      <c r="O240" s="446" t="s">
        <v>1007</v>
      </c>
      <c r="P240" s="446" t="s">
        <v>1007</v>
      </c>
      <c r="Q240" s="446" t="s">
        <v>1007</v>
      </c>
      <c r="R240" s="446" t="s">
        <v>1007</v>
      </c>
      <c r="S240" s="446" t="s">
        <v>1007</v>
      </c>
      <c r="T240" s="448" t="s">
        <v>1007</v>
      </c>
      <c r="U240" s="447" t="s">
        <v>1007</v>
      </c>
      <c r="V240" s="448" t="s">
        <v>1007</v>
      </c>
      <c r="W240" s="447" t="s">
        <v>1007</v>
      </c>
      <c r="X240" s="447" t="s">
        <v>1007</v>
      </c>
      <c r="Y240" s="447" t="s">
        <v>1007</v>
      </c>
    </row>
    <row r="241" spans="2:227" ht="13.5">
      <c r="B241" s="464" t="s">
        <v>612</v>
      </c>
      <c r="C241" s="452" t="s">
        <v>60</v>
      </c>
      <c r="D241" s="453">
        <v>45</v>
      </c>
      <c r="E241" s="455">
        <v>1</v>
      </c>
      <c r="F241" s="455">
        <v>0</v>
      </c>
      <c r="G241" s="455">
        <v>0</v>
      </c>
      <c r="H241" s="455">
        <v>25</v>
      </c>
      <c r="I241" s="455">
        <v>13</v>
      </c>
      <c r="J241" s="455">
        <v>2</v>
      </c>
      <c r="K241" s="455">
        <v>1</v>
      </c>
      <c r="L241" s="465">
        <v>0</v>
      </c>
      <c r="M241" s="457">
        <v>1</v>
      </c>
      <c r="N241" s="455">
        <v>0</v>
      </c>
      <c r="O241" s="455">
        <v>23</v>
      </c>
      <c r="P241" s="455">
        <v>15</v>
      </c>
      <c r="Q241" s="455">
        <v>1</v>
      </c>
      <c r="R241" s="455">
        <v>2</v>
      </c>
      <c r="S241" s="455">
        <v>0</v>
      </c>
      <c r="T241" s="454">
        <v>0</v>
      </c>
      <c r="U241" s="453">
        <v>3</v>
      </c>
      <c r="V241" s="454">
        <v>0</v>
      </c>
      <c r="W241" s="453">
        <v>320</v>
      </c>
      <c r="X241" s="453">
        <v>902780</v>
      </c>
      <c r="Y241" s="453">
        <v>0</v>
      </c>
    </row>
    <row r="242" spans="2:227" ht="13.5">
      <c r="B242" s="837" t="s">
        <v>830</v>
      </c>
      <c r="C242" s="543" t="s">
        <v>1283</v>
      </c>
      <c r="D242" s="437">
        <v>2</v>
      </c>
      <c r="E242" s="439">
        <v>1</v>
      </c>
      <c r="F242" s="439" t="s">
        <v>1007</v>
      </c>
      <c r="G242" s="439" t="s">
        <v>1007</v>
      </c>
      <c r="H242" s="439" t="s">
        <v>1007</v>
      </c>
      <c r="I242" s="439" t="s">
        <v>1007</v>
      </c>
      <c r="J242" s="439" t="s">
        <v>1007</v>
      </c>
      <c r="K242" s="439">
        <v>1</v>
      </c>
      <c r="L242" s="458" t="s">
        <v>1007</v>
      </c>
      <c r="M242" s="438">
        <v>1</v>
      </c>
      <c r="N242" s="439" t="s">
        <v>1007</v>
      </c>
      <c r="O242" s="439" t="s">
        <v>1007</v>
      </c>
      <c r="P242" s="439">
        <v>1</v>
      </c>
      <c r="Q242" s="439" t="s">
        <v>1007</v>
      </c>
      <c r="R242" s="439" t="s">
        <v>1007</v>
      </c>
      <c r="S242" s="439" t="s">
        <v>1007</v>
      </c>
      <c r="T242" s="440" t="s">
        <v>1007</v>
      </c>
      <c r="U242" s="437" t="s">
        <v>1007</v>
      </c>
      <c r="V242" s="440" t="s">
        <v>1007</v>
      </c>
      <c r="W242" s="437">
        <v>4</v>
      </c>
      <c r="X242" s="437" t="s">
        <v>1272</v>
      </c>
      <c r="Y242" s="437">
        <v>0</v>
      </c>
    </row>
    <row r="243" spans="2:227" ht="13.5">
      <c r="B243" s="838"/>
      <c r="C243" s="543" t="s">
        <v>1282</v>
      </c>
      <c r="D243" s="437">
        <v>35</v>
      </c>
      <c r="E243" s="439" t="s">
        <v>1007</v>
      </c>
      <c r="F243" s="439" t="s">
        <v>1007</v>
      </c>
      <c r="G243" s="439" t="s">
        <v>1007</v>
      </c>
      <c r="H243" s="439">
        <v>20</v>
      </c>
      <c r="I243" s="439">
        <v>13</v>
      </c>
      <c r="J243" s="439">
        <v>2</v>
      </c>
      <c r="K243" s="439" t="s">
        <v>1007</v>
      </c>
      <c r="L243" s="458" t="s">
        <v>1007</v>
      </c>
      <c r="M243" s="438" t="s">
        <v>1007</v>
      </c>
      <c r="N243" s="439" t="s">
        <v>1007</v>
      </c>
      <c r="O243" s="439">
        <v>23</v>
      </c>
      <c r="P243" s="439">
        <v>12</v>
      </c>
      <c r="Q243" s="439" t="s">
        <v>1007</v>
      </c>
      <c r="R243" s="439" t="s">
        <v>1007</v>
      </c>
      <c r="S243" s="439" t="s">
        <v>1007</v>
      </c>
      <c r="T243" s="440" t="s">
        <v>1007</v>
      </c>
      <c r="U243" s="437" t="s">
        <v>1007</v>
      </c>
      <c r="V243" s="440" t="s">
        <v>1007</v>
      </c>
      <c r="W243" s="437">
        <v>249</v>
      </c>
      <c r="X243" s="437">
        <v>654127</v>
      </c>
      <c r="Y243" s="437">
        <v>0</v>
      </c>
    </row>
    <row r="244" spans="2:227" ht="13.5">
      <c r="B244" s="838"/>
      <c r="C244" s="543" t="s">
        <v>1277</v>
      </c>
      <c r="D244" s="437">
        <v>5</v>
      </c>
      <c r="E244" s="439" t="s">
        <v>1007</v>
      </c>
      <c r="F244" s="439" t="s">
        <v>1007</v>
      </c>
      <c r="G244" s="439" t="s">
        <v>1007</v>
      </c>
      <c r="H244" s="439">
        <v>5</v>
      </c>
      <c r="I244" s="439" t="s">
        <v>1007</v>
      </c>
      <c r="J244" s="439" t="s">
        <v>1007</v>
      </c>
      <c r="K244" s="439" t="s">
        <v>1007</v>
      </c>
      <c r="L244" s="458" t="s">
        <v>1007</v>
      </c>
      <c r="M244" s="438" t="s">
        <v>1007</v>
      </c>
      <c r="N244" s="439" t="s">
        <v>1007</v>
      </c>
      <c r="O244" s="439" t="s">
        <v>1007</v>
      </c>
      <c r="P244" s="439">
        <v>2</v>
      </c>
      <c r="Q244" s="439">
        <v>1</v>
      </c>
      <c r="R244" s="439">
        <v>2</v>
      </c>
      <c r="S244" s="439" t="s">
        <v>1007</v>
      </c>
      <c r="T244" s="440" t="s">
        <v>1007</v>
      </c>
      <c r="U244" s="437" t="s">
        <v>1007</v>
      </c>
      <c r="V244" s="440" t="s">
        <v>1007</v>
      </c>
      <c r="W244" s="437">
        <v>60</v>
      </c>
      <c r="X244" s="437" t="s">
        <v>1272</v>
      </c>
      <c r="Y244" s="437">
        <v>0</v>
      </c>
    </row>
    <row r="245" spans="2:227" ht="13.5">
      <c r="B245" s="838"/>
      <c r="C245" s="543" t="s">
        <v>1278</v>
      </c>
      <c r="D245" s="437" t="s">
        <v>1007</v>
      </c>
      <c r="E245" s="439" t="s">
        <v>1007</v>
      </c>
      <c r="F245" s="439" t="s">
        <v>1007</v>
      </c>
      <c r="G245" s="439" t="s">
        <v>1007</v>
      </c>
      <c r="H245" s="439" t="s">
        <v>1007</v>
      </c>
      <c r="I245" s="439" t="s">
        <v>1007</v>
      </c>
      <c r="J245" s="439" t="s">
        <v>1007</v>
      </c>
      <c r="K245" s="439" t="s">
        <v>1007</v>
      </c>
      <c r="L245" s="458" t="s">
        <v>1007</v>
      </c>
      <c r="M245" s="438" t="s">
        <v>1007</v>
      </c>
      <c r="N245" s="439" t="s">
        <v>1007</v>
      </c>
      <c r="O245" s="439" t="s">
        <v>1007</v>
      </c>
      <c r="P245" s="439" t="s">
        <v>1007</v>
      </c>
      <c r="Q245" s="439" t="s">
        <v>1007</v>
      </c>
      <c r="R245" s="439" t="s">
        <v>1007</v>
      </c>
      <c r="S245" s="439" t="s">
        <v>1007</v>
      </c>
      <c r="T245" s="440" t="s">
        <v>1007</v>
      </c>
      <c r="U245" s="437" t="s">
        <v>1007</v>
      </c>
      <c r="V245" s="440" t="s">
        <v>1007</v>
      </c>
      <c r="W245" s="437" t="s">
        <v>1007</v>
      </c>
      <c r="X245" s="437" t="s">
        <v>1007</v>
      </c>
      <c r="Y245" s="437" t="s">
        <v>1007</v>
      </c>
    </row>
    <row r="246" spans="2:227" ht="13.5">
      <c r="B246" s="838"/>
      <c r="C246" s="543" t="s">
        <v>1281</v>
      </c>
      <c r="D246" s="437" t="s">
        <v>1007</v>
      </c>
      <c r="E246" s="439" t="s">
        <v>1007</v>
      </c>
      <c r="F246" s="439" t="s">
        <v>1007</v>
      </c>
      <c r="G246" s="439" t="s">
        <v>1007</v>
      </c>
      <c r="H246" s="439" t="s">
        <v>1007</v>
      </c>
      <c r="I246" s="439" t="s">
        <v>1007</v>
      </c>
      <c r="J246" s="439" t="s">
        <v>1007</v>
      </c>
      <c r="K246" s="439" t="s">
        <v>1007</v>
      </c>
      <c r="L246" s="458" t="s">
        <v>1007</v>
      </c>
      <c r="M246" s="438" t="s">
        <v>1007</v>
      </c>
      <c r="N246" s="439" t="s">
        <v>1007</v>
      </c>
      <c r="O246" s="439" t="s">
        <v>1007</v>
      </c>
      <c r="P246" s="439" t="s">
        <v>1007</v>
      </c>
      <c r="Q246" s="439" t="s">
        <v>1007</v>
      </c>
      <c r="R246" s="439" t="s">
        <v>1007</v>
      </c>
      <c r="S246" s="439" t="s">
        <v>1007</v>
      </c>
      <c r="T246" s="440" t="s">
        <v>1007</v>
      </c>
      <c r="U246" s="437" t="s">
        <v>1007</v>
      </c>
      <c r="V246" s="440" t="s">
        <v>1007</v>
      </c>
      <c r="W246" s="437" t="s">
        <v>1007</v>
      </c>
      <c r="X246" s="437" t="s">
        <v>1007</v>
      </c>
      <c r="Y246" s="437" t="s">
        <v>1007</v>
      </c>
    </row>
    <row r="247" spans="2:227" ht="13.5">
      <c r="B247" s="838"/>
      <c r="C247" s="543" t="s">
        <v>1279</v>
      </c>
      <c r="D247" s="437">
        <v>3</v>
      </c>
      <c r="E247" s="439" t="s">
        <v>1007</v>
      </c>
      <c r="F247" s="439" t="s">
        <v>1007</v>
      </c>
      <c r="G247" s="439" t="s">
        <v>1007</v>
      </c>
      <c r="H247" s="439" t="s">
        <v>1007</v>
      </c>
      <c r="I247" s="439" t="s">
        <v>1007</v>
      </c>
      <c r="J247" s="439" t="s">
        <v>1007</v>
      </c>
      <c r="K247" s="439" t="s">
        <v>1007</v>
      </c>
      <c r="L247" s="458" t="s">
        <v>1007</v>
      </c>
      <c r="M247" s="438" t="s">
        <v>1007</v>
      </c>
      <c r="N247" s="439" t="s">
        <v>1007</v>
      </c>
      <c r="O247" s="439" t="s">
        <v>1007</v>
      </c>
      <c r="P247" s="439" t="s">
        <v>1007</v>
      </c>
      <c r="Q247" s="439" t="s">
        <v>1007</v>
      </c>
      <c r="R247" s="439" t="s">
        <v>1007</v>
      </c>
      <c r="S247" s="439" t="s">
        <v>1007</v>
      </c>
      <c r="T247" s="440" t="s">
        <v>1007</v>
      </c>
      <c r="U247" s="437">
        <v>3</v>
      </c>
      <c r="V247" s="440" t="s">
        <v>1007</v>
      </c>
      <c r="W247" s="437">
        <v>7</v>
      </c>
      <c r="X247" s="437" t="s">
        <v>1272</v>
      </c>
      <c r="Y247" s="437">
        <v>0</v>
      </c>
    </row>
    <row r="248" spans="2:227" ht="13.5">
      <c r="B248" s="839"/>
      <c r="C248" s="543" t="s">
        <v>1280</v>
      </c>
      <c r="D248" s="447" t="s">
        <v>1007</v>
      </c>
      <c r="E248" s="446" t="s">
        <v>1007</v>
      </c>
      <c r="F248" s="446" t="s">
        <v>1007</v>
      </c>
      <c r="G248" s="446" t="s">
        <v>1007</v>
      </c>
      <c r="H248" s="446" t="s">
        <v>1007</v>
      </c>
      <c r="I248" s="446" t="s">
        <v>1007</v>
      </c>
      <c r="J248" s="446" t="s">
        <v>1007</v>
      </c>
      <c r="K248" s="446" t="s">
        <v>1007</v>
      </c>
      <c r="L248" s="460" t="s">
        <v>1007</v>
      </c>
      <c r="M248" s="445" t="s">
        <v>1007</v>
      </c>
      <c r="N248" s="446" t="s">
        <v>1007</v>
      </c>
      <c r="O248" s="446" t="s">
        <v>1007</v>
      </c>
      <c r="P248" s="446" t="s">
        <v>1007</v>
      </c>
      <c r="Q248" s="446" t="s">
        <v>1007</v>
      </c>
      <c r="R248" s="446" t="s">
        <v>1007</v>
      </c>
      <c r="S248" s="446" t="s">
        <v>1007</v>
      </c>
      <c r="T248" s="467" t="s">
        <v>1007</v>
      </c>
      <c r="U248" s="447" t="s">
        <v>1007</v>
      </c>
      <c r="V248" s="467" t="s">
        <v>1007</v>
      </c>
      <c r="W248" s="447" t="s">
        <v>1007</v>
      </c>
      <c r="X248" s="447" t="s">
        <v>1007</v>
      </c>
      <c r="Y248" s="447" t="s">
        <v>1007</v>
      </c>
    </row>
    <row r="249" spans="2:227" ht="15" customHeight="1">
      <c r="B249" s="101" t="s">
        <v>891</v>
      </c>
      <c r="C249" s="102"/>
      <c r="D249" s="102"/>
      <c r="E249" s="102"/>
      <c r="F249" s="102"/>
      <c r="G249" s="102"/>
      <c r="H249" s="102"/>
      <c r="I249" s="102"/>
      <c r="J249" s="102"/>
      <c r="K249" s="102"/>
      <c r="L249" s="102"/>
      <c r="M249" s="102"/>
      <c r="N249" s="102"/>
      <c r="O249" s="102"/>
      <c r="P249" s="102"/>
      <c r="Q249" s="97"/>
      <c r="R249" s="97"/>
      <c r="S249" s="97"/>
      <c r="T249" s="97"/>
      <c r="U249" s="97"/>
      <c r="V249" s="97"/>
      <c r="W249" s="97"/>
      <c r="X249" s="97"/>
      <c r="Y249" s="97"/>
      <c r="Z249" s="97"/>
      <c r="AA249" s="97"/>
      <c r="AB249" s="97"/>
      <c r="AC249" s="97"/>
      <c r="AD249" s="97"/>
      <c r="AE249" s="97"/>
      <c r="AF249" s="97"/>
      <c r="AG249" s="97"/>
      <c r="AH249" s="97"/>
      <c r="AI249" s="97"/>
      <c r="AJ249" s="97"/>
      <c r="AK249" s="97"/>
      <c r="AL249" s="97"/>
      <c r="AM249" s="97"/>
      <c r="AN249" s="97"/>
      <c r="AO249" s="97"/>
      <c r="AP249" s="97"/>
      <c r="AQ249" s="97"/>
      <c r="AR249" s="97"/>
      <c r="AS249" s="97"/>
      <c r="AT249" s="97"/>
      <c r="AU249" s="97"/>
      <c r="AV249" s="97"/>
      <c r="AW249" s="97"/>
      <c r="AX249" s="97"/>
      <c r="AY249" s="97"/>
      <c r="AZ249" s="97"/>
      <c r="BA249" s="97"/>
      <c r="BB249" s="97"/>
      <c r="BC249" s="97"/>
      <c r="BD249" s="97"/>
      <c r="BE249" s="97"/>
      <c r="BF249" s="97"/>
      <c r="BG249" s="97"/>
      <c r="BH249" s="97"/>
      <c r="BI249" s="97"/>
      <c r="BJ249" s="97"/>
      <c r="BK249" s="97"/>
      <c r="BL249" s="97"/>
      <c r="BM249" s="97"/>
      <c r="BN249" s="97"/>
      <c r="BO249" s="97"/>
      <c r="BP249" s="97"/>
      <c r="BQ249" s="97"/>
      <c r="BR249" s="97"/>
      <c r="BS249" s="97"/>
      <c r="BT249" s="97"/>
      <c r="BU249" s="97"/>
      <c r="BV249" s="97"/>
      <c r="BW249" s="97"/>
      <c r="BX249" s="97"/>
      <c r="BY249" s="97"/>
      <c r="BZ249" s="97"/>
      <c r="CA249" s="97"/>
      <c r="CB249" s="97"/>
      <c r="CC249" s="97"/>
      <c r="CD249" s="97"/>
      <c r="CE249" s="97"/>
      <c r="CF249" s="97"/>
      <c r="CG249" s="97"/>
      <c r="CH249" s="97"/>
      <c r="CI249" s="97"/>
      <c r="CJ249" s="97"/>
      <c r="CK249" s="97"/>
      <c r="CL249" s="97"/>
      <c r="CM249" s="97"/>
      <c r="CN249" s="97"/>
      <c r="CO249" s="97"/>
      <c r="CP249" s="97"/>
      <c r="CQ249" s="97"/>
      <c r="CR249" s="97"/>
      <c r="CS249" s="97"/>
      <c r="CT249" s="97"/>
      <c r="CU249" s="97"/>
      <c r="CV249" s="97"/>
      <c r="CW249" s="97"/>
      <c r="CX249" s="97"/>
      <c r="CY249" s="97"/>
      <c r="CZ249" s="97"/>
      <c r="DA249" s="97"/>
      <c r="DB249" s="97"/>
      <c r="DC249" s="97"/>
      <c r="DD249" s="97"/>
      <c r="DE249" s="97"/>
      <c r="DF249" s="97"/>
      <c r="DG249" s="97"/>
      <c r="DH249" s="97"/>
      <c r="DI249" s="97"/>
      <c r="DJ249" s="97"/>
      <c r="DK249" s="97"/>
      <c r="DL249" s="97"/>
      <c r="DM249" s="97"/>
      <c r="DN249" s="97"/>
      <c r="DO249" s="97"/>
      <c r="DP249" s="97"/>
      <c r="DQ249" s="97"/>
      <c r="DR249" s="97"/>
      <c r="DS249" s="97"/>
      <c r="DT249" s="97"/>
      <c r="DU249" s="97"/>
      <c r="DV249" s="97"/>
      <c r="DW249" s="97"/>
      <c r="DX249" s="97"/>
      <c r="DY249" s="97"/>
      <c r="DZ249" s="97"/>
      <c r="EA249" s="97"/>
      <c r="EB249" s="97"/>
      <c r="EC249" s="97"/>
      <c r="ED249" s="97"/>
      <c r="EE249" s="97"/>
      <c r="EF249" s="97"/>
      <c r="EG249" s="97"/>
      <c r="EH249" s="97"/>
      <c r="EI249" s="97"/>
      <c r="EJ249" s="97"/>
      <c r="EK249" s="97"/>
      <c r="EL249" s="97"/>
      <c r="EM249" s="97"/>
      <c r="EN249" s="97"/>
      <c r="EO249" s="97"/>
      <c r="EP249" s="97"/>
      <c r="EQ249" s="97"/>
      <c r="ER249" s="97"/>
      <c r="ES249" s="97"/>
      <c r="ET249" s="97"/>
      <c r="EU249" s="97"/>
      <c r="EV249" s="97"/>
      <c r="EW249" s="97"/>
      <c r="EX249" s="97"/>
      <c r="EY249" s="97"/>
      <c r="EZ249" s="97"/>
      <c r="FA249" s="97"/>
      <c r="FB249" s="97"/>
      <c r="FC249" s="97"/>
      <c r="FD249" s="97"/>
      <c r="FE249" s="97"/>
      <c r="FF249" s="97"/>
      <c r="FG249" s="97"/>
      <c r="FH249" s="97"/>
      <c r="FI249" s="97"/>
      <c r="FJ249" s="97"/>
      <c r="FK249" s="97"/>
      <c r="FL249" s="97"/>
      <c r="FM249" s="97"/>
      <c r="FN249" s="97"/>
      <c r="FO249" s="97"/>
      <c r="FP249" s="97"/>
      <c r="FQ249" s="97"/>
      <c r="FR249" s="97"/>
      <c r="FS249" s="97"/>
      <c r="FT249" s="97"/>
      <c r="FU249" s="97"/>
      <c r="FV249" s="97"/>
      <c r="FW249" s="97"/>
      <c r="FX249" s="97"/>
      <c r="FY249" s="97"/>
      <c r="FZ249" s="97"/>
      <c r="GA249" s="97"/>
      <c r="GB249" s="97"/>
      <c r="GC249" s="97"/>
      <c r="GD249" s="97"/>
      <c r="GE249" s="97"/>
      <c r="GF249" s="97"/>
      <c r="GG249" s="97"/>
      <c r="GH249" s="97"/>
      <c r="GI249" s="97"/>
      <c r="GJ249" s="97"/>
      <c r="GK249" s="97"/>
      <c r="GL249" s="97"/>
      <c r="GM249" s="97"/>
      <c r="GN249" s="97"/>
      <c r="GO249" s="97"/>
      <c r="GP249" s="97"/>
      <c r="GQ249" s="97"/>
      <c r="GR249" s="97"/>
      <c r="GS249" s="97"/>
      <c r="GT249" s="97"/>
      <c r="GU249" s="97"/>
      <c r="GV249" s="97"/>
      <c r="GW249" s="97"/>
      <c r="GX249" s="97"/>
      <c r="GY249" s="97"/>
      <c r="GZ249" s="97"/>
      <c r="HA249" s="97"/>
      <c r="HB249" s="97"/>
      <c r="HC249" s="97"/>
      <c r="HD249" s="97"/>
      <c r="HE249" s="97"/>
      <c r="HF249" s="97"/>
      <c r="HG249" s="97"/>
      <c r="HH249" s="97"/>
      <c r="HI249" s="97"/>
      <c r="HJ249" s="97"/>
      <c r="HK249" s="97"/>
      <c r="HL249" s="97"/>
      <c r="HM249" s="97"/>
      <c r="HN249" s="97"/>
      <c r="HO249" s="97"/>
      <c r="HP249" s="97"/>
      <c r="HQ249" s="97"/>
      <c r="HR249" s="97"/>
      <c r="HS249" s="97"/>
    </row>
    <row r="250" spans="2:227" ht="15" customHeight="1">
      <c r="B250" s="516" t="s">
        <v>889</v>
      </c>
      <c r="C250" s="517"/>
      <c r="D250" s="517"/>
      <c r="E250" s="517"/>
      <c r="F250" s="517"/>
      <c r="G250" s="517"/>
      <c r="H250" s="517"/>
      <c r="I250" s="517"/>
      <c r="J250" s="517"/>
      <c r="K250" s="517"/>
      <c r="L250" s="517"/>
      <c r="M250" s="517"/>
      <c r="N250" s="517"/>
      <c r="O250" s="517"/>
      <c r="P250" s="517"/>
      <c r="Q250" s="97"/>
      <c r="R250" s="97"/>
      <c r="S250" s="97"/>
      <c r="T250" s="97"/>
      <c r="U250" s="97"/>
      <c r="V250" s="97"/>
      <c r="W250" s="97"/>
      <c r="X250" s="97"/>
      <c r="Y250" s="97"/>
      <c r="Z250" s="97"/>
      <c r="AA250" s="97"/>
      <c r="AB250" s="97"/>
      <c r="AC250" s="97"/>
      <c r="AD250" s="97"/>
      <c r="AE250" s="97"/>
      <c r="AF250" s="97"/>
      <c r="AG250" s="97"/>
      <c r="AH250" s="97"/>
      <c r="AI250" s="97"/>
      <c r="AJ250" s="97"/>
      <c r="AK250" s="97"/>
      <c r="AL250" s="97"/>
      <c r="AM250" s="97"/>
      <c r="AN250" s="97"/>
      <c r="AO250" s="97"/>
      <c r="AP250" s="97"/>
      <c r="AQ250" s="97"/>
      <c r="AR250" s="97"/>
      <c r="AS250" s="97"/>
      <c r="AT250" s="97"/>
      <c r="AU250" s="97"/>
      <c r="AV250" s="97"/>
      <c r="AW250" s="97"/>
      <c r="AX250" s="97"/>
      <c r="AY250" s="97"/>
      <c r="AZ250" s="97"/>
      <c r="BA250" s="97"/>
      <c r="BB250" s="97"/>
      <c r="BC250" s="97"/>
      <c r="BD250" s="97"/>
      <c r="BE250" s="97"/>
      <c r="BF250" s="97"/>
      <c r="BG250" s="97"/>
      <c r="BH250" s="97"/>
      <c r="BI250" s="97"/>
      <c r="BJ250" s="97"/>
      <c r="BK250" s="97"/>
      <c r="BL250" s="97"/>
      <c r="BM250" s="97"/>
      <c r="BN250" s="97"/>
      <c r="BO250" s="97"/>
      <c r="BP250" s="97"/>
      <c r="BQ250" s="97"/>
      <c r="BR250" s="97"/>
      <c r="BS250" s="97"/>
      <c r="BT250" s="97"/>
      <c r="BU250" s="97"/>
      <c r="BV250" s="97"/>
      <c r="BW250" s="97"/>
      <c r="BX250" s="97"/>
      <c r="BY250" s="97"/>
      <c r="BZ250" s="97"/>
      <c r="CA250" s="97"/>
      <c r="CB250" s="97"/>
      <c r="CC250" s="97"/>
      <c r="CD250" s="97"/>
      <c r="CE250" s="97"/>
      <c r="CF250" s="97"/>
      <c r="CG250" s="97"/>
      <c r="CH250" s="97"/>
      <c r="CI250" s="97"/>
      <c r="CJ250" s="97"/>
      <c r="CK250" s="97"/>
      <c r="CL250" s="97"/>
      <c r="CM250" s="97"/>
      <c r="CN250" s="97"/>
      <c r="CO250" s="97"/>
      <c r="CP250" s="97"/>
      <c r="CQ250" s="97"/>
      <c r="CR250" s="97"/>
      <c r="CS250" s="97"/>
      <c r="CT250" s="97"/>
      <c r="CU250" s="97"/>
      <c r="CV250" s="97"/>
      <c r="CW250" s="97"/>
      <c r="CX250" s="97"/>
      <c r="CY250" s="97"/>
      <c r="CZ250" s="97"/>
      <c r="DA250" s="97"/>
      <c r="DB250" s="97"/>
      <c r="DC250" s="97"/>
      <c r="DD250" s="97"/>
      <c r="DE250" s="97"/>
      <c r="DF250" s="97"/>
      <c r="DG250" s="97"/>
      <c r="DH250" s="97"/>
      <c r="DI250" s="97"/>
      <c r="DJ250" s="97"/>
      <c r="DK250" s="97"/>
      <c r="DL250" s="97"/>
      <c r="DM250" s="97"/>
      <c r="DN250" s="97"/>
      <c r="DO250" s="97"/>
      <c r="DP250" s="97"/>
      <c r="DQ250" s="97"/>
      <c r="DR250" s="97"/>
      <c r="DS250" s="97"/>
      <c r="DT250" s="97"/>
      <c r="DU250" s="97"/>
      <c r="DV250" s="97"/>
      <c r="DW250" s="97"/>
      <c r="DX250" s="97"/>
      <c r="DY250" s="97"/>
      <c r="DZ250" s="97"/>
      <c r="EA250" s="97"/>
      <c r="EB250" s="97"/>
      <c r="EC250" s="97"/>
      <c r="ED250" s="97"/>
      <c r="EE250" s="97"/>
      <c r="EF250" s="97"/>
      <c r="EG250" s="97"/>
      <c r="EH250" s="97"/>
      <c r="EI250" s="97"/>
      <c r="EJ250" s="97"/>
      <c r="EK250" s="97"/>
      <c r="EL250" s="97"/>
      <c r="EM250" s="97"/>
      <c r="EN250" s="97"/>
      <c r="EO250" s="97"/>
      <c r="EP250" s="97"/>
      <c r="EQ250" s="97"/>
      <c r="ER250" s="97"/>
      <c r="ES250" s="97"/>
      <c r="ET250" s="97"/>
      <c r="EU250" s="97"/>
      <c r="EV250" s="97"/>
      <c r="EW250" s="97"/>
      <c r="EX250" s="97"/>
      <c r="EY250" s="97"/>
      <c r="EZ250" s="97"/>
      <c r="FA250" s="97"/>
      <c r="FB250" s="97"/>
      <c r="FC250" s="97"/>
      <c r="FD250" s="97"/>
      <c r="FE250" s="97"/>
      <c r="FF250" s="97"/>
      <c r="FG250" s="97"/>
      <c r="FH250" s="97"/>
      <c r="FI250" s="97"/>
      <c r="FJ250" s="97"/>
      <c r="FK250" s="97"/>
      <c r="FL250" s="97"/>
      <c r="FM250" s="97"/>
      <c r="FN250" s="97"/>
      <c r="FO250" s="97"/>
      <c r="FP250" s="97"/>
      <c r="FQ250" s="97"/>
      <c r="FR250" s="97"/>
      <c r="FS250" s="97"/>
      <c r="FT250" s="97"/>
      <c r="FU250" s="97"/>
      <c r="FV250" s="97"/>
      <c r="FW250" s="97"/>
      <c r="FX250" s="97"/>
      <c r="FY250" s="97"/>
      <c r="FZ250" s="97"/>
      <c r="GA250" s="97"/>
      <c r="GB250" s="97"/>
      <c r="GC250" s="97"/>
      <c r="GD250" s="97"/>
      <c r="GE250" s="97"/>
      <c r="GF250" s="97"/>
      <c r="GG250" s="97"/>
      <c r="GH250" s="97"/>
      <c r="GI250" s="97"/>
      <c r="GJ250" s="97"/>
      <c r="GK250" s="97"/>
      <c r="GL250" s="97"/>
      <c r="GM250" s="97"/>
      <c r="GN250" s="97"/>
      <c r="GO250" s="97"/>
      <c r="GP250" s="97"/>
      <c r="GQ250" s="97"/>
      <c r="GR250" s="97"/>
      <c r="GS250" s="97"/>
      <c r="GT250" s="97"/>
      <c r="GU250" s="97"/>
      <c r="GV250" s="97"/>
      <c r="GW250" s="97"/>
      <c r="GX250" s="97"/>
      <c r="GY250" s="97"/>
      <c r="GZ250" s="97"/>
      <c r="HA250" s="97"/>
      <c r="HB250" s="97"/>
      <c r="HC250" s="97"/>
      <c r="HD250" s="97"/>
      <c r="HE250" s="97"/>
      <c r="HF250" s="97"/>
      <c r="HG250" s="97"/>
      <c r="HH250" s="97"/>
      <c r="HI250" s="97"/>
      <c r="HJ250" s="97"/>
      <c r="HK250" s="97"/>
      <c r="HL250" s="97"/>
      <c r="HM250" s="97"/>
      <c r="HN250" s="97"/>
      <c r="HO250" s="97"/>
      <c r="HP250" s="97"/>
      <c r="HQ250" s="97"/>
      <c r="HR250" s="97"/>
      <c r="HS250" s="97"/>
    </row>
    <row r="251" spans="2:227" ht="15" customHeight="1">
      <c r="B251" s="518" t="s">
        <v>890</v>
      </c>
      <c r="C251" s="519"/>
      <c r="D251" s="519"/>
      <c r="E251" s="519"/>
      <c r="F251" s="519"/>
      <c r="G251" s="519"/>
      <c r="H251" s="519"/>
      <c r="I251" s="519"/>
      <c r="J251" s="519"/>
      <c r="K251" s="519"/>
      <c r="L251" s="519"/>
      <c r="M251" s="519"/>
      <c r="N251" s="519"/>
      <c r="O251" s="97"/>
      <c r="P251" s="97"/>
    </row>
    <row r="252" spans="2:227" ht="13.5">
      <c r="B252" s="518" t="s">
        <v>1286</v>
      </c>
      <c r="C252" s="103"/>
      <c r="D252" s="103"/>
      <c r="E252" s="103"/>
      <c r="F252" s="103"/>
      <c r="G252" s="103"/>
      <c r="H252" s="103"/>
      <c r="I252" s="103"/>
      <c r="J252" s="103"/>
      <c r="K252" s="103"/>
      <c r="L252" s="103"/>
      <c r="M252" s="103"/>
      <c r="N252" s="103"/>
      <c r="O252" s="103"/>
      <c r="P252" s="103"/>
    </row>
  </sheetData>
  <mergeCells count="36">
    <mergeCell ref="B242:B248"/>
    <mergeCell ref="B154:B160"/>
    <mergeCell ref="B162:B168"/>
    <mergeCell ref="B170:B176"/>
    <mergeCell ref="B178:B184"/>
    <mergeCell ref="B186:B192"/>
    <mergeCell ref="B194:B200"/>
    <mergeCell ref="B202:B208"/>
    <mergeCell ref="B210:B216"/>
    <mergeCell ref="B218:B224"/>
    <mergeCell ref="B226:B232"/>
    <mergeCell ref="B234:B240"/>
    <mergeCell ref="B146:B152"/>
    <mergeCell ref="B58:B64"/>
    <mergeCell ref="B66:B72"/>
    <mergeCell ref="B74:B80"/>
    <mergeCell ref="B82:B88"/>
    <mergeCell ref="B90:B96"/>
    <mergeCell ref="B98:B104"/>
    <mergeCell ref="B106:B112"/>
    <mergeCell ref="B114:B120"/>
    <mergeCell ref="B122:B128"/>
    <mergeCell ref="B130:B136"/>
    <mergeCell ref="B138:B144"/>
    <mergeCell ref="Y6:Y7"/>
    <mergeCell ref="B18:B24"/>
    <mergeCell ref="B26:B32"/>
    <mergeCell ref="B34:B40"/>
    <mergeCell ref="B42:B48"/>
    <mergeCell ref="W6:W7"/>
    <mergeCell ref="B50:B56"/>
    <mergeCell ref="C5:C8"/>
    <mergeCell ref="D5:L5"/>
    <mergeCell ref="M5:V5"/>
    <mergeCell ref="E6:L6"/>
    <mergeCell ref="M6:T6"/>
  </mergeCells>
  <phoneticPr fontId="2"/>
  <pageMargins left="0.39370078740157483" right="0" top="0.59055118110236227" bottom="0" header="0.39370078740157483" footer="0.39370078740157483"/>
  <pageSetup paperSize="8" scale="61" pageOrder="overThenDown" orientation="portrait" r:id="rId1"/>
  <headerFooter alignWithMargins="0"/>
  <rowBreaks count="1" manualBreakCount="1">
    <brk id="136" max="16383" man="1"/>
  </rowBreaks>
  <ignoredErrors>
    <ignoredError sqref="B154:B241 B113:B153 B17:B105"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T16"/>
  <sheetViews>
    <sheetView zoomScale="70" zoomScaleNormal="70" zoomScaleSheetLayoutView="55" workbookViewId="0"/>
  </sheetViews>
  <sheetFormatPr defaultRowHeight="13.5"/>
  <cols>
    <col min="1" max="1" width="9" style="4"/>
    <col min="2" max="2" width="3.5" style="4" customWidth="1"/>
    <col min="3" max="3" width="31.625" style="4" bestFit="1" customWidth="1"/>
    <col min="4" max="44" width="11.625" style="4" customWidth="1"/>
    <col min="45" max="16384" width="9" style="4"/>
  </cols>
  <sheetData>
    <row r="2" spans="2:46" ht="45" customHeight="1">
      <c r="D2" s="14" t="s">
        <v>1258</v>
      </c>
      <c r="E2" s="468"/>
      <c r="F2" s="468"/>
      <c r="G2" s="468"/>
      <c r="H2" s="468"/>
      <c r="I2" s="468"/>
      <c r="J2" s="468"/>
      <c r="K2" s="468"/>
      <c r="L2" s="468"/>
      <c r="M2" s="469"/>
      <c r="N2" s="469"/>
      <c r="O2" s="469"/>
      <c r="P2" s="469"/>
      <c r="Q2" s="469"/>
      <c r="R2" s="469"/>
      <c r="S2" s="469"/>
      <c r="T2" s="469"/>
      <c r="U2" s="469"/>
      <c r="V2" s="469"/>
      <c r="W2" s="469"/>
      <c r="X2" s="469"/>
      <c r="Y2" s="468"/>
      <c r="Z2" s="468"/>
      <c r="AA2" s="468"/>
      <c r="AB2" s="468"/>
      <c r="AC2" s="468"/>
      <c r="AD2" s="468"/>
      <c r="AE2" s="468"/>
      <c r="AF2" s="468"/>
      <c r="AG2" s="468"/>
      <c r="AH2" s="469"/>
      <c r="AI2" s="469"/>
      <c r="AJ2" s="469"/>
      <c r="AK2" s="469"/>
      <c r="AL2" s="469"/>
      <c r="AM2" s="469"/>
      <c r="AN2" s="469"/>
      <c r="AO2" s="469"/>
      <c r="AP2" s="469"/>
      <c r="AQ2" s="469"/>
      <c r="AR2" s="469"/>
    </row>
    <row r="3" spans="2:46" ht="45" customHeight="1">
      <c r="B3" s="473"/>
      <c r="C3" s="480"/>
      <c r="D3" s="853" t="s">
        <v>2</v>
      </c>
      <c r="E3" s="853"/>
      <c r="F3" s="854"/>
      <c r="G3" s="852" t="s">
        <v>714</v>
      </c>
      <c r="H3" s="853"/>
      <c r="I3" s="854"/>
      <c r="J3" s="852" t="s">
        <v>1259</v>
      </c>
      <c r="K3" s="853"/>
      <c r="L3" s="854"/>
      <c r="M3" s="852" t="s">
        <v>1260</v>
      </c>
      <c r="N3" s="853"/>
      <c r="O3" s="854"/>
      <c r="P3" s="852" t="s">
        <v>1261</v>
      </c>
      <c r="Q3" s="853"/>
      <c r="R3" s="854"/>
      <c r="S3" s="852" t="s">
        <v>1262</v>
      </c>
      <c r="T3" s="853"/>
      <c r="U3" s="854"/>
      <c r="V3" s="852" t="s">
        <v>1263</v>
      </c>
      <c r="W3" s="853"/>
      <c r="X3" s="854"/>
      <c r="Y3" s="852" t="s">
        <v>1264</v>
      </c>
      <c r="Z3" s="853"/>
      <c r="AA3" s="854"/>
      <c r="AB3" s="852" t="s">
        <v>1265</v>
      </c>
      <c r="AC3" s="853"/>
      <c r="AD3" s="854"/>
      <c r="AE3" s="852" t="s">
        <v>1266</v>
      </c>
      <c r="AF3" s="853"/>
      <c r="AG3" s="854"/>
      <c r="AH3" s="852" t="s">
        <v>1267</v>
      </c>
      <c r="AI3" s="853"/>
      <c r="AJ3" s="854"/>
      <c r="AK3" s="852" t="s">
        <v>1268</v>
      </c>
      <c r="AL3" s="853"/>
      <c r="AM3" s="854"/>
      <c r="AN3" s="852" t="s">
        <v>715</v>
      </c>
      <c r="AO3" s="853"/>
      <c r="AP3" s="854"/>
      <c r="AQ3" s="852" t="s">
        <v>716</v>
      </c>
      <c r="AR3" s="854"/>
    </row>
    <row r="4" spans="2:46" ht="45" customHeight="1">
      <c r="B4" s="855" t="s">
        <v>831</v>
      </c>
      <c r="C4" s="856"/>
      <c r="D4" s="859" t="s">
        <v>41</v>
      </c>
      <c r="E4" s="846" t="s">
        <v>62</v>
      </c>
      <c r="F4" s="846" t="s">
        <v>649</v>
      </c>
      <c r="G4" s="849" t="s">
        <v>41</v>
      </c>
      <c r="H4" s="846" t="s">
        <v>62</v>
      </c>
      <c r="I4" s="846" t="s">
        <v>649</v>
      </c>
      <c r="J4" s="849" t="s">
        <v>41</v>
      </c>
      <c r="K4" s="846" t="s">
        <v>62</v>
      </c>
      <c r="L4" s="846" t="s">
        <v>649</v>
      </c>
      <c r="M4" s="849" t="s">
        <v>41</v>
      </c>
      <c r="N4" s="846" t="s">
        <v>62</v>
      </c>
      <c r="O4" s="846" t="s">
        <v>649</v>
      </c>
      <c r="P4" s="849" t="s">
        <v>41</v>
      </c>
      <c r="Q4" s="846" t="s">
        <v>62</v>
      </c>
      <c r="R4" s="846" t="s">
        <v>649</v>
      </c>
      <c r="S4" s="849" t="s">
        <v>41</v>
      </c>
      <c r="T4" s="846" t="s">
        <v>62</v>
      </c>
      <c r="U4" s="846" t="s">
        <v>649</v>
      </c>
      <c r="V4" s="849" t="s">
        <v>41</v>
      </c>
      <c r="W4" s="846" t="s">
        <v>62</v>
      </c>
      <c r="X4" s="846" t="s">
        <v>649</v>
      </c>
      <c r="Y4" s="849" t="s">
        <v>41</v>
      </c>
      <c r="Z4" s="846" t="s">
        <v>62</v>
      </c>
      <c r="AA4" s="846" t="s">
        <v>649</v>
      </c>
      <c r="AB4" s="849" t="s">
        <v>41</v>
      </c>
      <c r="AC4" s="846" t="s">
        <v>62</v>
      </c>
      <c r="AD4" s="846" t="s">
        <v>649</v>
      </c>
      <c r="AE4" s="849" t="s">
        <v>41</v>
      </c>
      <c r="AF4" s="846" t="s">
        <v>62</v>
      </c>
      <c r="AG4" s="846" t="s">
        <v>649</v>
      </c>
      <c r="AH4" s="849" t="s">
        <v>41</v>
      </c>
      <c r="AI4" s="846" t="s">
        <v>62</v>
      </c>
      <c r="AJ4" s="846" t="s">
        <v>649</v>
      </c>
      <c r="AK4" s="849" t="s">
        <v>41</v>
      </c>
      <c r="AL4" s="846" t="s">
        <v>62</v>
      </c>
      <c r="AM4" s="846" t="s">
        <v>649</v>
      </c>
      <c r="AN4" s="849" t="s">
        <v>41</v>
      </c>
      <c r="AO4" s="846" t="s">
        <v>62</v>
      </c>
      <c r="AP4" s="846" t="s">
        <v>649</v>
      </c>
      <c r="AQ4" s="849" t="s">
        <v>41</v>
      </c>
      <c r="AR4" s="846" t="s">
        <v>62</v>
      </c>
    </row>
    <row r="5" spans="2:46" ht="45" customHeight="1">
      <c r="B5" s="855"/>
      <c r="C5" s="856"/>
      <c r="D5" s="860"/>
      <c r="E5" s="847"/>
      <c r="F5" s="848"/>
      <c r="G5" s="848"/>
      <c r="H5" s="847"/>
      <c r="I5" s="848"/>
      <c r="J5" s="848"/>
      <c r="K5" s="847"/>
      <c r="L5" s="848"/>
      <c r="M5" s="848"/>
      <c r="N5" s="847"/>
      <c r="O5" s="848"/>
      <c r="P5" s="848"/>
      <c r="Q5" s="847"/>
      <c r="R5" s="848"/>
      <c r="S5" s="848"/>
      <c r="T5" s="847"/>
      <c r="U5" s="848"/>
      <c r="V5" s="848"/>
      <c r="W5" s="847"/>
      <c r="X5" s="848"/>
      <c r="Y5" s="848"/>
      <c r="Z5" s="847"/>
      <c r="AA5" s="848"/>
      <c r="AB5" s="848"/>
      <c r="AC5" s="847"/>
      <c r="AD5" s="848"/>
      <c r="AE5" s="848"/>
      <c r="AF5" s="847"/>
      <c r="AG5" s="848"/>
      <c r="AH5" s="848"/>
      <c r="AI5" s="847"/>
      <c r="AJ5" s="848"/>
      <c r="AK5" s="848"/>
      <c r="AL5" s="847"/>
      <c r="AM5" s="848"/>
      <c r="AN5" s="848"/>
      <c r="AO5" s="847"/>
      <c r="AP5" s="848"/>
      <c r="AQ5" s="848"/>
      <c r="AR5" s="847"/>
    </row>
    <row r="6" spans="2:46" ht="45" customHeight="1">
      <c r="B6" s="857"/>
      <c r="C6" s="858"/>
      <c r="D6" s="483"/>
      <c r="E6" s="484" t="s">
        <v>39</v>
      </c>
      <c r="F6" s="485" t="s">
        <v>884</v>
      </c>
      <c r="G6" s="483"/>
      <c r="H6" s="484" t="s">
        <v>39</v>
      </c>
      <c r="I6" s="485" t="s">
        <v>884</v>
      </c>
      <c r="J6" s="483"/>
      <c r="K6" s="484" t="s">
        <v>39</v>
      </c>
      <c r="L6" s="485" t="s">
        <v>884</v>
      </c>
      <c r="M6" s="483"/>
      <c r="N6" s="484" t="s">
        <v>39</v>
      </c>
      <c r="O6" s="485" t="s">
        <v>884</v>
      </c>
      <c r="P6" s="483"/>
      <c r="Q6" s="484" t="s">
        <v>39</v>
      </c>
      <c r="R6" s="485" t="s">
        <v>884</v>
      </c>
      <c r="S6" s="486"/>
      <c r="T6" s="484" t="s">
        <v>39</v>
      </c>
      <c r="U6" s="485" t="s">
        <v>884</v>
      </c>
      <c r="V6" s="486"/>
      <c r="W6" s="484" t="s">
        <v>39</v>
      </c>
      <c r="X6" s="485" t="s">
        <v>884</v>
      </c>
      <c r="Y6" s="486"/>
      <c r="Z6" s="484" t="s">
        <v>39</v>
      </c>
      <c r="AA6" s="485" t="s">
        <v>884</v>
      </c>
      <c r="AB6" s="483"/>
      <c r="AC6" s="484" t="s">
        <v>39</v>
      </c>
      <c r="AD6" s="485" t="s">
        <v>884</v>
      </c>
      <c r="AE6" s="483"/>
      <c r="AF6" s="484" t="s">
        <v>39</v>
      </c>
      <c r="AG6" s="485" t="s">
        <v>884</v>
      </c>
      <c r="AH6" s="483"/>
      <c r="AI6" s="484" t="s">
        <v>39</v>
      </c>
      <c r="AJ6" s="485" t="s">
        <v>884</v>
      </c>
      <c r="AK6" s="486"/>
      <c r="AL6" s="484" t="s">
        <v>39</v>
      </c>
      <c r="AM6" s="485" t="s">
        <v>884</v>
      </c>
      <c r="AN6" s="483"/>
      <c r="AO6" s="484" t="s">
        <v>39</v>
      </c>
      <c r="AP6" s="485" t="s">
        <v>884</v>
      </c>
      <c r="AQ6" s="483"/>
      <c r="AR6" s="484" t="s">
        <v>39</v>
      </c>
    </row>
    <row r="7" spans="2:46" ht="45" customHeight="1">
      <c r="B7" s="850" t="s">
        <v>2</v>
      </c>
      <c r="C7" s="851"/>
      <c r="D7" s="470">
        <v>7250</v>
      </c>
      <c r="E7" s="470">
        <v>1475181.07</v>
      </c>
      <c r="F7" s="470">
        <v>1733531</v>
      </c>
      <c r="G7" s="471">
        <v>110</v>
      </c>
      <c r="H7" s="470">
        <v>5534.65</v>
      </c>
      <c r="I7" s="470">
        <v>628</v>
      </c>
      <c r="J7" s="471">
        <v>380</v>
      </c>
      <c r="K7" s="470">
        <v>23051.9</v>
      </c>
      <c r="L7" s="470">
        <v>5207</v>
      </c>
      <c r="M7" s="471">
        <v>359</v>
      </c>
      <c r="N7" s="470">
        <v>20673.419999999998</v>
      </c>
      <c r="O7" s="470">
        <v>8305</v>
      </c>
      <c r="P7" s="471">
        <v>774</v>
      </c>
      <c r="Q7" s="470">
        <v>54164.82</v>
      </c>
      <c r="R7" s="470">
        <v>28807</v>
      </c>
      <c r="S7" s="471">
        <v>1226</v>
      </c>
      <c r="T7" s="470">
        <v>93348.69</v>
      </c>
      <c r="U7" s="474">
        <v>86470</v>
      </c>
      <c r="V7" s="471">
        <v>1321</v>
      </c>
      <c r="W7" s="470">
        <v>169551.58</v>
      </c>
      <c r="X7" s="474">
        <v>197898</v>
      </c>
      <c r="Y7" s="471">
        <v>469</v>
      </c>
      <c r="Z7" s="470">
        <v>87332.73</v>
      </c>
      <c r="AA7" s="474">
        <v>169393</v>
      </c>
      <c r="AB7" s="471">
        <v>442</v>
      </c>
      <c r="AC7" s="470">
        <v>155853.76999999999</v>
      </c>
      <c r="AD7" s="470">
        <v>330511</v>
      </c>
      <c r="AE7" s="471">
        <v>100</v>
      </c>
      <c r="AF7" s="470">
        <v>69819.41</v>
      </c>
      <c r="AG7" s="470">
        <v>123131</v>
      </c>
      <c r="AH7" s="471">
        <v>103</v>
      </c>
      <c r="AI7" s="470">
        <v>102250.87</v>
      </c>
      <c r="AJ7" s="470">
        <v>205716</v>
      </c>
      <c r="AK7" s="471">
        <v>58</v>
      </c>
      <c r="AL7" s="470">
        <v>96868.53</v>
      </c>
      <c r="AM7" s="474">
        <v>252204</v>
      </c>
      <c r="AN7" s="471">
        <v>32</v>
      </c>
      <c r="AO7" s="470">
        <v>131262.76</v>
      </c>
      <c r="AP7" s="470">
        <v>325261</v>
      </c>
      <c r="AQ7" s="471">
        <v>1876</v>
      </c>
      <c r="AR7" s="474">
        <v>465467.94</v>
      </c>
    </row>
    <row r="8" spans="2:46" ht="45" customHeight="1">
      <c r="B8" s="475">
        <v>56</v>
      </c>
      <c r="C8" s="481" t="s">
        <v>38</v>
      </c>
      <c r="D8" s="470">
        <v>26</v>
      </c>
      <c r="E8" s="470">
        <v>72452.210000000006</v>
      </c>
      <c r="F8" s="470">
        <v>100585</v>
      </c>
      <c r="G8" s="471">
        <v>1</v>
      </c>
      <c r="H8" s="470" t="s">
        <v>1272</v>
      </c>
      <c r="I8" s="470" t="s">
        <v>1272</v>
      </c>
      <c r="J8" s="471">
        <v>2</v>
      </c>
      <c r="K8" s="470" t="s">
        <v>1272</v>
      </c>
      <c r="L8" s="470" t="s">
        <v>1272</v>
      </c>
      <c r="M8" s="471" t="s">
        <v>1007</v>
      </c>
      <c r="N8" s="470" t="s">
        <v>1007</v>
      </c>
      <c r="O8" s="470" t="s">
        <v>1007</v>
      </c>
      <c r="P8" s="471">
        <v>1</v>
      </c>
      <c r="Q8" s="470" t="s">
        <v>1272</v>
      </c>
      <c r="R8" s="470" t="s">
        <v>1272</v>
      </c>
      <c r="S8" s="471">
        <v>1</v>
      </c>
      <c r="T8" s="470" t="s">
        <v>1272</v>
      </c>
      <c r="U8" s="474" t="s">
        <v>1272</v>
      </c>
      <c r="V8" s="471">
        <v>6</v>
      </c>
      <c r="W8" s="470">
        <v>271.02</v>
      </c>
      <c r="X8" s="474">
        <v>834</v>
      </c>
      <c r="Y8" s="471">
        <v>2</v>
      </c>
      <c r="Z8" s="470" t="s">
        <v>1272</v>
      </c>
      <c r="AA8" s="474" t="s">
        <v>1272</v>
      </c>
      <c r="AB8" s="471">
        <v>1</v>
      </c>
      <c r="AC8" s="470" t="s">
        <v>1272</v>
      </c>
      <c r="AD8" s="470" t="s">
        <v>1272</v>
      </c>
      <c r="AE8" s="471">
        <v>3</v>
      </c>
      <c r="AF8" s="470">
        <v>2365.98</v>
      </c>
      <c r="AG8" s="470">
        <v>3548</v>
      </c>
      <c r="AH8" s="471">
        <v>2</v>
      </c>
      <c r="AI8" s="470" t="s">
        <v>1272</v>
      </c>
      <c r="AJ8" s="470" t="s">
        <v>1272</v>
      </c>
      <c r="AK8" s="471">
        <v>1</v>
      </c>
      <c r="AL8" s="470" t="s">
        <v>1272</v>
      </c>
      <c r="AM8" s="474" t="s">
        <v>1272</v>
      </c>
      <c r="AN8" s="471">
        <v>6</v>
      </c>
      <c r="AO8" s="470">
        <v>63195.39</v>
      </c>
      <c r="AP8" s="470">
        <v>84911</v>
      </c>
      <c r="AQ8" s="471" t="s">
        <v>1007</v>
      </c>
      <c r="AR8" s="474" t="s">
        <v>1007</v>
      </c>
    </row>
    <row r="9" spans="2:46" ht="45" customHeight="1">
      <c r="B9" s="475">
        <v>57</v>
      </c>
      <c r="C9" s="481" t="s">
        <v>36</v>
      </c>
      <c r="D9" s="470">
        <v>787</v>
      </c>
      <c r="E9" s="470">
        <v>72389.08</v>
      </c>
      <c r="F9" s="470">
        <v>186997</v>
      </c>
      <c r="G9" s="471">
        <v>2</v>
      </c>
      <c r="H9" s="470" t="s">
        <v>1272</v>
      </c>
      <c r="I9" s="470" t="s">
        <v>1272</v>
      </c>
      <c r="J9" s="471">
        <v>24</v>
      </c>
      <c r="K9" s="470">
        <v>841.06</v>
      </c>
      <c r="L9" s="470">
        <v>341</v>
      </c>
      <c r="M9" s="471">
        <v>27</v>
      </c>
      <c r="N9" s="470">
        <v>910.29</v>
      </c>
      <c r="O9" s="470">
        <v>634</v>
      </c>
      <c r="P9" s="471">
        <v>106</v>
      </c>
      <c r="Q9" s="470">
        <v>3695.29</v>
      </c>
      <c r="R9" s="470">
        <v>4111</v>
      </c>
      <c r="S9" s="471">
        <v>203</v>
      </c>
      <c r="T9" s="470">
        <v>9914.01</v>
      </c>
      <c r="U9" s="474">
        <v>14805</v>
      </c>
      <c r="V9" s="471">
        <v>227</v>
      </c>
      <c r="W9" s="470">
        <v>18669.3</v>
      </c>
      <c r="X9" s="474">
        <v>35431</v>
      </c>
      <c r="Y9" s="471">
        <v>84</v>
      </c>
      <c r="Z9" s="470">
        <v>9262.0499999999993</v>
      </c>
      <c r="AA9" s="474">
        <v>30239</v>
      </c>
      <c r="AB9" s="471">
        <v>89</v>
      </c>
      <c r="AC9" s="470">
        <v>19268.189999999999</v>
      </c>
      <c r="AD9" s="470">
        <v>65619</v>
      </c>
      <c r="AE9" s="471">
        <v>17</v>
      </c>
      <c r="AF9" s="470">
        <v>5825.03</v>
      </c>
      <c r="AG9" s="470">
        <v>19548</v>
      </c>
      <c r="AH9" s="471">
        <v>3</v>
      </c>
      <c r="AI9" s="470">
        <v>1356.15</v>
      </c>
      <c r="AJ9" s="470">
        <v>6026</v>
      </c>
      <c r="AK9" s="471">
        <v>2</v>
      </c>
      <c r="AL9" s="470" t="s">
        <v>1272</v>
      </c>
      <c r="AM9" s="474" t="s">
        <v>1272</v>
      </c>
      <c r="AN9" s="471" t="s">
        <v>1007</v>
      </c>
      <c r="AO9" s="470" t="s">
        <v>1007</v>
      </c>
      <c r="AP9" s="470" t="s">
        <v>1007</v>
      </c>
      <c r="AQ9" s="471">
        <v>3</v>
      </c>
      <c r="AR9" s="474">
        <v>67.290000000000006</v>
      </c>
    </row>
    <row r="10" spans="2:46" ht="45" customHeight="1">
      <c r="B10" s="475">
        <v>58</v>
      </c>
      <c r="C10" s="481" t="s">
        <v>30</v>
      </c>
      <c r="D10" s="470">
        <v>1857</v>
      </c>
      <c r="E10" s="470">
        <v>437124.72</v>
      </c>
      <c r="F10" s="470">
        <v>566178</v>
      </c>
      <c r="G10" s="471">
        <v>46</v>
      </c>
      <c r="H10" s="470">
        <v>1263.9100000000001</v>
      </c>
      <c r="I10" s="470">
        <v>228</v>
      </c>
      <c r="J10" s="471">
        <v>154</v>
      </c>
      <c r="K10" s="470">
        <v>6841.61</v>
      </c>
      <c r="L10" s="470">
        <v>2089</v>
      </c>
      <c r="M10" s="471">
        <v>129</v>
      </c>
      <c r="N10" s="470">
        <v>4311.26</v>
      </c>
      <c r="O10" s="470">
        <v>2977</v>
      </c>
      <c r="P10" s="471">
        <v>217</v>
      </c>
      <c r="Q10" s="470">
        <v>12071.38</v>
      </c>
      <c r="R10" s="470">
        <v>7979</v>
      </c>
      <c r="S10" s="471">
        <v>340</v>
      </c>
      <c r="T10" s="470">
        <v>22879.53</v>
      </c>
      <c r="U10" s="474">
        <v>23903</v>
      </c>
      <c r="V10" s="471">
        <v>554</v>
      </c>
      <c r="W10" s="470">
        <v>86731.6</v>
      </c>
      <c r="X10" s="474">
        <v>80678</v>
      </c>
      <c r="Y10" s="471">
        <v>106</v>
      </c>
      <c r="Z10" s="470">
        <v>32276.99</v>
      </c>
      <c r="AA10" s="474">
        <v>38123</v>
      </c>
      <c r="AB10" s="471">
        <v>145</v>
      </c>
      <c r="AC10" s="470">
        <v>93585.12</v>
      </c>
      <c r="AD10" s="470">
        <v>113644</v>
      </c>
      <c r="AE10" s="471">
        <v>53</v>
      </c>
      <c r="AF10" s="470">
        <v>51881.7</v>
      </c>
      <c r="AG10" s="470">
        <v>67339</v>
      </c>
      <c r="AH10" s="471">
        <v>66</v>
      </c>
      <c r="AI10" s="470">
        <v>75473.33</v>
      </c>
      <c r="AJ10" s="470">
        <v>128095</v>
      </c>
      <c r="AK10" s="471">
        <v>16</v>
      </c>
      <c r="AL10" s="470">
        <v>37043.42</v>
      </c>
      <c r="AM10" s="474">
        <v>73516</v>
      </c>
      <c r="AN10" s="471">
        <v>4</v>
      </c>
      <c r="AO10" s="470">
        <v>11301.94</v>
      </c>
      <c r="AP10" s="470">
        <v>27607</v>
      </c>
      <c r="AQ10" s="471">
        <v>27</v>
      </c>
      <c r="AR10" s="474">
        <v>1462.93</v>
      </c>
    </row>
    <row r="11" spans="2:46" ht="45" customHeight="1">
      <c r="B11" s="475">
        <v>59</v>
      </c>
      <c r="C11" s="481" t="s">
        <v>22</v>
      </c>
      <c r="D11" s="470">
        <v>1011</v>
      </c>
      <c r="E11" s="470">
        <v>256205.12</v>
      </c>
      <c r="F11" s="470">
        <v>140912</v>
      </c>
      <c r="G11" s="471">
        <v>7</v>
      </c>
      <c r="H11" s="470">
        <v>351.72</v>
      </c>
      <c r="I11" s="470">
        <v>38</v>
      </c>
      <c r="J11" s="471">
        <v>6</v>
      </c>
      <c r="K11" s="470">
        <v>218.15</v>
      </c>
      <c r="L11" s="470">
        <v>94</v>
      </c>
      <c r="M11" s="471">
        <v>20</v>
      </c>
      <c r="N11" s="470">
        <v>952.75</v>
      </c>
      <c r="O11" s="470">
        <v>478</v>
      </c>
      <c r="P11" s="471">
        <v>60</v>
      </c>
      <c r="Q11" s="470">
        <v>2518.12</v>
      </c>
      <c r="R11" s="470">
        <v>2253</v>
      </c>
      <c r="S11" s="471">
        <v>121</v>
      </c>
      <c r="T11" s="470">
        <v>8134.51</v>
      </c>
      <c r="U11" s="474">
        <v>8668</v>
      </c>
      <c r="V11" s="471">
        <v>138</v>
      </c>
      <c r="W11" s="470">
        <v>14698.19</v>
      </c>
      <c r="X11" s="474">
        <v>21081</v>
      </c>
      <c r="Y11" s="471">
        <v>55</v>
      </c>
      <c r="Z11" s="470">
        <v>12649.72</v>
      </c>
      <c r="AA11" s="474">
        <v>19281</v>
      </c>
      <c r="AB11" s="471">
        <v>40</v>
      </c>
      <c r="AC11" s="470">
        <v>9506.93</v>
      </c>
      <c r="AD11" s="470">
        <v>26484</v>
      </c>
      <c r="AE11" s="471">
        <v>5</v>
      </c>
      <c r="AF11" s="470">
        <v>2232.14</v>
      </c>
      <c r="AG11" s="470">
        <v>6097</v>
      </c>
      <c r="AH11" s="471">
        <v>9</v>
      </c>
      <c r="AI11" s="470">
        <v>9119.74</v>
      </c>
      <c r="AJ11" s="470">
        <v>19139</v>
      </c>
      <c r="AK11" s="471">
        <v>8</v>
      </c>
      <c r="AL11" s="470">
        <v>18578.16</v>
      </c>
      <c r="AM11" s="474">
        <v>37299</v>
      </c>
      <c r="AN11" s="471" t="s">
        <v>1007</v>
      </c>
      <c r="AO11" s="470" t="s">
        <v>1007</v>
      </c>
      <c r="AP11" s="470" t="s">
        <v>1007</v>
      </c>
      <c r="AQ11" s="471">
        <v>542</v>
      </c>
      <c r="AR11" s="474">
        <v>177244.99</v>
      </c>
    </row>
    <row r="12" spans="2:46" ht="45" customHeight="1">
      <c r="B12" s="475">
        <v>60</v>
      </c>
      <c r="C12" s="481" t="s">
        <v>19</v>
      </c>
      <c r="D12" s="470">
        <v>3202</v>
      </c>
      <c r="E12" s="470">
        <v>538967.54</v>
      </c>
      <c r="F12" s="470">
        <v>738859</v>
      </c>
      <c r="G12" s="471">
        <v>54</v>
      </c>
      <c r="H12" s="470">
        <v>3828.2</v>
      </c>
      <c r="I12" s="470">
        <v>338</v>
      </c>
      <c r="J12" s="471">
        <v>194</v>
      </c>
      <c r="K12" s="470" t="s">
        <v>1272</v>
      </c>
      <c r="L12" s="470" t="s">
        <v>1272</v>
      </c>
      <c r="M12" s="471">
        <v>183</v>
      </c>
      <c r="N12" s="470">
        <v>14499.12</v>
      </c>
      <c r="O12" s="470">
        <v>4216</v>
      </c>
      <c r="P12" s="471">
        <v>390</v>
      </c>
      <c r="Q12" s="470" t="s">
        <v>1272</v>
      </c>
      <c r="R12" s="470" t="s">
        <v>1272</v>
      </c>
      <c r="S12" s="471">
        <v>561</v>
      </c>
      <c r="T12" s="470" t="s">
        <v>1272</v>
      </c>
      <c r="U12" s="474" t="s">
        <v>1272</v>
      </c>
      <c r="V12" s="471">
        <v>396</v>
      </c>
      <c r="W12" s="470">
        <v>49181.47</v>
      </c>
      <c r="X12" s="474">
        <v>59874</v>
      </c>
      <c r="Y12" s="471">
        <v>222</v>
      </c>
      <c r="Z12" s="470" t="s">
        <v>1272</v>
      </c>
      <c r="AA12" s="474" t="s">
        <v>1272</v>
      </c>
      <c r="AB12" s="471">
        <v>167</v>
      </c>
      <c r="AC12" s="470" t="s">
        <v>1272</v>
      </c>
      <c r="AD12" s="470" t="s">
        <v>1272</v>
      </c>
      <c r="AE12" s="471">
        <v>22</v>
      </c>
      <c r="AF12" s="470">
        <v>7514.56</v>
      </c>
      <c r="AG12" s="470">
        <v>26599</v>
      </c>
      <c r="AH12" s="471">
        <v>23</v>
      </c>
      <c r="AI12" s="470" t="s">
        <v>1272</v>
      </c>
      <c r="AJ12" s="470" t="s">
        <v>1272</v>
      </c>
      <c r="AK12" s="471">
        <v>31</v>
      </c>
      <c r="AL12" s="470">
        <v>36292.300000000003</v>
      </c>
      <c r="AM12" s="474">
        <v>125472</v>
      </c>
      <c r="AN12" s="471">
        <v>22</v>
      </c>
      <c r="AO12" s="470">
        <v>56765.43</v>
      </c>
      <c r="AP12" s="470">
        <v>212743</v>
      </c>
      <c r="AQ12" s="471">
        <v>937</v>
      </c>
      <c r="AR12" s="474">
        <v>188650.33</v>
      </c>
    </row>
    <row r="13" spans="2:46" ht="45" customHeight="1">
      <c r="B13" s="476">
        <v>61</v>
      </c>
      <c r="C13" s="482" t="s">
        <v>10</v>
      </c>
      <c r="D13" s="477">
        <v>367</v>
      </c>
      <c r="E13" s="477">
        <v>98042.4</v>
      </c>
      <c r="F13" s="477" t="s">
        <v>1007</v>
      </c>
      <c r="G13" s="478" t="s">
        <v>1007</v>
      </c>
      <c r="H13" s="477" t="s">
        <v>1007</v>
      </c>
      <c r="I13" s="477" t="s">
        <v>1007</v>
      </c>
      <c r="J13" s="478" t="s">
        <v>1007</v>
      </c>
      <c r="K13" s="477" t="s">
        <v>1007</v>
      </c>
      <c r="L13" s="477" t="s">
        <v>1007</v>
      </c>
      <c r="M13" s="478" t="s">
        <v>1007</v>
      </c>
      <c r="N13" s="477" t="s">
        <v>1007</v>
      </c>
      <c r="O13" s="477" t="s">
        <v>1007</v>
      </c>
      <c r="P13" s="478" t="s">
        <v>1007</v>
      </c>
      <c r="Q13" s="477" t="s">
        <v>1007</v>
      </c>
      <c r="R13" s="477" t="s">
        <v>1007</v>
      </c>
      <c r="S13" s="478" t="s">
        <v>1007</v>
      </c>
      <c r="T13" s="477" t="s">
        <v>1007</v>
      </c>
      <c r="U13" s="479" t="s">
        <v>1007</v>
      </c>
      <c r="V13" s="478" t="s">
        <v>1007</v>
      </c>
      <c r="W13" s="477" t="s">
        <v>1007</v>
      </c>
      <c r="X13" s="479" t="s">
        <v>1007</v>
      </c>
      <c r="Y13" s="478" t="s">
        <v>1007</v>
      </c>
      <c r="Z13" s="477" t="s">
        <v>1007</v>
      </c>
      <c r="AA13" s="479" t="s">
        <v>1007</v>
      </c>
      <c r="AB13" s="478" t="s">
        <v>1007</v>
      </c>
      <c r="AC13" s="477" t="s">
        <v>1007</v>
      </c>
      <c r="AD13" s="477" t="s">
        <v>1007</v>
      </c>
      <c r="AE13" s="478" t="s">
        <v>1007</v>
      </c>
      <c r="AF13" s="477" t="s">
        <v>1007</v>
      </c>
      <c r="AG13" s="477" t="s">
        <v>1007</v>
      </c>
      <c r="AH13" s="478" t="s">
        <v>1007</v>
      </c>
      <c r="AI13" s="477" t="s">
        <v>1007</v>
      </c>
      <c r="AJ13" s="477" t="s">
        <v>1007</v>
      </c>
      <c r="AK13" s="478" t="s">
        <v>1007</v>
      </c>
      <c r="AL13" s="477" t="s">
        <v>1007</v>
      </c>
      <c r="AM13" s="479" t="s">
        <v>1007</v>
      </c>
      <c r="AN13" s="478" t="s">
        <v>1007</v>
      </c>
      <c r="AO13" s="477" t="s">
        <v>1007</v>
      </c>
      <c r="AP13" s="477" t="s">
        <v>1007</v>
      </c>
      <c r="AQ13" s="478">
        <v>367</v>
      </c>
      <c r="AR13" s="479">
        <v>98042.4</v>
      </c>
      <c r="AT13" s="528"/>
    </row>
    <row r="14" spans="2:46" s="528" customFormat="1" ht="45" customHeight="1">
      <c r="C14" s="472"/>
      <c r="D14" s="92" t="s">
        <v>891</v>
      </c>
      <c r="E14" s="472"/>
      <c r="F14" s="472"/>
      <c r="G14" s="472"/>
      <c r="H14" s="472"/>
      <c r="I14" s="472"/>
      <c r="J14" s="472"/>
      <c r="K14" s="472"/>
      <c r="L14" s="472"/>
      <c r="M14" s="472"/>
      <c r="N14" s="472"/>
      <c r="O14" s="472"/>
      <c r="P14" s="472"/>
      <c r="Q14" s="529"/>
      <c r="R14" s="529"/>
      <c r="S14" s="529"/>
      <c r="T14" s="529"/>
      <c r="U14" s="529"/>
      <c r="V14" s="529"/>
      <c r="W14" s="529"/>
      <c r="X14" s="529"/>
      <c r="Y14" s="529"/>
      <c r="Z14" s="529"/>
      <c r="AA14" s="529"/>
      <c r="AB14" s="529"/>
      <c r="AC14" s="529"/>
      <c r="AD14" s="529"/>
      <c r="AE14" s="529"/>
      <c r="AF14" s="529"/>
      <c r="AG14" s="529"/>
      <c r="AH14" s="529"/>
      <c r="AI14" s="529"/>
      <c r="AJ14" s="529"/>
      <c r="AK14" s="529"/>
      <c r="AL14" s="529"/>
      <c r="AM14" s="529"/>
      <c r="AN14" s="529"/>
      <c r="AO14" s="529"/>
      <c r="AP14" s="529"/>
      <c r="AQ14" s="529"/>
      <c r="AR14" s="529"/>
      <c r="AS14" s="529"/>
    </row>
    <row r="15" spans="2:46" ht="45" customHeight="1">
      <c r="C15" s="34"/>
      <c r="D15" s="92" t="s">
        <v>889</v>
      </c>
      <c r="E15" s="34"/>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row>
    <row r="16" spans="2:46" ht="45" customHeight="1">
      <c r="D16" s="93" t="s">
        <v>1284</v>
      </c>
    </row>
  </sheetData>
  <mergeCells count="57">
    <mergeCell ref="S3:U3"/>
    <mergeCell ref="D3:F3"/>
    <mergeCell ref="G3:I3"/>
    <mergeCell ref="J3:L3"/>
    <mergeCell ref="M3:O3"/>
    <mergeCell ref="P3:R3"/>
    <mergeCell ref="AN3:AP3"/>
    <mergeCell ref="AQ3:AR3"/>
    <mergeCell ref="B4:C6"/>
    <mergeCell ref="D4:D5"/>
    <mergeCell ref="E4:E5"/>
    <mergeCell ref="F4:F5"/>
    <mergeCell ref="G4:G5"/>
    <mergeCell ref="H4:H5"/>
    <mergeCell ref="I4:I5"/>
    <mergeCell ref="J4:J5"/>
    <mergeCell ref="V3:X3"/>
    <mergeCell ref="Y3:AA3"/>
    <mergeCell ref="AB3:AD3"/>
    <mergeCell ref="AE3:AG3"/>
    <mergeCell ref="AH3:AJ3"/>
    <mergeCell ref="AK3:AM3"/>
    <mergeCell ref="V4:V5"/>
    <mergeCell ref="K4:K5"/>
    <mergeCell ref="L4:L5"/>
    <mergeCell ref="M4:M5"/>
    <mergeCell ref="N4:N5"/>
    <mergeCell ref="O4:O5"/>
    <mergeCell ref="P4:P5"/>
    <mergeCell ref="Q4:Q5"/>
    <mergeCell ref="R4:R5"/>
    <mergeCell ref="S4:S5"/>
    <mergeCell ref="T4:T5"/>
    <mergeCell ref="U4:U5"/>
    <mergeCell ref="AH4:AH5"/>
    <mergeCell ref="W4:W5"/>
    <mergeCell ref="X4:X5"/>
    <mergeCell ref="Y4:Y5"/>
    <mergeCell ref="Z4:Z5"/>
    <mergeCell ref="AA4:AA5"/>
    <mergeCell ref="AB4:AB5"/>
    <mergeCell ref="AO4:AO5"/>
    <mergeCell ref="AP4:AP5"/>
    <mergeCell ref="AQ4:AQ5"/>
    <mergeCell ref="AR4:AR5"/>
    <mergeCell ref="B7:C7"/>
    <mergeCell ref="AI4:AI5"/>
    <mergeCell ref="AJ4:AJ5"/>
    <mergeCell ref="AK4:AK5"/>
    <mergeCell ref="AL4:AL5"/>
    <mergeCell ref="AM4:AM5"/>
    <mergeCell ref="AN4:AN5"/>
    <mergeCell ref="AC4:AC5"/>
    <mergeCell ref="AD4:AD5"/>
    <mergeCell ref="AE4:AE5"/>
    <mergeCell ref="AF4:AF5"/>
    <mergeCell ref="AG4:AG5"/>
  </mergeCells>
  <phoneticPr fontId="2"/>
  <pageMargins left="0.70866141732283472" right="0.31496062992125984" top="0.74803149606299213" bottom="0.74803149606299213" header="0.31496062992125984" footer="0.31496062992125984"/>
  <pageSetup paperSize="9" scale="55" orientation="landscape" r:id="rId1"/>
  <colBreaks count="2" manualBreakCount="2">
    <brk id="21" min="1" max="15" man="1"/>
    <brk id="39" min="1" max="1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HS34"/>
  <sheetViews>
    <sheetView zoomScale="70" zoomScaleNormal="70" workbookViewId="0"/>
  </sheetViews>
  <sheetFormatPr defaultRowHeight="13.5"/>
  <cols>
    <col min="1" max="1" width="4.625" style="97" customWidth="1"/>
    <col min="2" max="2" width="7.375" style="97" customWidth="1"/>
    <col min="3" max="3" width="7" style="97" customWidth="1"/>
    <col min="4" max="4" width="29.75" style="97" customWidth="1"/>
    <col min="5" max="5" width="15.5" style="97" customWidth="1"/>
    <col min="6" max="13" width="14.125" style="97" customWidth="1"/>
    <col min="14" max="16384" width="9" style="97"/>
  </cols>
  <sheetData>
    <row r="3" spans="2:13" s="23" customFormat="1" ht="19.5" customHeight="1">
      <c r="B3" s="35" t="s">
        <v>1269</v>
      </c>
      <c r="C3" s="487"/>
      <c r="D3" s="487"/>
      <c r="E3" s="487"/>
      <c r="F3" s="487"/>
      <c r="G3" s="487"/>
      <c r="H3" s="487"/>
      <c r="I3" s="487"/>
      <c r="J3" s="487"/>
      <c r="K3" s="487"/>
      <c r="L3" s="487"/>
      <c r="M3" s="487"/>
    </row>
    <row r="4" spans="2:13" s="23" customFormat="1" ht="14.25">
      <c r="B4" s="4"/>
      <c r="C4" s="35"/>
      <c r="D4" s="115"/>
      <c r="E4" s="115"/>
      <c r="F4" s="115"/>
      <c r="G4" s="115"/>
      <c r="H4" s="115"/>
      <c r="I4" s="115"/>
      <c r="J4" s="115"/>
      <c r="K4" s="115"/>
      <c r="L4" s="115"/>
      <c r="M4" s="115"/>
    </row>
    <row r="5" spans="2:13" s="23" customFormat="1" ht="20.100000000000001" customHeight="1">
      <c r="B5" s="866"/>
      <c r="C5" s="867"/>
      <c r="D5" s="868"/>
      <c r="E5" s="875" t="s">
        <v>717</v>
      </c>
      <c r="F5" s="878" t="s">
        <v>636</v>
      </c>
      <c r="G5" s="879"/>
      <c r="H5" s="879"/>
      <c r="I5" s="879"/>
      <c r="J5" s="879"/>
      <c r="K5" s="879"/>
      <c r="L5" s="879"/>
      <c r="M5" s="880"/>
    </row>
    <row r="6" spans="2:13" s="23" customFormat="1" ht="20.100000000000001" customHeight="1">
      <c r="B6" s="869"/>
      <c r="C6" s="870"/>
      <c r="D6" s="871"/>
      <c r="E6" s="876"/>
      <c r="F6" s="488" t="s">
        <v>614</v>
      </c>
      <c r="G6" s="489" t="s">
        <v>615</v>
      </c>
      <c r="H6" s="489" t="s">
        <v>616</v>
      </c>
      <c r="I6" s="489" t="s">
        <v>617</v>
      </c>
      <c r="J6" s="488" t="s">
        <v>618</v>
      </c>
      <c r="K6" s="488" t="s">
        <v>619</v>
      </c>
      <c r="L6" s="488" t="s">
        <v>620</v>
      </c>
      <c r="M6" s="200" t="s">
        <v>621</v>
      </c>
    </row>
    <row r="7" spans="2:13" s="23" customFormat="1" ht="20.100000000000001" customHeight="1">
      <c r="B7" s="872"/>
      <c r="C7" s="873"/>
      <c r="D7" s="874"/>
      <c r="E7" s="877"/>
      <c r="F7" s="490" t="s">
        <v>622</v>
      </c>
      <c r="G7" s="491" t="s">
        <v>637</v>
      </c>
      <c r="H7" s="491" t="s">
        <v>623</v>
      </c>
      <c r="I7" s="491" t="s">
        <v>624</v>
      </c>
      <c r="J7" s="490" t="s">
        <v>625</v>
      </c>
      <c r="K7" s="490" t="s">
        <v>626</v>
      </c>
      <c r="L7" s="490" t="s">
        <v>627</v>
      </c>
      <c r="M7" s="503" t="s">
        <v>628</v>
      </c>
    </row>
    <row r="8" spans="2:13" s="23" customFormat="1" ht="20.100000000000001" customHeight="1">
      <c r="B8" s="861" t="s">
        <v>41</v>
      </c>
      <c r="C8" s="864" t="s">
        <v>629</v>
      </c>
      <c r="D8" s="865"/>
      <c r="E8" s="492">
        <v>3572</v>
      </c>
      <c r="F8" s="492">
        <v>954</v>
      </c>
      <c r="G8" s="492">
        <v>863</v>
      </c>
      <c r="H8" s="493">
        <v>958</v>
      </c>
      <c r="I8" s="493">
        <v>516</v>
      </c>
      <c r="J8" s="492">
        <v>151</v>
      </c>
      <c r="K8" s="492">
        <v>73</v>
      </c>
      <c r="L8" s="492">
        <v>44</v>
      </c>
      <c r="M8" s="504">
        <v>13</v>
      </c>
    </row>
    <row r="9" spans="2:13" s="23" customFormat="1" ht="20.100000000000001" customHeight="1">
      <c r="B9" s="862"/>
      <c r="C9" s="881" t="s">
        <v>630</v>
      </c>
      <c r="D9" s="882"/>
      <c r="E9" s="494">
        <v>100</v>
      </c>
      <c r="F9" s="494">
        <v>26.707726763717805</v>
      </c>
      <c r="G9" s="494">
        <v>24.160134378499439</v>
      </c>
      <c r="H9" s="495">
        <v>26.819708846584543</v>
      </c>
      <c r="I9" s="495">
        <v>14.44568868980963</v>
      </c>
      <c r="J9" s="494">
        <v>4.2273236282194846</v>
      </c>
      <c r="K9" s="494">
        <v>2.0436730123180293</v>
      </c>
      <c r="L9" s="494">
        <v>1.2318029115341544</v>
      </c>
      <c r="M9" s="505">
        <v>0.3639417693169093</v>
      </c>
    </row>
    <row r="10" spans="2:13" s="23" customFormat="1" ht="21.95" customHeight="1">
      <c r="B10" s="862"/>
      <c r="C10" s="496" t="s">
        <v>296</v>
      </c>
      <c r="D10" s="497" t="s">
        <v>59</v>
      </c>
      <c r="E10" s="498">
        <v>17</v>
      </c>
      <c r="F10" s="498">
        <v>2</v>
      </c>
      <c r="G10" s="498">
        <v>4</v>
      </c>
      <c r="H10" s="499">
        <v>6</v>
      </c>
      <c r="I10" s="499">
        <v>2</v>
      </c>
      <c r="J10" s="282">
        <v>3</v>
      </c>
      <c r="K10" s="282" t="s">
        <v>1007</v>
      </c>
      <c r="L10" s="282" t="s">
        <v>1007</v>
      </c>
      <c r="M10" s="280" t="s">
        <v>1007</v>
      </c>
    </row>
    <row r="11" spans="2:13" s="23" customFormat="1" ht="21.95" customHeight="1">
      <c r="B11" s="862"/>
      <c r="C11" s="496" t="s">
        <v>298</v>
      </c>
      <c r="D11" s="497" t="s">
        <v>58</v>
      </c>
      <c r="E11" s="498">
        <v>81</v>
      </c>
      <c r="F11" s="498">
        <v>30</v>
      </c>
      <c r="G11" s="498">
        <v>18</v>
      </c>
      <c r="H11" s="499">
        <v>16</v>
      </c>
      <c r="I11" s="499">
        <v>12</v>
      </c>
      <c r="J11" s="498">
        <v>2</v>
      </c>
      <c r="K11" s="498">
        <v>2</v>
      </c>
      <c r="L11" s="282" t="s">
        <v>1007</v>
      </c>
      <c r="M11" s="506">
        <v>1</v>
      </c>
    </row>
    <row r="12" spans="2:13" s="23" customFormat="1" ht="21.95" customHeight="1">
      <c r="B12" s="862"/>
      <c r="C12" s="496" t="s">
        <v>309</v>
      </c>
      <c r="D12" s="497" t="s">
        <v>57</v>
      </c>
      <c r="E12" s="498">
        <v>1082</v>
      </c>
      <c r="F12" s="498">
        <v>286</v>
      </c>
      <c r="G12" s="498">
        <v>254</v>
      </c>
      <c r="H12" s="499">
        <v>274</v>
      </c>
      <c r="I12" s="499">
        <v>159</v>
      </c>
      <c r="J12" s="498">
        <v>50</v>
      </c>
      <c r="K12" s="498">
        <v>33</v>
      </c>
      <c r="L12" s="498">
        <v>19</v>
      </c>
      <c r="M12" s="507">
        <v>7</v>
      </c>
    </row>
    <row r="13" spans="2:13" s="23" customFormat="1" ht="21.95" customHeight="1">
      <c r="B13" s="862"/>
      <c r="C13" s="496" t="s">
        <v>325</v>
      </c>
      <c r="D13" s="497" t="s">
        <v>56</v>
      </c>
      <c r="E13" s="498">
        <v>768</v>
      </c>
      <c r="F13" s="498">
        <v>204</v>
      </c>
      <c r="G13" s="498">
        <v>197</v>
      </c>
      <c r="H13" s="499">
        <v>208</v>
      </c>
      <c r="I13" s="499">
        <v>120</v>
      </c>
      <c r="J13" s="498">
        <v>21</v>
      </c>
      <c r="K13" s="498">
        <v>12</v>
      </c>
      <c r="L13" s="498">
        <v>5</v>
      </c>
      <c r="M13" s="280">
        <v>1</v>
      </c>
    </row>
    <row r="14" spans="2:13" s="23" customFormat="1" ht="21.95" customHeight="1">
      <c r="B14" s="862"/>
      <c r="C14" s="496" t="s">
        <v>344</v>
      </c>
      <c r="D14" s="497" t="s">
        <v>55</v>
      </c>
      <c r="E14" s="498">
        <v>915</v>
      </c>
      <c r="F14" s="498">
        <v>216</v>
      </c>
      <c r="G14" s="498">
        <v>231</v>
      </c>
      <c r="H14" s="499">
        <v>290</v>
      </c>
      <c r="I14" s="499">
        <v>112</v>
      </c>
      <c r="J14" s="498">
        <v>37</v>
      </c>
      <c r="K14" s="498">
        <v>15</v>
      </c>
      <c r="L14" s="498">
        <v>12</v>
      </c>
      <c r="M14" s="280">
        <v>2</v>
      </c>
    </row>
    <row r="15" spans="2:13" s="23" customFormat="1" ht="21.95" customHeight="1">
      <c r="B15" s="863"/>
      <c r="C15" s="508" t="s">
        <v>358</v>
      </c>
      <c r="D15" s="500" t="s">
        <v>54</v>
      </c>
      <c r="E15" s="498">
        <v>709</v>
      </c>
      <c r="F15" s="498">
        <v>216</v>
      </c>
      <c r="G15" s="498">
        <v>159</v>
      </c>
      <c r="H15" s="499">
        <v>164</v>
      </c>
      <c r="I15" s="499">
        <v>111</v>
      </c>
      <c r="J15" s="498">
        <v>38</v>
      </c>
      <c r="K15" s="498">
        <v>11</v>
      </c>
      <c r="L15" s="498">
        <v>8</v>
      </c>
      <c r="M15" s="280">
        <v>2</v>
      </c>
    </row>
    <row r="16" spans="2:13" s="23" customFormat="1" ht="21.95" customHeight="1">
      <c r="B16" s="861" t="s">
        <v>634</v>
      </c>
      <c r="C16" s="864" t="s">
        <v>629</v>
      </c>
      <c r="D16" s="865"/>
      <c r="E16" s="492">
        <v>28979</v>
      </c>
      <c r="F16" s="492">
        <v>1508</v>
      </c>
      <c r="G16" s="492">
        <v>2987</v>
      </c>
      <c r="H16" s="493">
        <v>6253</v>
      </c>
      <c r="I16" s="493">
        <v>6741</v>
      </c>
      <c r="J16" s="492">
        <v>3594</v>
      </c>
      <c r="K16" s="492">
        <v>2789</v>
      </c>
      <c r="L16" s="492">
        <v>2964</v>
      </c>
      <c r="M16" s="504">
        <v>2143</v>
      </c>
    </row>
    <row r="17" spans="2:227" s="23" customFormat="1" ht="21.95" customHeight="1">
      <c r="B17" s="862"/>
      <c r="C17" s="864" t="s">
        <v>630</v>
      </c>
      <c r="D17" s="865"/>
      <c r="E17" s="501">
        <v>100</v>
      </c>
      <c r="F17" s="501">
        <v>5.2037682459712205</v>
      </c>
      <c r="G17" s="501">
        <v>10.307464025673765</v>
      </c>
      <c r="H17" s="502">
        <v>21.577694192346179</v>
      </c>
      <c r="I17" s="502">
        <v>23.261672245419096</v>
      </c>
      <c r="J17" s="501">
        <v>12.402084267918148</v>
      </c>
      <c r="K17" s="501">
        <v>9.6242106352876213</v>
      </c>
      <c r="L17" s="501">
        <v>10.228096207598606</v>
      </c>
      <c r="M17" s="509">
        <v>7.3950101797853618</v>
      </c>
    </row>
    <row r="18" spans="2:227" s="23" customFormat="1" ht="21.95" customHeight="1">
      <c r="B18" s="862"/>
      <c r="C18" s="496" t="s">
        <v>296</v>
      </c>
      <c r="D18" s="497" t="s">
        <v>59</v>
      </c>
      <c r="E18" s="498">
        <v>154</v>
      </c>
      <c r="F18" s="498">
        <v>4</v>
      </c>
      <c r="G18" s="498">
        <v>14</v>
      </c>
      <c r="H18" s="499">
        <v>40</v>
      </c>
      <c r="I18" s="499">
        <v>23</v>
      </c>
      <c r="J18" s="282">
        <v>73</v>
      </c>
      <c r="K18" s="282" t="s">
        <v>1007</v>
      </c>
      <c r="L18" s="282" t="s">
        <v>1007</v>
      </c>
      <c r="M18" s="280" t="s">
        <v>1007</v>
      </c>
    </row>
    <row r="19" spans="2:227" s="23" customFormat="1" ht="21.95" customHeight="1">
      <c r="B19" s="862"/>
      <c r="C19" s="496" t="s">
        <v>298</v>
      </c>
      <c r="D19" s="497" t="s">
        <v>58</v>
      </c>
      <c r="E19" s="498">
        <v>611</v>
      </c>
      <c r="F19" s="498">
        <v>48</v>
      </c>
      <c r="G19" s="498">
        <v>61</v>
      </c>
      <c r="H19" s="499">
        <v>97</v>
      </c>
      <c r="I19" s="499">
        <v>171</v>
      </c>
      <c r="J19" s="498">
        <v>51</v>
      </c>
      <c r="K19" s="498">
        <v>76</v>
      </c>
      <c r="L19" s="282" t="s">
        <v>1007</v>
      </c>
      <c r="M19" s="506">
        <v>107</v>
      </c>
    </row>
    <row r="20" spans="2:227" s="23" customFormat="1" ht="21.95" customHeight="1">
      <c r="B20" s="862"/>
      <c r="C20" s="496" t="s">
        <v>309</v>
      </c>
      <c r="D20" s="497" t="s">
        <v>57</v>
      </c>
      <c r="E20" s="498">
        <v>10386</v>
      </c>
      <c r="F20" s="498">
        <v>459</v>
      </c>
      <c r="G20" s="498">
        <v>878</v>
      </c>
      <c r="H20" s="499">
        <v>1810</v>
      </c>
      <c r="I20" s="499">
        <v>2099</v>
      </c>
      <c r="J20" s="498">
        <v>1199</v>
      </c>
      <c r="K20" s="498">
        <v>1238</v>
      </c>
      <c r="L20" s="498">
        <v>1346</v>
      </c>
      <c r="M20" s="507">
        <v>1357</v>
      </c>
    </row>
    <row r="21" spans="2:227" s="23" customFormat="1" ht="21.95" customHeight="1">
      <c r="B21" s="862"/>
      <c r="C21" s="496" t="s">
        <v>325</v>
      </c>
      <c r="D21" s="497" t="s">
        <v>56</v>
      </c>
      <c r="E21" s="498">
        <v>5403</v>
      </c>
      <c r="F21" s="498">
        <v>324</v>
      </c>
      <c r="G21" s="498">
        <v>680</v>
      </c>
      <c r="H21" s="499">
        <v>1344</v>
      </c>
      <c r="I21" s="499">
        <v>1568</v>
      </c>
      <c r="J21" s="498">
        <v>485</v>
      </c>
      <c r="K21" s="498">
        <v>489</v>
      </c>
      <c r="L21" s="498">
        <v>326</v>
      </c>
      <c r="M21" s="280">
        <v>187</v>
      </c>
    </row>
    <row r="22" spans="2:227" s="23" customFormat="1" ht="21.95" customHeight="1">
      <c r="B22" s="862"/>
      <c r="C22" s="496" t="s">
        <v>344</v>
      </c>
      <c r="D22" s="497" t="s">
        <v>55</v>
      </c>
      <c r="E22" s="498">
        <v>6950</v>
      </c>
      <c r="F22" s="498">
        <v>346</v>
      </c>
      <c r="G22" s="498">
        <v>803</v>
      </c>
      <c r="H22" s="499">
        <v>1880</v>
      </c>
      <c r="I22" s="499">
        <v>1403</v>
      </c>
      <c r="J22" s="498">
        <v>887</v>
      </c>
      <c r="K22" s="498">
        <v>603</v>
      </c>
      <c r="L22" s="498">
        <v>814</v>
      </c>
      <c r="M22" s="280">
        <v>214</v>
      </c>
    </row>
    <row r="23" spans="2:227" s="23" customFormat="1" ht="21.95" customHeight="1">
      <c r="B23" s="863"/>
      <c r="C23" s="508" t="s">
        <v>358</v>
      </c>
      <c r="D23" s="500" t="s">
        <v>54</v>
      </c>
      <c r="E23" s="498">
        <v>5475</v>
      </c>
      <c r="F23" s="498">
        <v>327</v>
      </c>
      <c r="G23" s="498">
        <v>551</v>
      </c>
      <c r="H23" s="499">
        <v>1082</v>
      </c>
      <c r="I23" s="499">
        <v>1477</v>
      </c>
      <c r="J23" s="498">
        <v>899</v>
      </c>
      <c r="K23" s="498">
        <v>383</v>
      </c>
      <c r="L23" s="498">
        <v>478</v>
      </c>
      <c r="M23" s="280">
        <v>278</v>
      </c>
    </row>
    <row r="24" spans="2:227" s="23" customFormat="1" ht="21.95" customHeight="1">
      <c r="B24" s="861" t="s">
        <v>635</v>
      </c>
      <c r="C24" s="864" t="s">
        <v>629</v>
      </c>
      <c r="D24" s="865"/>
      <c r="E24" s="492">
        <v>259542359</v>
      </c>
      <c r="F24" s="492">
        <v>10992849</v>
      </c>
      <c r="G24" s="492">
        <v>21619580</v>
      </c>
      <c r="H24" s="493">
        <v>46590347</v>
      </c>
      <c r="I24" s="493">
        <v>55140375</v>
      </c>
      <c r="J24" s="492">
        <v>31173073</v>
      </c>
      <c r="K24" s="492">
        <v>21969239</v>
      </c>
      <c r="L24" s="492">
        <v>21375397</v>
      </c>
      <c r="M24" s="504">
        <v>50681499</v>
      </c>
    </row>
    <row r="25" spans="2:227" s="23" customFormat="1" ht="21.95" customHeight="1">
      <c r="B25" s="862"/>
      <c r="C25" s="864" t="s">
        <v>630</v>
      </c>
      <c r="D25" s="865"/>
      <c r="E25" s="501">
        <v>100</v>
      </c>
      <c r="F25" s="501">
        <v>4.2354739482043469</v>
      </c>
      <c r="G25" s="501">
        <v>8.3298849880608508</v>
      </c>
      <c r="H25" s="502">
        <v>17.950960752421917</v>
      </c>
      <c r="I25" s="502">
        <v>21.245231496104264</v>
      </c>
      <c r="J25" s="501">
        <v>12.010784335978082</v>
      </c>
      <c r="K25" s="501">
        <v>8.4646063496710369</v>
      </c>
      <c r="L25" s="501">
        <v>8.2358028502006491</v>
      </c>
      <c r="M25" s="509">
        <v>19.527255279358847</v>
      </c>
    </row>
    <row r="26" spans="2:227" s="23" customFormat="1" ht="21.95" customHeight="1">
      <c r="B26" s="862"/>
      <c r="C26" s="496" t="s">
        <v>296</v>
      </c>
      <c r="D26" s="497" t="s">
        <v>59</v>
      </c>
      <c r="E26" s="498">
        <v>1161212</v>
      </c>
      <c r="F26" s="531" t="s">
        <v>1272</v>
      </c>
      <c r="G26" s="498">
        <v>47099</v>
      </c>
      <c r="H26" s="279">
        <v>302250</v>
      </c>
      <c r="I26" s="532" t="s">
        <v>1272</v>
      </c>
      <c r="J26" s="282">
        <v>645738</v>
      </c>
      <c r="K26" s="282" t="s">
        <v>1007</v>
      </c>
      <c r="L26" s="282" t="s">
        <v>1007</v>
      </c>
      <c r="M26" s="280" t="s">
        <v>1007</v>
      </c>
    </row>
    <row r="27" spans="2:227" s="23" customFormat="1" ht="21.95" customHeight="1">
      <c r="B27" s="862"/>
      <c r="C27" s="496" t="s">
        <v>298</v>
      </c>
      <c r="D27" s="497" t="s">
        <v>58</v>
      </c>
      <c r="E27" s="498">
        <v>2043187</v>
      </c>
      <c r="F27" s="282">
        <v>88541</v>
      </c>
      <c r="G27" s="498">
        <v>124685</v>
      </c>
      <c r="H27" s="279">
        <v>235916</v>
      </c>
      <c r="I27" s="279">
        <v>647483</v>
      </c>
      <c r="J27" s="531" t="s">
        <v>1272</v>
      </c>
      <c r="K27" s="531" t="s">
        <v>1272</v>
      </c>
      <c r="L27" s="282" t="s">
        <v>1007</v>
      </c>
      <c r="M27" s="533" t="s">
        <v>1272</v>
      </c>
    </row>
    <row r="28" spans="2:227" s="23" customFormat="1" ht="21.95" customHeight="1">
      <c r="B28" s="862"/>
      <c r="C28" s="496" t="s">
        <v>309</v>
      </c>
      <c r="D28" s="497" t="s">
        <v>57</v>
      </c>
      <c r="E28" s="498">
        <v>118872697</v>
      </c>
      <c r="F28" s="498">
        <v>4422379</v>
      </c>
      <c r="G28" s="498">
        <v>5786049</v>
      </c>
      <c r="H28" s="499">
        <v>13525603</v>
      </c>
      <c r="I28" s="499">
        <v>18539161</v>
      </c>
      <c r="J28" s="498">
        <v>11186790</v>
      </c>
      <c r="K28" s="498">
        <v>11673260</v>
      </c>
      <c r="L28" s="498">
        <v>11059451</v>
      </c>
      <c r="M28" s="507">
        <v>42680004</v>
      </c>
    </row>
    <row r="29" spans="2:227" s="23" customFormat="1" ht="21.95" customHeight="1">
      <c r="B29" s="862"/>
      <c r="C29" s="496" t="s">
        <v>325</v>
      </c>
      <c r="D29" s="497" t="s">
        <v>56</v>
      </c>
      <c r="E29" s="498">
        <v>44528402</v>
      </c>
      <c r="F29" s="498">
        <v>3229065</v>
      </c>
      <c r="G29" s="498">
        <v>6541379</v>
      </c>
      <c r="H29" s="499">
        <v>11124271</v>
      </c>
      <c r="I29" s="499">
        <v>11652505</v>
      </c>
      <c r="J29" s="282">
        <v>3135896</v>
      </c>
      <c r="K29" s="282">
        <v>2207863</v>
      </c>
      <c r="L29" s="531" t="s">
        <v>1272</v>
      </c>
      <c r="M29" s="534" t="s">
        <v>1272</v>
      </c>
    </row>
    <row r="30" spans="2:227" s="23" customFormat="1" ht="21.95" customHeight="1">
      <c r="B30" s="862"/>
      <c r="C30" s="496" t="s">
        <v>344</v>
      </c>
      <c r="D30" s="497" t="s">
        <v>55</v>
      </c>
      <c r="E30" s="498">
        <v>42365522</v>
      </c>
      <c r="F30" s="498">
        <v>1928908</v>
      </c>
      <c r="G30" s="498">
        <v>6283231</v>
      </c>
      <c r="H30" s="499">
        <v>14181289</v>
      </c>
      <c r="I30" s="499">
        <v>7978580</v>
      </c>
      <c r="J30" s="498">
        <v>4478730</v>
      </c>
      <c r="K30" s="498">
        <v>3493900</v>
      </c>
      <c r="L30" s="531" t="s">
        <v>1272</v>
      </c>
      <c r="M30" s="534" t="s">
        <v>1272</v>
      </c>
    </row>
    <row r="31" spans="2:227" s="23" customFormat="1" ht="21.95" customHeight="1">
      <c r="B31" s="863"/>
      <c r="C31" s="510" t="s">
        <v>358</v>
      </c>
      <c r="D31" s="511" t="s">
        <v>54</v>
      </c>
      <c r="E31" s="512">
        <v>50571339</v>
      </c>
      <c r="F31" s="536" t="s">
        <v>1272</v>
      </c>
      <c r="G31" s="512">
        <v>2837137</v>
      </c>
      <c r="H31" s="513">
        <v>7221018</v>
      </c>
      <c r="I31" s="537" t="s">
        <v>1272</v>
      </c>
      <c r="J31" s="536" t="s">
        <v>1272</v>
      </c>
      <c r="K31" s="536" t="s">
        <v>1272</v>
      </c>
      <c r="L31" s="334">
        <v>4821049</v>
      </c>
      <c r="M31" s="535" t="s">
        <v>1272</v>
      </c>
      <c r="N31" s="27"/>
      <c r="O31" s="27"/>
      <c r="P31" s="27"/>
    </row>
    <row r="32" spans="2:227" s="23" customFormat="1" ht="18.95" customHeight="1">
      <c r="B32" s="709" t="s">
        <v>840</v>
      </c>
      <c r="C32" s="710"/>
      <c r="D32" s="710"/>
      <c r="E32" s="710"/>
      <c r="F32" s="710"/>
      <c r="G32" s="710"/>
      <c r="H32" s="710"/>
      <c r="I32" s="710"/>
      <c r="J32" s="710"/>
      <c r="K32" s="710"/>
      <c r="L32" s="710"/>
      <c r="M32" s="710"/>
      <c r="N32" s="710"/>
      <c r="O32" s="710"/>
      <c r="P32" s="710"/>
      <c r="Q32" s="97"/>
      <c r="R32" s="97"/>
      <c r="S32" s="97"/>
      <c r="T32" s="97"/>
      <c r="U32" s="97"/>
      <c r="V32" s="97"/>
      <c r="W32" s="97"/>
      <c r="X32" s="97"/>
      <c r="Y32" s="97"/>
      <c r="Z32" s="97"/>
      <c r="AA32" s="97"/>
      <c r="AB32" s="97"/>
      <c r="AC32" s="97"/>
      <c r="AD32" s="97"/>
      <c r="AE32" s="97"/>
      <c r="AF32" s="97"/>
      <c r="AG32" s="97"/>
      <c r="AH32" s="97"/>
      <c r="AI32" s="97"/>
      <c r="AJ32" s="97"/>
      <c r="AK32" s="97"/>
      <c r="AL32" s="97"/>
      <c r="AM32" s="97"/>
      <c r="AN32" s="97"/>
      <c r="AO32" s="97"/>
      <c r="AP32" s="97"/>
      <c r="AQ32" s="97"/>
      <c r="AR32" s="97"/>
      <c r="AS32" s="97"/>
      <c r="AT32" s="97"/>
      <c r="AU32" s="97"/>
      <c r="AV32" s="97"/>
      <c r="AW32" s="97"/>
      <c r="AX32" s="97"/>
      <c r="AY32" s="97"/>
      <c r="AZ32" s="97"/>
      <c r="BA32" s="97"/>
      <c r="BB32" s="97"/>
      <c r="BC32" s="97"/>
      <c r="BD32" s="97"/>
      <c r="BE32" s="97"/>
      <c r="BF32" s="97"/>
      <c r="BG32" s="97"/>
      <c r="BH32" s="97"/>
      <c r="BI32" s="97"/>
      <c r="BJ32" s="97"/>
      <c r="BK32" s="97"/>
      <c r="BL32" s="97"/>
      <c r="BM32" s="97"/>
      <c r="BN32" s="97"/>
      <c r="BO32" s="97"/>
      <c r="BP32" s="97"/>
      <c r="BQ32" s="97"/>
      <c r="BR32" s="97"/>
      <c r="BS32" s="97"/>
      <c r="BT32" s="97"/>
      <c r="BU32" s="97"/>
      <c r="BV32" s="97"/>
      <c r="BW32" s="97"/>
      <c r="BX32" s="97"/>
      <c r="BY32" s="97"/>
      <c r="BZ32" s="97"/>
      <c r="CA32" s="97"/>
      <c r="CB32" s="97"/>
      <c r="CC32" s="97"/>
      <c r="CD32" s="97"/>
      <c r="CE32" s="97"/>
      <c r="CF32" s="97"/>
      <c r="CG32" s="97"/>
      <c r="CH32" s="97"/>
      <c r="CI32" s="97"/>
      <c r="CJ32" s="97"/>
      <c r="CK32" s="97"/>
      <c r="CL32" s="97"/>
      <c r="CM32" s="97"/>
      <c r="CN32" s="97"/>
      <c r="CO32" s="97"/>
      <c r="CP32" s="97"/>
      <c r="CQ32" s="97"/>
      <c r="CR32" s="97"/>
      <c r="CS32" s="97"/>
      <c r="CT32" s="97"/>
      <c r="CU32" s="97"/>
      <c r="CV32" s="97"/>
      <c r="CW32" s="97"/>
      <c r="CX32" s="97"/>
      <c r="CY32" s="97"/>
      <c r="CZ32" s="97"/>
      <c r="DA32" s="97"/>
      <c r="DB32" s="97"/>
      <c r="DC32" s="97"/>
      <c r="DD32" s="97"/>
      <c r="DE32" s="97"/>
      <c r="DF32" s="97"/>
      <c r="DG32" s="97"/>
      <c r="DH32" s="97"/>
      <c r="DI32" s="97"/>
      <c r="DJ32" s="97"/>
      <c r="DK32" s="97"/>
      <c r="DL32" s="97"/>
      <c r="DM32" s="97"/>
      <c r="DN32" s="97"/>
      <c r="DO32" s="97"/>
      <c r="DP32" s="97"/>
      <c r="DQ32" s="97"/>
      <c r="DR32" s="97"/>
      <c r="DS32" s="97"/>
      <c r="DT32" s="97"/>
      <c r="DU32" s="97"/>
      <c r="DV32" s="97"/>
      <c r="DW32" s="97"/>
      <c r="DX32" s="97"/>
      <c r="DY32" s="97"/>
      <c r="DZ32" s="97"/>
      <c r="EA32" s="97"/>
      <c r="EB32" s="97"/>
      <c r="EC32" s="97"/>
      <c r="ED32" s="97"/>
      <c r="EE32" s="97"/>
      <c r="EF32" s="97"/>
      <c r="EG32" s="97"/>
      <c r="EH32" s="97"/>
      <c r="EI32" s="97"/>
      <c r="EJ32" s="97"/>
      <c r="EK32" s="97"/>
      <c r="EL32" s="97"/>
      <c r="EM32" s="97"/>
      <c r="EN32" s="97"/>
      <c r="EO32" s="97"/>
      <c r="EP32" s="97"/>
      <c r="EQ32" s="97"/>
      <c r="ER32" s="97"/>
      <c r="ES32" s="97"/>
      <c r="ET32" s="97"/>
      <c r="EU32" s="97"/>
      <c r="EV32" s="97"/>
      <c r="EW32" s="97"/>
      <c r="EX32" s="97"/>
      <c r="EY32" s="97"/>
      <c r="EZ32" s="97"/>
      <c r="FA32" s="97"/>
      <c r="FB32" s="97"/>
      <c r="FC32" s="97"/>
      <c r="FD32" s="97"/>
      <c r="FE32" s="97"/>
      <c r="FF32" s="97"/>
      <c r="FG32" s="97"/>
      <c r="FH32" s="97"/>
      <c r="FI32" s="97"/>
      <c r="FJ32" s="97"/>
      <c r="FK32" s="97"/>
      <c r="FL32" s="97"/>
      <c r="FM32" s="97"/>
      <c r="FN32" s="97"/>
      <c r="FO32" s="97"/>
      <c r="FP32" s="97"/>
      <c r="FQ32" s="97"/>
      <c r="FR32" s="97"/>
      <c r="FS32" s="97"/>
      <c r="FT32" s="97"/>
      <c r="FU32" s="97"/>
      <c r="FV32" s="97"/>
      <c r="FW32" s="97"/>
      <c r="FX32" s="97"/>
      <c r="FY32" s="97"/>
      <c r="FZ32" s="97"/>
      <c r="GA32" s="97"/>
      <c r="GB32" s="97"/>
      <c r="GC32" s="97"/>
      <c r="GD32" s="97"/>
      <c r="GE32" s="97"/>
      <c r="GF32" s="97"/>
      <c r="GG32" s="97"/>
      <c r="GH32" s="97"/>
      <c r="GI32" s="97"/>
      <c r="GJ32" s="97"/>
      <c r="GK32" s="97"/>
      <c r="GL32" s="97"/>
      <c r="GM32" s="97"/>
      <c r="GN32" s="97"/>
      <c r="GO32" s="97"/>
      <c r="GP32" s="97"/>
      <c r="GQ32" s="97"/>
      <c r="GR32" s="97"/>
      <c r="GS32" s="97"/>
      <c r="GT32" s="97"/>
      <c r="GU32" s="97"/>
      <c r="GV32" s="97"/>
      <c r="GW32" s="97"/>
      <c r="GX32" s="97"/>
      <c r="GY32" s="97"/>
      <c r="GZ32" s="97"/>
      <c r="HA32" s="97"/>
      <c r="HB32" s="97"/>
      <c r="HC32" s="97"/>
      <c r="HD32" s="97"/>
      <c r="HE32" s="97"/>
      <c r="HF32" s="97"/>
      <c r="HG32" s="97"/>
      <c r="HH32" s="97"/>
      <c r="HI32" s="97"/>
      <c r="HJ32" s="97"/>
      <c r="HK32" s="97"/>
      <c r="HL32" s="97"/>
      <c r="HM32" s="97"/>
      <c r="HN32" s="97"/>
      <c r="HO32" s="97"/>
      <c r="HP32" s="97"/>
      <c r="HQ32" s="97"/>
      <c r="HR32" s="97"/>
      <c r="HS32" s="97"/>
    </row>
    <row r="33" spans="2:227" s="23" customFormat="1" ht="18.95" customHeight="1">
      <c r="B33" s="762" t="s">
        <v>839</v>
      </c>
      <c r="C33" s="762"/>
      <c r="D33" s="762"/>
      <c r="E33" s="762"/>
      <c r="F33" s="762"/>
      <c r="G33" s="762"/>
      <c r="H33" s="762"/>
      <c r="I33" s="762"/>
      <c r="J33" s="762"/>
      <c r="K33" s="762"/>
      <c r="L33" s="762"/>
      <c r="M33" s="762"/>
      <c r="N33" s="762"/>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97"/>
      <c r="BA33" s="97"/>
      <c r="BB33" s="97"/>
      <c r="BC33" s="97"/>
      <c r="BD33" s="97"/>
      <c r="BE33" s="97"/>
      <c r="BF33" s="97"/>
      <c r="BG33" s="97"/>
      <c r="BH33" s="97"/>
      <c r="BI33" s="97"/>
      <c r="BJ33" s="97"/>
      <c r="BK33" s="97"/>
      <c r="BL33" s="97"/>
      <c r="BM33" s="97"/>
      <c r="BN33" s="97"/>
      <c r="BO33" s="97"/>
      <c r="BP33" s="97"/>
      <c r="BQ33" s="97"/>
      <c r="BR33" s="97"/>
      <c r="BS33" s="97"/>
      <c r="BT33" s="97"/>
      <c r="BU33" s="97"/>
      <c r="BV33" s="97"/>
      <c r="BW33" s="97"/>
      <c r="BX33" s="97"/>
      <c r="BY33" s="97"/>
      <c r="BZ33" s="97"/>
      <c r="CA33" s="97"/>
      <c r="CB33" s="97"/>
      <c r="CC33" s="97"/>
      <c r="CD33" s="97"/>
      <c r="CE33" s="97"/>
      <c r="CF33" s="97"/>
      <c r="CG33" s="97"/>
      <c r="CH33" s="97"/>
      <c r="CI33" s="97"/>
      <c r="CJ33" s="97"/>
      <c r="CK33" s="97"/>
      <c r="CL33" s="97"/>
      <c r="CM33" s="97"/>
      <c r="CN33" s="97"/>
      <c r="CO33" s="97"/>
      <c r="CP33" s="97"/>
      <c r="CQ33" s="97"/>
      <c r="CR33" s="97"/>
      <c r="CS33" s="97"/>
      <c r="CT33" s="97"/>
      <c r="CU33" s="97"/>
      <c r="CV33" s="97"/>
      <c r="CW33" s="97"/>
      <c r="CX33" s="97"/>
      <c r="CY33" s="97"/>
      <c r="CZ33" s="97"/>
      <c r="DA33" s="97"/>
      <c r="DB33" s="97"/>
      <c r="DC33" s="97"/>
      <c r="DD33" s="97"/>
      <c r="DE33" s="97"/>
      <c r="DF33" s="97"/>
      <c r="DG33" s="97"/>
      <c r="DH33" s="97"/>
      <c r="DI33" s="97"/>
      <c r="DJ33" s="97"/>
      <c r="DK33" s="97"/>
      <c r="DL33" s="97"/>
      <c r="DM33" s="97"/>
      <c r="DN33" s="97"/>
      <c r="DO33" s="97"/>
      <c r="DP33" s="97"/>
      <c r="DQ33" s="97"/>
      <c r="DR33" s="97"/>
      <c r="DS33" s="97"/>
      <c r="DT33" s="97"/>
      <c r="DU33" s="97"/>
      <c r="DV33" s="97"/>
      <c r="DW33" s="97"/>
      <c r="DX33" s="97"/>
      <c r="DY33" s="97"/>
      <c r="DZ33" s="97"/>
      <c r="EA33" s="97"/>
      <c r="EB33" s="97"/>
      <c r="EC33" s="97"/>
      <c r="ED33" s="97"/>
      <c r="EE33" s="97"/>
      <c r="EF33" s="97"/>
      <c r="EG33" s="97"/>
      <c r="EH33" s="97"/>
      <c r="EI33" s="97"/>
      <c r="EJ33" s="97"/>
      <c r="EK33" s="97"/>
      <c r="EL33" s="97"/>
      <c r="EM33" s="97"/>
      <c r="EN33" s="97"/>
      <c r="EO33" s="97"/>
      <c r="EP33" s="97"/>
      <c r="EQ33" s="97"/>
      <c r="ER33" s="97"/>
      <c r="ES33" s="97"/>
      <c r="ET33" s="97"/>
      <c r="EU33" s="97"/>
      <c r="EV33" s="97"/>
      <c r="EW33" s="97"/>
      <c r="EX33" s="97"/>
      <c r="EY33" s="97"/>
      <c r="EZ33" s="97"/>
      <c r="FA33" s="97"/>
      <c r="FB33" s="97"/>
      <c r="FC33" s="97"/>
      <c r="FD33" s="97"/>
      <c r="FE33" s="97"/>
      <c r="FF33" s="97"/>
      <c r="FG33" s="97"/>
      <c r="FH33" s="97"/>
      <c r="FI33" s="97"/>
      <c r="FJ33" s="97"/>
      <c r="FK33" s="97"/>
      <c r="FL33" s="97"/>
      <c r="FM33" s="97"/>
      <c r="FN33" s="97"/>
      <c r="FO33" s="97"/>
      <c r="FP33" s="97"/>
      <c r="FQ33" s="97"/>
      <c r="FR33" s="97"/>
      <c r="FS33" s="97"/>
      <c r="FT33" s="97"/>
      <c r="FU33" s="97"/>
      <c r="FV33" s="97"/>
      <c r="FW33" s="97"/>
      <c r="FX33" s="97"/>
      <c r="FY33" s="97"/>
      <c r="FZ33" s="97"/>
      <c r="GA33" s="97"/>
      <c r="GB33" s="97"/>
      <c r="GC33" s="97"/>
      <c r="GD33" s="97"/>
      <c r="GE33" s="97"/>
      <c r="GF33" s="97"/>
      <c r="GG33" s="97"/>
      <c r="GH33" s="97"/>
      <c r="GI33" s="97"/>
      <c r="GJ33" s="97"/>
      <c r="GK33" s="97"/>
      <c r="GL33" s="97"/>
      <c r="GM33" s="97"/>
      <c r="GN33" s="97"/>
      <c r="GO33" s="97"/>
      <c r="GP33" s="97"/>
      <c r="GQ33" s="97"/>
      <c r="GR33" s="97"/>
      <c r="GS33" s="97"/>
      <c r="GT33" s="97"/>
      <c r="GU33" s="97"/>
      <c r="GV33" s="97"/>
      <c r="GW33" s="97"/>
      <c r="GX33" s="97"/>
      <c r="GY33" s="97"/>
      <c r="GZ33" s="97"/>
      <c r="HA33" s="97"/>
      <c r="HB33" s="97"/>
      <c r="HC33" s="97"/>
      <c r="HD33" s="97"/>
      <c r="HE33" s="97"/>
      <c r="HF33" s="97"/>
      <c r="HG33" s="97"/>
      <c r="HH33" s="97"/>
      <c r="HI33" s="97"/>
      <c r="HJ33" s="97"/>
      <c r="HK33" s="97"/>
      <c r="HL33" s="97"/>
      <c r="HM33" s="97"/>
      <c r="HN33" s="97"/>
      <c r="HO33" s="97"/>
      <c r="HP33" s="97"/>
      <c r="HQ33" s="97"/>
      <c r="HR33" s="97"/>
      <c r="HS33" s="97"/>
    </row>
    <row r="34" spans="2:227" s="23" customFormat="1" ht="12"/>
  </sheetData>
  <mergeCells count="14">
    <mergeCell ref="B5:D7"/>
    <mergeCell ref="E5:E7"/>
    <mergeCell ref="F5:M5"/>
    <mergeCell ref="B8:B15"/>
    <mergeCell ref="C8:D8"/>
    <mergeCell ref="C9:D9"/>
    <mergeCell ref="B32:P32"/>
    <mergeCell ref="B33:N33"/>
    <mergeCell ref="B16:B23"/>
    <mergeCell ref="C16:D16"/>
    <mergeCell ref="C17:D17"/>
    <mergeCell ref="B24:B31"/>
    <mergeCell ref="C24:D24"/>
    <mergeCell ref="C25:D25"/>
  </mergeCells>
  <phoneticPr fontId="2"/>
  <pageMargins left="0.70866141732283472" right="0.70866141732283472" top="0.74803149606299213" bottom="0.74803149606299213" header="0.31496062992125984" footer="0.31496062992125984"/>
  <pageSetup paperSize="9" scale="77" orientation="landscape" r:id="rId1"/>
  <colBreaks count="1" manualBreakCount="1">
    <brk id="13" max="1048575" man="1"/>
  </colBreaks>
  <ignoredErrors>
    <ignoredError sqref="C10:C15 C18:C23 C26:C31"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HS33"/>
  <sheetViews>
    <sheetView zoomScale="70" zoomScaleNormal="70" workbookViewId="0"/>
  </sheetViews>
  <sheetFormatPr defaultRowHeight="12"/>
  <cols>
    <col min="1" max="1" width="4.625" style="23" customWidth="1"/>
    <col min="2" max="2" width="7.375" style="23" customWidth="1"/>
    <col min="3" max="3" width="7" style="23" customWidth="1"/>
    <col min="4" max="4" width="29.75" style="23" customWidth="1"/>
    <col min="5" max="5" width="15.5" style="23" bestFit="1" customWidth="1"/>
    <col min="6" max="13" width="14.125" style="23" bestFit="1" customWidth="1"/>
    <col min="14" max="16384" width="9" style="23"/>
  </cols>
  <sheetData>
    <row r="3" spans="2:13" ht="19.5" customHeight="1">
      <c r="B3" s="35" t="s">
        <v>1270</v>
      </c>
      <c r="C3" s="487"/>
      <c r="D3" s="487"/>
      <c r="E3" s="487"/>
      <c r="F3" s="487"/>
      <c r="G3" s="487"/>
      <c r="H3" s="487"/>
      <c r="I3" s="487"/>
      <c r="J3" s="487"/>
      <c r="K3" s="487"/>
      <c r="L3" s="487"/>
      <c r="M3" s="487"/>
    </row>
    <row r="4" spans="2:13" ht="14.25">
      <c r="B4" s="4"/>
      <c r="C4" s="35"/>
      <c r="D4" s="115"/>
      <c r="E4" s="115"/>
      <c r="F4" s="115"/>
      <c r="G4" s="115"/>
      <c r="H4" s="115"/>
      <c r="I4" s="115"/>
      <c r="J4" s="115"/>
      <c r="K4" s="115"/>
      <c r="L4" s="115"/>
      <c r="M4" s="115"/>
    </row>
    <row r="5" spans="2:13" ht="20.100000000000001" customHeight="1">
      <c r="B5" s="866"/>
      <c r="C5" s="867"/>
      <c r="D5" s="868"/>
      <c r="E5" s="875" t="s">
        <v>613</v>
      </c>
      <c r="F5" s="878" t="s">
        <v>636</v>
      </c>
      <c r="G5" s="879"/>
      <c r="H5" s="879"/>
      <c r="I5" s="879"/>
      <c r="J5" s="879"/>
      <c r="K5" s="879"/>
      <c r="L5" s="879"/>
      <c r="M5" s="880"/>
    </row>
    <row r="6" spans="2:13" ht="20.100000000000001" customHeight="1">
      <c r="B6" s="869"/>
      <c r="C6" s="870"/>
      <c r="D6" s="871"/>
      <c r="E6" s="876"/>
      <c r="F6" s="488" t="s">
        <v>614</v>
      </c>
      <c r="G6" s="489" t="s">
        <v>615</v>
      </c>
      <c r="H6" s="489" t="s">
        <v>616</v>
      </c>
      <c r="I6" s="489" t="s">
        <v>617</v>
      </c>
      <c r="J6" s="488" t="s">
        <v>618</v>
      </c>
      <c r="K6" s="488" t="s">
        <v>619</v>
      </c>
      <c r="L6" s="488" t="s">
        <v>620</v>
      </c>
      <c r="M6" s="200" t="s">
        <v>621</v>
      </c>
    </row>
    <row r="7" spans="2:13" ht="20.100000000000001" customHeight="1">
      <c r="B7" s="872"/>
      <c r="C7" s="873"/>
      <c r="D7" s="874"/>
      <c r="E7" s="877"/>
      <c r="F7" s="490" t="s">
        <v>622</v>
      </c>
      <c r="G7" s="491" t="s">
        <v>637</v>
      </c>
      <c r="H7" s="491" t="s">
        <v>623</v>
      </c>
      <c r="I7" s="491" t="s">
        <v>624</v>
      </c>
      <c r="J7" s="490" t="s">
        <v>625</v>
      </c>
      <c r="K7" s="490" t="s">
        <v>626</v>
      </c>
      <c r="L7" s="490" t="s">
        <v>627</v>
      </c>
      <c r="M7" s="503" t="s">
        <v>628</v>
      </c>
    </row>
    <row r="8" spans="2:13" ht="21.95" customHeight="1">
      <c r="B8" s="861" t="s">
        <v>41</v>
      </c>
      <c r="C8" s="864" t="s">
        <v>629</v>
      </c>
      <c r="D8" s="865"/>
      <c r="E8" s="492">
        <v>13867</v>
      </c>
      <c r="F8" s="492">
        <v>6350</v>
      </c>
      <c r="G8" s="492">
        <v>2991</v>
      </c>
      <c r="H8" s="493">
        <v>2447</v>
      </c>
      <c r="I8" s="493">
        <v>1320</v>
      </c>
      <c r="J8" s="492">
        <v>356</v>
      </c>
      <c r="K8" s="492">
        <v>215</v>
      </c>
      <c r="L8" s="492">
        <v>135</v>
      </c>
      <c r="M8" s="504">
        <v>53</v>
      </c>
    </row>
    <row r="9" spans="2:13" ht="21.95" customHeight="1">
      <c r="B9" s="862"/>
      <c r="C9" s="881" t="s">
        <v>630</v>
      </c>
      <c r="D9" s="882"/>
      <c r="E9" s="494">
        <v>100</v>
      </c>
      <c r="F9" s="494">
        <v>45.792168457489005</v>
      </c>
      <c r="G9" s="494">
        <v>21.569193048244031</v>
      </c>
      <c r="H9" s="495">
        <v>17.646210427633953</v>
      </c>
      <c r="I9" s="495">
        <v>9.5190019470685794</v>
      </c>
      <c r="J9" s="494">
        <v>2.5672459796639502</v>
      </c>
      <c r="K9" s="494">
        <v>1.5504434989543521</v>
      </c>
      <c r="L9" s="494">
        <v>0.9735342900411047</v>
      </c>
      <c r="M9" s="505">
        <v>0.3822023509050263</v>
      </c>
    </row>
    <row r="10" spans="2:13" ht="21.75" customHeight="1">
      <c r="B10" s="862"/>
      <c r="C10" s="496">
        <v>56</v>
      </c>
      <c r="D10" s="514" t="s">
        <v>638</v>
      </c>
      <c r="E10" s="498">
        <v>26</v>
      </c>
      <c r="F10" s="498">
        <v>7</v>
      </c>
      <c r="G10" s="498">
        <v>5</v>
      </c>
      <c r="H10" s="279" t="s">
        <v>1007</v>
      </c>
      <c r="I10" s="499">
        <v>3</v>
      </c>
      <c r="J10" s="282" t="s">
        <v>1007</v>
      </c>
      <c r="K10" s="282">
        <v>1</v>
      </c>
      <c r="L10" s="498">
        <v>3</v>
      </c>
      <c r="M10" s="507">
        <v>7</v>
      </c>
    </row>
    <row r="11" spans="2:13" ht="21.75" customHeight="1">
      <c r="B11" s="862"/>
      <c r="C11" s="496">
        <v>57</v>
      </c>
      <c r="D11" s="514" t="s">
        <v>36</v>
      </c>
      <c r="E11" s="498">
        <v>1321</v>
      </c>
      <c r="F11" s="498">
        <v>662</v>
      </c>
      <c r="G11" s="498">
        <v>317</v>
      </c>
      <c r="H11" s="499">
        <v>254</v>
      </c>
      <c r="I11" s="499">
        <v>63</v>
      </c>
      <c r="J11" s="498">
        <v>12</v>
      </c>
      <c r="K11" s="498">
        <v>9</v>
      </c>
      <c r="L11" s="498">
        <v>4</v>
      </c>
      <c r="M11" s="506">
        <v>0</v>
      </c>
    </row>
    <row r="12" spans="2:13" ht="21.75" customHeight="1">
      <c r="B12" s="862"/>
      <c r="C12" s="496">
        <v>58</v>
      </c>
      <c r="D12" s="514" t="s">
        <v>30</v>
      </c>
      <c r="E12" s="498">
        <v>4907</v>
      </c>
      <c r="F12" s="498">
        <v>2407</v>
      </c>
      <c r="G12" s="498">
        <v>891</v>
      </c>
      <c r="H12" s="499">
        <v>604</v>
      </c>
      <c r="I12" s="499">
        <v>590</v>
      </c>
      <c r="J12" s="498">
        <v>184</v>
      </c>
      <c r="K12" s="498">
        <v>117</v>
      </c>
      <c r="L12" s="498">
        <v>86</v>
      </c>
      <c r="M12" s="507">
        <v>28</v>
      </c>
    </row>
    <row r="13" spans="2:13" ht="21.75" customHeight="1">
      <c r="B13" s="862"/>
      <c r="C13" s="496">
        <v>59</v>
      </c>
      <c r="D13" s="514" t="s">
        <v>631</v>
      </c>
      <c r="E13" s="498">
        <v>1872</v>
      </c>
      <c r="F13" s="498">
        <v>867</v>
      </c>
      <c r="G13" s="498">
        <v>407</v>
      </c>
      <c r="H13" s="499">
        <v>318</v>
      </c>
      <c r="I13" s="499">
        <v>218</v>
      </c>
      <c r="J13" s="498">
        <v>49</v>
      </c>
      <c r="K13" s="498">
        <v>8</v>
      </c>
      <c r="L13" s="498">
        <v>3</v>
      </c>
      <c r="M13" s="280">
        <v>2</v>
      </c>
    </row>
    <row r="14" spans="2:13" ht="21.75" customHeight="1">
      <c r="B14" s="862"/>
      <c r="C14" s="496">
        <v>60</v>
      </c>
      <c r="D14" s="514" t="s">
        <v>632</v>
      </c>
      <c r="E14" s="498">
        <v>5297</v>
      </c>
      <c r="F14" s="498">
        <v>2203</v>
      </c>
      <c r="G14" s="498">
        <v>1296</v>
      </c>
      <c r="H14" s="499">
        <v>1191</v>
      </c>
      <c r="I14" s="499">
        <v>400</v>
      </c>
      <c r="J14" s="498">
        <v>96</v>
      </c>
      <c r="K14" s="498">
        <v>67</v>
      </c>
      <c r="L14" s="498">
        <v>30</v>
      </c>
      <c r="M14" s="280">
        <v>14</v>
      </c>
    </row>
    <row r="15" spans="2:13" ht="21.75" customHeight="1">
      <c r="B15" s="863"/>
      <c r="C15" s="508">
        <v>61</v>
      </c>
      <c r="D15" s="515" t="s">
        <v>633</v>
      </c>
      <c r="E15" s="498">
        <v>444</v>
      </c>
      <c r="F15" s="498">
        <v>204</v>
      </c>
      <c r="G15" s="498">
        <v>75</v>
      </c>
      <c r="H15" s="499">
        <v>80</v>
      </c>
      <c r="I15" s="499">
        <v>46</v>
      </c>
      <c r="J15" s="498">
        <v>15</v>
      </c>
      <c r="K15" s="498">
        <v>13</v>
      </c>
      <c r="L15" s="498">
        <v>9</v>
      </c>
      <c r="M15" s="507">
        <v>2</v>
      </c>
    </row>
    <row r="16" spans="2:13" ht="21.75" customHeight="1">
      <c r="B16" s="861" t="s">
        <v>634</v>
      </c>
      <c r="C16" s="864" t="s">
        <v>629</v>
      </c>
      <c r="D16" s="865"/>
      <c r="E16" s="492">
        <v>88427</v>
      </c>
      <c r="F16" s="492">
        <v>9790</v>
      </c>
      <c r="G16" s="492">
        <v>10088</v>
      </c>
      <c r="H16" s="493">
        <v>15861</v>
      </c>
      <c r="I16" s="493">
        <v>17627</v>
      </c>
      <c r="J16" s="492">
        <v>8532</v>
      </c>
      <c r="K16" s="492">
        <v>8041</v>
      </c>
      <c r="L16" s="492">
        <v>9000</v>
      </c>
      <c r="M16" s="504">
        <v>9488</v>
      </c>
    </row>
    <row r="17" spans="2:227" ht="21.75" customHeight="1">
      <c r="B17" s="862"/>
      <c r="C17" s="864" t="s">
        <v>630</v>
      </c>
      <c r="D17" s="865"/>
      <c r="E17" s="501">
        <v>100</v>
      </c>
      <c r="F17" s="501">
        <v>11.071279134201092</v>
      </c>
      <c r="G17" s="501">
        <v>11.408280276386172</v>
      </c>
      <c r="H17" s="502">
        <v>17.936829248985038</v>
      </c>
      <c r="I17" s="502">
        <v>19.933956823142253</v>
      </c>
      <c r="J17" s="501">
        <v>9.6486367286009926</v>
      </c>
      <c r="K17" s="501">
        <v>9.0933764574168521</v>
      </c>
      <c r="L17" s="501">
        <v>10.177886844515815</v>
      </c>
      <c r="M17" s="509">
        <v>10.729754486751784</v>
      </c>
    </row>
    <row r="18" spans="2:227" ht="21.75" customHeight="1">
      <c r="B18" s="862"/>
      <c r="C18" s="496">
        <v>56</v>
      </c>
      <c r="D18" s="514" t="s">
        <v>38</v>
      </c>
      <c r="E18" s="498">
        <v>2498</v>
      </c>
      <c r="F18" s="498">
        <v>12</v>
      </c>
      <c r="G18" s="498">
        <v>17</v>
      </c>
      <c r="H18" s="279" t="s">
        <v>1007</v>
      </c>
      <c r="I18" s="499">
        <v>46</v>
      </c>
      <c r="J18" s="282" t="s">
        <v>1007</v>
      </c>
      <c r="K18" s="282">
        <v>34</v>
      </c>
      <c r="L18" s="498">
        <v>204</v>
      </c>
      <c r="M18" s="507">
        <v>2185</v>
      </c>
    </row>
    <row r="19" spans="2:227" ht="21.75" customHeight="1">
      <c r="B19" s="862"/>
      <c r="C19" s="496">
        <v>57</v>
      </c>
      <c r="D19" s="514" t="s">
        <v>36</v>
      </c>
      <c r="E19" s="498">
        <v>5324</v>
      </c>
      <c r="F19" s="498">
        <v>957</v>
      </c>
      <c r="G19" s="498">
        <v>1072</v>
      </c>
      <c r="H19" s="499">
        <v>1661</v>
      </c>
      <c r="I19" s="499">
        <v>780</v>
      </c>
      <c r="J19" s="498">
        <v>266</v>
      </c>
      <c r="K19" s="498">
        <v>334</v>
      </c>
      <c r="L19" s="498">
        <v>254</v>
      </c>
      <c r="M19" s="506">
        <v>0</v>
      </c>
    </row>
    <row r="20" spans="2:227" ht="21.75" customHeight="1">
      <c r="B20" s="862"/>
      <c r="C20" s="496">
        <v>58</v>
      </c>
      <c r="D20" s="514" t="s">
        <v>30</v>
      </c>
      <c r="E20" s="498">
        <v>37233</v>
      </c>
      <c r="F20" s="498">
        <v>3762</v>
      </c>
      <c r="G20" s="498">
        <v>2975</v>
      </c>
      <c r="H20" s="499">
        <v>3980</v>
      </c>
      <c r="I20" s="499">
        <v>7946</v>
      </c>
      <c r="J20" s="498">
        <v>4478</v>
      </c>
      <c r="K20" s="498">
        <v>4410</v>
      </c>
      <c r="L20" s="498">
        <v>5753</v>
      </c>
      <c r="M20" s="507">
        <v>3929</v>
      </c>
    </row>
    <row r="21" spans="2:227" ht="21.75" customHeight="1">
      <c r="B21" s="862"/>
      <c r="C21" s="496">
        <v>59</v>
      </c>
      <c r="D21" s="514" t="s">
        <v>631</v>
      </c>
      <c r="E21" s="498">
        <v>9936</v>
      </c>
      <c r="F21" s="498">
        <v>1389</v>
      </c>
      <c r="G21" s="498">
        <v>1351</v>
      </c>
      <c r="H21" s="499">
        <v>2038</v>
      </c>
      <c r="I21" s="499">
        <v>2999</v>
      </c>
      <c r="J21" s="498">
        <v>1166</v>
      </c>
      <c r="K21" s="498">
        <v>308</v>
      </c>
      <c r="L21" s="498">
        <v>166</v>
      </c>
      <c r="M21" s="280">
        <v>519</v>
      </c>
    </row>
    <row r="22" spans="2:227" ht="21.75" customHeight="1">
      <c r="B22" s="862"/>
      <c r="C22" s="496">
        <v>60</v>
      </c>
      <c r="D22" s="514" t="s">
        <v>632</v>
      </c>
      <c r="E22" s="498">
        <v>29693</v>
      </c>
      <c r="F22" s="498">
        <v>3408</v>
      </c>
      <c r="G22" s="498">
        <v>4423</v>
      </c>
      <c r="H22" s="499">
        <v>7654</v>
      </c>
      <c r="I22" s="499">
        <v>5233</v>
      </c>
      <c r="J22" s="498">
        <v>2253</v>
      </c>
      <c r="K22" s="498">
        <v>2482</v>
      </c>
      <c r="L22" s="498">
        <v>2017</v>
      </c>
      <c r="M22" s="280">
        <v>2223</v>
      </c>
    </row>
    <row r="23" spans="2:227" ht="21.75" customHeight="1">
      <c r="B23" s="863"/>
      <c r="C23" s="508">
        <v>61</v>
      </c>
      <c r="D23" s="515" t="s">
        <v>633</v>
      </c>
      <c r="E23" s="498">
        <v>3743</v>
      </c>
      <c r="F23" s="498">
        <v>262</v>
      </c>
      <c r="G23" s="498">
        <v>250</v>
      </c>
      <c r="H23" s="499">
        <v>528</v>
      </c>
      <c r="I23" s="499">
        <v>623</v>
      </c>
      <c r="J23" s="498">
        <v>369</v>
      </c>
      <c r="K23" s="498">
        <v>473</v>
      </c>
      <c r="L23" s="498">
        <v>606</v>
      </c>
      <c r="M23" s="507">
        <v>632</v>
      </c>
    </row>
    <row r="24" spans="2:227" ht="21.75" customHeight="1">
      <c r="B24" s="861" t="s">
        <v>635</v>
      </c>
      <c r="C24" s="864" t="s">
        <v>629</v>
      </c>
      <c r="D24" s="865"/>
      <c r="E24" s="492">
        <v>159864419</v>
      </c>
      <c r="F24" s="492">
        <v>9041735</v>
      </c>
      <c r="G24" s="492">
        <v>14454064</v>
      </c>
      <c r="H24" s="493">
        <v>32075222</v>
      </c>
      <c r="I24" s="493">
        <v>33418657</v>
      </c>
      <c r="J24" s="492">
        <v>15735055</v>
      </c>
      <c r="K24" s="492">
        <v>14815069</v>
      </c>
      <c r="L24" s="492">
        <v>17577890</v>
      </c>
      <c r="M24" s="504">
        <v>22746727</v>
      </c>
    </row>
    <row r="25" spans="2:227" ht="21.75" customHeight="1">
      <c r="B25" s="862"/>
      <c r="C25" s="864" t="s">
        <v>630</v>
      </c>
      <c r="D25" s="865"/>
      <c r="E25" s="501">
        <v>100</v>
      </c>
      <c r="F25" s="501">
        <v>5.6558770591722478</v>
      </c>
      <c r="G25" s="501">
        <v>9.0414515565217801</v>
      </c>
      <c r="H25" s="502">
        <v>20.064015620636635</v>
      </c>
      <c r="I25" s="502">
        <v>20.904374600079084</v>
      </c>
      <c r="J25" s="501">
        <v>9.8427499367448359</v>
      </c>
      <c r="K25" s="501">
        <v>9.2672710367151794</v>
      </c>
      <c r="L25" s="501">
        <v>10.99549862937293</v>
      </c>
      <c r="M25" s="509">
        <v>14.228761560757306</v>
      </c>
    </row>
    <row r="26" spans="2:227" ht="21.75" customHeight="1">
      <c r="B26" s="862"/>
      <c r="C26" s="496">
        <v>56</v>
      </c>
      <c r="D26" s="514" t="s">
        <v>38</v>
      </c>
      <c r="E26" s="498">
        <v>7245221</v>
      </c>
      <c r="F26" s="498">
        <v>15478</v>
      </c>
      <c r="G26" s="498">
        <v>22592</v>
      </c>
      <c r="H26" s="279" t="s">
        <v>1007</v>
      </c>
      <c r="I26" s="499">
        <v>140227</v>
      </c>
      <c r="J26" s="282" t="s">
        <v>1007</v>
      </c>
      <c r="K26" s="531" t="s">
        <v>1272</v>
      </c>
      <c r="L26" s="531" t="s">
        <v>1272</v>
      </c>
      <c r="M26" s="507">
        <v>6618858</v>
      </c>
    </row>
    <row r="27" spans="2:227" ht="21.75" customHeight="1">
      <c r="B27" s="862"/>
      <c r="C27" s="496">
        <v>57</v>
      </c>
      <c r="D27" s="514" t="s">
        <v>36</v>
      </c>
      <c r="E27" s="498">
        <v>7689909</v>
      </c>
      <c r="F27" s="498">
        <v>909676</v>
      </c>
      <c r="G27" s="498">
        <v>1188712</v>
      </c>
      <c r="H27" s="499">
        <v>2763257</v>
      </c>
      <c r="I27" s="499">
        <v>1461066</v>
      </c>
      <c r="J27" s="498">
        <v>455787</v>
      </c>
      <c r="K27" s="282">
        <v>515137</v>
      </c>
      <c r="L27" s="282">
        <v>396274</v>
      </c>
      <c r="M27" s="506">
        <v>0</v>
      </c>
    </row>
    <row r="28" spans="2:227" ht="21.75" customHeight="1">
      <c r="B28" s="862"/>
      <c r="C28" s="496">
        <v>58</v>
      </c>
      <c r="D28" s="514" t="s">
        <v>30</v>
      </c>
      <c r="E28" s="498">
        <v>51375407</v>
      </c>
      <c r="F28" s="498">
        <v>2382622</v>
      </c>
      <c r="G28" s="498">
        <v>2554809</v>
      </c>
      <c r="H28" s="499">
        <v>4675364</v>
      </c>
      <c r="I28" s="499">
        <v>9946017</v>
      </c>
      <c r="J28" s="498">
        <v>7090229</v>
      </c>
      <c r="K28" s="498">
        <v>8139898</v>
      </c>
      <c r="L28" s="498">
        <v>9725936</v>
      </c>
      <c r="M28" s="507">
        <v>6860532</v>
      </c>
    </row>
    <row r="29" spans="2:227" ht="21.75" customHeight="1">
      <c r="B29" s="862"/>
      <c r="C29" s="496">
        <v>59</v>
      </c>
      <c r="D29" s="514" t="s">
        <v>631</v>
      </c>
      <c r="E29" s="498">
        <v>26921554</v>
      </c>
      <c r="F29" s="498">
        <v>1369699</v>
      </c>
      <c r="G29" s="498">
        <v>2029106</v>
      </c>
      <c r="H29" s="499">
        <v>4627170</v>
      </c>
      <c r="I29" s="499">
        <v>10117649</v>
      </c>
      <c r="J29" s="498">
        <v>4377445</v>
      </c>
      <c r="K29" s="282">
        <v>1730938</v>
      </c>
      <c r="L29" s="531" t="s">
        <v>1272</v>
      </c>
      <c r="M29" s="534" t="s">
        <v>1272</v>
      </c>
    </row>
    <row r="30" spans="2:227" ht="21.75" customHeight="1">
      <c r="B30" s="862"/>
      <c r="C30" s="496">
        <v>60</v>
      </c>
      <c r="D30" s="514" t="s">
        <v>632</v>
      </c>
      <c r="E30" s="498">
        <v>56772694</v>
      </c>
      <c r="F30" s="498">
        <v>3634363</v>
      </c>
      <c r="G30" s="498">
        <v>8123783</v>
      </c>
      <c r="H30" s="499">
        <v>18245747</v>
      </c>
      <c r="I30" s="499">
        <v>10372506</v>
      </c>
      <c r="J30" s="498">
        <v>3015259</v>
      </c>
      <c r="K30" s="498">
        <v>3650516</v>
      </c>
      <c r="L30" s="282">
        <v>3949654</v>
      </c>
      <c r="M30" s="280">
        <v>5780866</v>
      </c>
    </row>
    <row r="31" spans="2:227" ht="21.75" customHeight="1">
      <c r="B31" s="863"/>
      <c r="C31" s="508">
        <v>61</v>
      </c>
      <c r="D31" s="515" t="s">
        <v>633</v>
      </c>
      <c r="E31" s="512">
        <v>9859634</v>
      </c>
      <c r="F31" s="512">
        <v>729897</v>
      </c>
      <c r="G31" s="512">
        <v>535062</v>
      </c>
      <c r="H31" s="331">
        <v>1763684</v>
      </c>
      <c r="I31" s="513">
        <v>1381192</v>
      </c>
      <c r="J31" s="512">
        <v>796335</v>
      </c>
      <c r="K31" s="536" t="s">
        <v>1272</v>
      </c>
      <c r="L31" s="536">
        <v>2493825</v>
      </c>
      <c r="M31" s="535" t="s">
        <v>1272</v>
      </c>
      <c r="N31" s="27"/>
      <c r="O31" s="27"/>
      <c r="P31" s="27"/>
    </row>
    <row r="32" spans="2:227" ht="18.95" customHeight="1">
      <c r="B32" s="709" t="s">
        <v>840</v>
      </c>
      <c r="C32" s="710"/>
      <c r="D32" s="710"/>
      <c r="E32" s="710"/>
      <c r="F32" s="710"/>
      <c r="G32" s="710"/>
      <c r="H32" s="710"/>
      <c r="I32" s="710"/>
      <c r="J32" s="710"/>
      <c r="K32" s="710"/>
      <c r="L32" s="710"/>
      <c r="M32" s="710"/>
      <c r="N32" s="710"/>
      <c r="O32" s="710"/>
      <c r="P32" s="710"/>
      <c r="Q32" s="97"/>
      <c r="R32" s="97"/>
      <c r="S32" s="97"/>
      <c r="T32" s="97"/>
      <c r="U32" s="97"/>
      <c r="V32" s="97"/>
      <c r="W32" s="97"/>
      <c r="X32" s="97"/>
      <c r="Y32" s="97"/>
      <c r="Z32" s="97"/>
      <c r="AA32" s="97"/>
      <c r="AB32" s="97"/>
      <c r="AC32" s="97"/>
      <c r="AD32" s="97"/>
      <c r="AE32" s="97"/>
      <c r="AF32" s="97"/>
      <c r="AG32" s="97"/>
      <c r="AH32" s="97"/>
      <c r="AI32" s="97"/>
      <c r="AJ32" s="97"/>
      <c r="AK32" s="97"/>
      <c r="AL32" s="97"/>
      <c r="AM32" s="97"/>
      <c r="AN32" s="97"/>
      <c r="AO32" s="97"/>
      <c r="AP32" s="97"/>
      <c r="AQ32" s="97"/>
      <c r="AR32" s="97"/>
      <c r="AS32" s="97"/>
      <c r="AT32" s="97"/>
      <c r="AU32" s="97"/>
      <c r="AV32" s="97"/>
      <c r="AW32" s="97"/>
      <c r="AX32" s="97"/>
      <c r="AY32" s="97"/>
      <c r="AZ32" s="97"/>
      <c r="BA32" s="97"/>
      <c r="BB32" s="97"/>
      <c r="BC32" s="97"/>
      <c r="BD32" s="97"/>
      <c r="BE32" s="97"/>
      <c r="BF32" s="97"/>
      <c r="BG32" s="97"/>
      <c r="BH32" s="97"/>
      <c r="BI32" s="97"/>
      <c r="BJ32" s="97"/>
      <c r="BK32" s="97"/>
      <c r="BL32" s="97"/>
      <c r="BM32" s="97"/>
      <c r="BN32" s="97"/>
      <c r="BO32" s="97"/>
      <c r="BP32" s="97"/>
      <c r="BQ32" s="97"/>
      <c r="BR32" s="97"/>
      <c r="BS32" s="97"/>
      <c r="BT32" s="97"/>
      <c r="BU32" s="97"/>
      <c r="BV32" s="97"/>
      <c r="BW32" s="97"/>
      <c r="BX32" s="97"/>
      <c r="BY32" s="97"/>
      <c r="BZ32" s="97"/>
      <c r="CA32" s="97"/>
      <c r="CB32" s="97"/>
      <c r="CC32" s="97"/>
      <c r="CD32" s="97"/>
      <c r="CE32" s="97"/>
      <c r="CF32" s="97"/>
      <c r="CG32" s="97"/>
      <c r="CH32" s="97"/>
      <c r="CI32" s="97"/>
      <c r="CJ32" s="97"/>
      <c r="CK32" s="97"/>
      <c r="CL32" s="97"/>
      <c r="CM32" s="97"/>
      <c r="CN32" s="97"/>
      <c r="CO32" s="97"/>
      <c r="CP32" s="97"/>
      <c r="CQ32" s="97"/>
      <c r="CR32" s="97"/>
      <c r="CS32" s="97"/>
      <c r="CT32" s="97"/>
      <c r="CU32" s="97"/>
      <c r="CV32" s="97"/>
      <c r="CW32" s="97"/>
      <c r="CX32" s="97"/>
      <c r="CY32" s="97"/>
      <c r="CZ32" s="97"/>
      <c r="DA32" s="97"/>
      <c r="DB32" s="97"/>
      <c r="DC32" s="97"/>
      <c r="DD32" s="97"/>
      <c r="DE32" s="97"/>
      <c r="DF32" s="97"/>
      <c r="DG32" s="97"/>
      <c r="DH32" s="97"/>
      <c r="DI32" s="97"/>
      <c r="DJ32" s="97"/>
      <c r="DK32" s="97"/>
      <c r="DL32" s="97"/>
      <c r="DM32" s="97"/>
      <c r="DN32" s="97"/>
      <c r="DO32" s="97"/>
      <c r="DP32" s="97"/>
      <c r="DQ32" s="97"/>
      <c r="DR32" s="97"/>
      <c r="DS32" s="97"/>
      <c r="DT32" s="97"/>
      <c r="DU32" s="97"/>
      <c r="DV32" s="97"/>
      <c r="DW32" s="97"/>
      <c r="DX32" s="97"/>
      <c r="DY32" s="97"/>
      <c r="DZ32" s="97"/>
      <c r="EA32" s="97"/>
      <c r="EB32" s="97"/>
      <c r="EC32" s="97"/>
      <c r="ED32" s="97"/>
      <c r="EE32" s="97"/>
      <c r="EF32" s="97"/>
      <c r="EG32" s="97"/>
      <c r="EH32" s="97"/>
      <c r="EI32" s="97"/>
      <c r="EJ32" s="97"/>
      <c r="EK32" s="97"/>
      <c r="EL32" s="97"/>
      <c r="EM32" s="97"/>
      <c r="EN32" s="97"/>
      <c r="EO32" s="97"/>
      <c r="EP32" s="97"/>
      <c r="EQ32" s="97"/>
      <c r="ER32" s="97"/>
      <c r="ES32" s="97"/>
      <c r="ET32" s="97"/>
      <c r="EU32" s="97"/>
      <c r="EV32" s="97"/>
      <c r="EW32" s="97"/>
      <c r="EX32" s="97"/>
      <c r="EY32" s="97"/>
      <c r="EZ32" s="97"/>
      <c r="FA32" s="97"/>
      <c r="FB32" s="97"/>
      <c r="FC32" s="97"/>
      <c r="FD32" s="97"/>
      <c r="FE32" s="97"/>
      <c r="FF32" s="97"/>
      <c r="FG32" s="97"/>
      <c r="FH32" s="97"/>
      <c r="FI32" s="97"/>
      <c r="FJ32" s="97"/>
      <c r="FK32" s="97"/>
      <c r="FL32" s="97"/>
      <c r="FM32" s="97"/>
      <c r="FN32" s="97"/>
      <c r="FO32" s="97"/>
      <c r="FP32" s="97"/>
      <c r="FQ32" s="97"/>
      <c r="FR32" s="97"/>
      <c r="FS32" s="97"/>
      <c r="FT32" s="97"/>
      <c r="FU32" s="97"/>
      <c r="FV32" s="97"/>
      <c r="FW32" s="97"/>
      <c r="FX32" s="97"/>
      <c r="FY32" s="97"/>
      <c r="FZ32" s="97"/>
      <c r="GA32" s="97"/>
      <c r="GB32" s="97"/>
      <c r="GC32" s="97"/>
      <c r="GD32" s="97"/>
      <c r="GE32" s="97"/>
      <c r="GF32" s="97"/>
      <c r="GG32" s="97"/>
      <c r="GH32" s="97"/>
      <c r="GI32" s="97"/>
      <c r="GJ32" s="97"/>
      <c r="GK32" s="97"/>
      <c r="GL32" s="97"/>
      <c r="GM32" s="97"/>
      <c r="GN32" s="97"/>
      <c r="GO32" s="97"/>
      <c r="GP32" s="97"/>
      <c r="GQ32" s="97"/>
      <c r="GR32" s="97"/>
      <c r="GS32" s="97"/>
      <c r="GT32" s="97"/>
      <c r="GU32" s="97"/>
      <c r="GV32" s="97"/>
      <c r="GW32" s="97"/>
      <c r="GX32" s="97"/>
      <c r="GY32" s="97"/>
      <c r="GZ32" s="97"/>
      <c r="HA32" s="97"/>
      <c r="HB32" s="97"/>
      <c r="HC32" s="97"/>
      <c r="HD32" s="97"/>
      <c r="HE32" s="97"/>
      <c r="HF32" s="97"/>
      <c r="HG32" s="97"/>
      <c r="HH32" s="97"/>
      <c r="HI32" s="97"/>
      <c r="HJ32" s="97"/>
      <c r="HK32" s="97"/>
      <c r="HL32" s="97"/>
      <c r="HM32" s="97"/>
      <c r="HN32" s="97"/>
      <c r="HO32" s="97"/>
      <c r="HP32" s="97"/>
      <c r="HQ32" s="97"/>
      <c r="HR32" s="97"/>
      <c r="HS32" s="97"/>
    </row>
    <row r="33" spans="2:227" ht="18.95" customHeight="1">
      <c r="B33" s="762" t="s">
        <v>839</v>
      </c>
      <c r="C33" s="763"/>
      <c r="D33" s="763"/>
      <c r="E33" s="763"/>
      <c r="F33" s="763"/>
      <c r="G33" s="763"/>
      <c r="H33" s="763"/>
      <c r="I33" s="763"/>
      <c r="J33" s="763"/>
      <c r="K33" s="763"/>
      <c r="L33" s="763"/>
      <c r="M33" s="763"/>
      <c r="N33" s="763"/>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97"/>
      <c r="BA33" s="97"/>
      <c r="BB33" s="97"/>
      <c r="BC33" s="97"/>
      <c r="BD33" s="97"/>
      <c r="BE33" s="97"/>
      <c r="BF33" s="97"/>
      <c r="BG33" s="97"/>
      <c r="BH33" s="97"/>
      <c r="BI33" s="97"/>
      <c r="BJ33" s="97"/>
      <c r="BK33" s="97"/>
      <c r="BL33" s="97"/>
      <c r="BM33" s="97"/>
      <c r="BN33" s="97"/>
      <c r="BO33" s="97"/>
      <c r="BP33" s="97"/>
      <c r="BQ33" s="97"/>
      <c r="BR33" s="97"/>
      <c r="BS33" s="97"/>
      <c r="BT33" s="97"/>
      <c r="BU33" s="97"/>
      <c r="BV33" s="97"/>
      <c r="BW33" s="97"/>
      <c r="BX33" s="97"/>
      <c r="BY33" s="97"/>
      <c r="BZ33" s="97"/>
      <c r="CA33" s="97"/>
      <c r="CB33" s="97"/>
      <c r="CC33" s="97"/>
      <c r="CD33" s="97"/>
      <c r="CE33" s="97"/>
      <c r="CF33" s="97"/>
      <c r="CG33" s="97"/>
      <c r="CH33" s="97"/>
      <c r="CI33" s="97"/>
      <c r="CJ33" s="97"/>
      <c r="CK33" s="97"/>
      <c r="CL33" s="97"/>
      <c r="CM33" s="97"/>
      <c r="CN33" s="97"/>
      <c r="CO33" s="97"/>
      <c r="CP33" s="97"/>
      <c r="CQ33" s="97"/>
      <c r="CR33" s="97"/>
      <c r="CS33" s="97"/>
      <c r="CT33" s="97"/>
      <c r="CU33" s="97"/>
      <c r="CV33" s="97"/>
      <c r="CW33" s="97"/>
      <c r="CX33" s="97"/>
      <c r="CY33" s="97"/>
      <c r="CZ33" s="97"/>
      <c r="DA33" s="97"/>
      <c r="DB33" s="97"/>
      <c r="DC33" s="97"/>
      <c r="DD33" s="97"/>
      <c r="DE33" s="97"/>
      <c r="DF33" s="97"/>
      <c r="DG33" s="97"/>
      <c r="DH33" s="97"/>
      <c r="DI33" s="97"/>
      <c r="DJ33" s="97"/>
      <c r="DK33" s="97"/>
      <c r="DL33" s="97"/>
      <c r="DM33" s="97"/>
      <c r="DN33" s="97"/>
      <c r="DO33" s="97"/>
      <c r="DP33" s="97"/>
      <c r="DQ33" s="97"/>
      <c r="DR33" s="97"/>
      <c r="DS33" s="97"/>
      <c r="DT33" s="97"/>
      <c r="DU33" s="97"/>
      <c r="DV33" s="97"/>
      <c r="DW33" s="97"/>
      <c r="DX33" s="97"/>
      <c r="DY33" s="97"/>
      <c r="DZ33" s="97"/>
      <c r="EA33" s="97"/>
      <c r="EB33" s="97"/>
      <c r="EC33" s="97"/>
      <c r="ED33" s="97"/>
      <c r="EE33" s="97"/>
      <c r="EF33" s="97"/>
      <c r="EG33" s="97"/>
      <c r="EH33" s="97"/>
      <c r="EI33" s="97"/>
      <c r="EJ33" s="97"/>
      <c r="EK33" s="97"/>
      <c r="EL33" s="97"/>
      <c r="EM33" s="97"/>
      <c r="EN33" s="97"/>
      <c r="EO33" s="97"/>
      <c r="EP33" s="97"/>
      <c r="EQ33" s="97"/>
      <c r="ER33" s="97"/>
      <c r="ES33" s="97"/>
      <c r="ET33" s="97"/>
      <c r="EU33" s="97"/>
      <c r="EV33" s="97"/>
      <c r="EW33" s="97"/>
      <c r="EX33" s="97"/>
      <c r="EY33" s="97"/>
      <c r="EZ33" s="97"/>
      <c r="FA33" s="97"/>
      <c r="FB33" s="97"/>
      <c r="FC33" s="97"/>
      <c r="FD33" s="97"/>
      <c r="FE33" s="97"/>
      <c r="FF33" s="97"/>
      <c r="FG33" s="97"/>
      <c r="FH33" s="97"/>
      <c r="FI33" s="97"/>
      <c r="FJ33" s="97"/>
      <c r="FK33" s="97"/>
      <c r="FL33" s="97"/>
      <c r="FM33" s="97"/>
      <c r="FN33" s="97"/>
      <c r="FO33" s="97"/>
      <c r="FP33" s="97"/>
      <c r="FQ33" s="97"/>
      <c r="FR33" s="97"/>
      <c r="FS33" s="97"/>
      <c r="FT33" s="97"/>
      <c r="FU33" s="97"/>
      <c r="FV33" s="97"/>
      <c r="FW33" s="97"/>
      <c r="FX33" s="97"/>
      <c r="FY33" s="97"/>
      <c r="FZ33" s="97"/>
      <c r="GA33" s="97"/>
      <c r="GB33" s="97"/>
      <c r="GC33" s="97"/>
      <c r="GD33" s="97"/>
      <c r="GE33" s="97"/>
      <c r="GF33" s="97"/>
      <c r="GG33" s="97"/>
      <c r="GH33" s="97"/>
      <c r="GI33" s="97"/>
      <c r="GJ33" s="97"/>
      <c r="GK33" s="97"/>
      <c r="GL33" s="97"/>
      <c r="GM33" s="97"/>
      <c r="GN33" s="97"/>
      <c r="GO33" s="97"/>
      <c r="GP33" s="97"/>
      <c r="GQ33" s="97"/>
      <c r="GR33" s="97"/>
      <c r="GS33" s="97"/>
      <c r="GT33" s="97"/>
      <c r="GU33" s="97"/>
      <c r="GV33" s="97"/>
      <c r="GW33" s="97"/>
      <c r="GX33" s="97"/>
      <c r="GY33" s="97"/>
      <c r="GZ33" s="97"/>
      <c r="HA33" s="97"/>
      <c r="HB33" s="97"/>
      <c r="HC33" s="97"/>
      <c r="HD33" s="97"/>
      <c r="HE33" s="97"/>
      <c r="HF33" s="97"/>
      <c r="HG33" s="97"/>
      <c r="HH33" s="97"/>
      <c r="HI33" s="97"/>
      <c r="HJ33" s="97"/>
      <c r="HK33" s="97"/>
      <c r="HL33" s="97"/>
      <c r="HM33" s="97"/>
      <c r="HN33" s="97"/>
      <c r="HO33" s="97"/>
      <c r="HP33" s="97"/>
      <c r="HQ33" s="97"/>
      <c r="HR33" s="97"/>
      <c r="HS33" s="97"/>
    </row>
  </sheetData>
  <mergeCells count="14">
    <mergeCell ref="B5:D7"/>
    <mergeCell ref="E5:E7"/>
    <mergeCell ref="F5:M5"/>
    <mergeCell ref="B8:B15"/>
    <mergeCell ref="C8:D8"/>
    <mergeCell ref="C9:D9"/>
    <mergeCell ref="B32:P32"/>
    <mergeCell ref="B33:N33"/>
    <mergeCell ref="B16:B23"/>
    <mergeCell ref="C16:D16"/>
    <mergeCell ref="C17:D17"/>
    <mergeCell ref="B24:B31"/>
    <mergeCell ref="C24:D24"/>
    <mergeCell ref="C25:D25"/>
  </mergeCells>
  <phoneticPr fontId="2"/>
  <printOptions horizontalCentered="1"/>
  <pageMargins left="0.39370078740157483" right="0" top="0.59055118110236227" bottom="0" header="0.39370078740157483" footer="0.39370078740157483"/>
  <pageSetup paperSize="9" scale="80" pageOrder="overThenDown"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HS50"/>
  <sheetViews>
    <sheetView zoomScale="70" zoomScaleNormal="70" zoomScaleSheetLayoutView="40" workbookViewId="0"/>
  </sheetViews>
  <sheetFormatPr defaultRowHeight="12"/>
  <cols>
    <col min="1" max="1" width="4.625" style="23" customWidth="1"/>
    <col min="2" max="2" width="7.5" style="23" customWidth="1"/>
    <col min="3" max="3" width="14.5" style="23" customWidth="1"/>
    <col min="4" max="4" width="9.25" style="23" bestFit="1" customWidth="1"/>
    <col min="5" max="5" width="9.625" style="23" bestFit="1" customWidth="1"/>
    <col min="6" max="7" width="9.25" style="23" bestFit="1" customWidth="1"/>
    <col min="8" max="8" width="10" style="23" customWidth="1"/>
    <col min="9" max="9" width="10.625" style="23" customWidth="1"/>
    <col min="10" max="11" width="9.375" style="23" bestFit="1" customWidth="1"/>
    <col min="12" max="12" width="10.75" style="23" customWidth="1"/>
    <col min="13" max="14" width="9.375" style="23" bestFit="1" customWidth="1"/>
    <col min="15" max="15" width="9.625" style="23" bestFit="1" customWidth="1"/>
    <col min="16" max="17" width="9.375" style="23" bestFit="1" customWidth="1"/>
    <col min="18" max="18" width="9.5" style="23" bestFit="1" customWidth="1"/>
    <col min="19" max="20" width="9.125" style="23" bestFit="1" customWidth="1"/>
    <col min="21" max="21" width="9.5" style="23" bestFit="1" customWidth="1"/>
    <col min="22" max="23" width="9.125" style="23" bestFit="1" customWidth="1"/>
    <col min="24" max="16384" width="9" style="23"/>
  </cols>
  <sheetData>
    <row r="3" spans="2:28" ht="21" customHeight="1">
      <c r="B3" s="36" t="s">
        <v>1271</v>
      </c>
      <c r="C3" s="37"/>
      <c r="D3" s="38"/>
      <c r="E3" s="38"/>
      <c r="F3" s="38"/>
      <c r="G3" s="38"/>
      <c r="H3" s="38"/>
      <c r="I3" s="38"/>
      <c r="J3" s="39"/>
      <c r="K3" s="38"/>
      <c r="L3" s="38"/>
      <c r="M3" s="39"/>
      <c r="N3" s="38"/>
      <c r="O3" s="38"/>
      <c r="P3" s="39"/>
      <c r="Q3" s="38"/>
      <c r="R3" s="38"/>
      <c r="S3" s="39"/>
      <c r="T3" s="38"/>
      <c r="U3" s="38"/>
      <c r="V3" s="39"/>
      <c r="W3" s="38"/>
      <c r="X3" s="38"/>
      <c r="Y3" s="39"/>
      <c r="Z3" s="38"/>
      <c r="AA3" s="38"/>
      <c r="AB3" s="39"/>
    </row>
    <row r="4" spans="2:28" ht="13.5" customHeight="1" thickBot="1">
      <c r="B4" s="36"/>
      <c r="C4" s="37"/>
      <c r="D4" s="38"/>
      <c r="E4" s="38"/>
      <c r="F4" s="38"/>
      <c r="G4" s="38"/>
      <c r="H4" s="38"/>
      <c r="I4" s="38"/>
      <c r="J4" s="39"/>
      <c r="K4" s="38"/>
      <c r="L4" s="38"/>
      <c r="M4" s="39"/>
      <c r="N4" s="38"/>
      <c r="O4" s="38"/>
      <c r="P4" s="39"/>
      <c r="Q4" s="38"/>
      <c r="R4" s="38"/>
      <c r="S4" s="39"/>
      <c r="T4" s="38"/>
      <c r="U4" s="38"/>
      <c r="V4" s="39"/>
      <c r="W4" s="38"/>
      <c r="X4" s="38"/>
      <c r="Y4" s="39"/>
      <c r="Z4" s="38"/>
      <c r="AA4" s="38"/>
      <c r="AB4" s="39"/>
    </row>
    <row r="5" spans="2:28" ht="20.100000000000001" customHeight="1">
      <c r="B5" s="902"/>
      <c r="C5" s="903"/>
      <c r="D5" s="906" t="s">
        <v>53</v>
      </c>
      <c r="E5" s="907"/>
      <c r="F5" s="912" t="s">
        <v>52</v>
      </c>
      <c r="G5" s="907"/>
      <c r="H5" s="912" t="s">
        <v>639</v>
      </c>
      <c r="I5" s="915"/>
      <c r="J5" s="915"/>
      <c r="K5" s="530"/>
      <c r="L5" s="530"/>
      <c r="M5" s="40"/>
      <c r="N5" s="530"/>
      <c r="O5" s="530"/>
      <c r="P5" s="40"/>
      <c r="Q5" s="918"/>
      <c r="R5" s="918"/>
      <c r="S5" s="918"/>
      <c r="T5" s="530"/>
      <c r="U5" s="530"/>
      <c r="V5" s="40"/>
      <c r="W5" s="530"/>
      <c r="X5" s="530"/>
      <c r="Y5" s="40"/>
      <c r="Z5" s="530"/>
      <c r="AA5" s="530"/>
      <c r="AB5" s="41"/>
    </row>
    <row r="6" spans="2:28" ht="20.100000000000001" customHeight="1">
      <c r="B6" s="904"/>
      <c r="C6" s="905"/>
      <c r="D6" s="908"/>
      <c r="E6" s="909"/>
      <c r="F6" s="913"/>
      <c r="G6" s="909"/>
      <c r="H6" s="913"/>
      <c r="I6" s="916"/>
      <c r="J6" s="909"/>
      <c r="K6" s="42"/>
      <c r="L6" s="42"/>
      <c r="M6" s="43"/>
      <c r="N6" s="42"/>
      <c r="O6" s="42"/>
      <c r="P6" s="890" t="s">
        <v>640</v>
      </c>
      <c r="Q6" s="919"/>
      <c r="R6" s="919"/>
      <c r="S6" s="919"/>
      <c r="T6" s="919"/>
      <c r="U6" s="42"/>
      <c r="V6" s="43"/>
      <c r="W6" s="42"/>
      <c r="X6" s="42"/>
      <c r="Y6" s="43"/>
      <c r="Z6" s="42"/>
      <c r="AA6" s="42"/>
      <c r="AB6" s="44"/>
    </row>
    <row r="7" spans="2:28" ht="20.100000000000001" customHeight="1">
      <c r="B7" s="904"/>
      <c r="C7" s="905"/>
      <c r="D7" s="910"/>
      <c r="E7" s="911"/>
      <c r="F7" s="914"/>
      <c r="G7" s="911"/>
      <c r="H7" s="914"/>
      <c r="I7" s="917"/>
      <c r="J7" s="911"/>
      <c r="K7" s="889" t="s">
        <v>641</v>
      </c>
      <c r="L7" s="890"/>
      <c r="M7" s="891"/>
      <c r="N7" s="889" t="s">
        <v>51</v>
      </c>
      <c r="O7" s="890"/>
      <c r="P7" s="891"/>
      <c r="Q7" s="889" t="s">
        <v>50</v>
      </c>
      <c r="R7" s="890"/>
      <c r="S7" s="891"/>
      <c r="T7" s="889" t="s">
        <v>49</v>
      </c>
      <c r="U7" s="890"/>
      <c r="V7" s="891"/>
      <c r="W7" s="889" t="s">
        <v>48</v>
      </c>
      <c r="X7" s="890"/>
      <c r="Y7" s="891"/>
      <c r="Z7" s="889" t="s">
        <v>47</v>
      </c>
      <c r="AA7" s="890"/>
      <c r="AB7" s="892"/>
    </row>
    <row r="8" spans="2:28" ht="20.100000000000001" customHeight="1">
      <c r="B8" s="893" t="s">
        <v>63</v>
      </c>
      <c r="C8" s="894"/>
      <c r="D8" s="45"/>
      <c r="E8" s="899" t="s">
        <v>62</v>
      </c>
      <c r="F8" s="46"/>
      <c r="G8" s="900" t="s">
        <v>62</v>
      </c>
      <c r="H8" s="47"/>
      <c r="I8" s="883" t="s">
        <v>62</v>
      </c>
      <c r="J8" s="48"/>
      <c r="K8" s="46"/>
      <c r="L8" s="883" t="s">
        <v>62</v>
      </c>
      <c r="M8" s="49"/>
      <c r="N8" s="46"/>
      <c r="O8" s="883" t="s">
        <v>62</v>
      </c>
      <c r="P8" s="50"/>
      <c r="Q8" s="46"/>
      <c r="R8" s="883" t="s">
        <v>62</v>
      </c>
      <c r="S8" s="51"/>
      <c r="T8" s="46"/>
      <c r="U8" s="883" t="s">
        <v>62</v>
      </c>
      <c r="V8" s="51"/>
      <c r="W8" s="46"/>
      <c r="X8" s="883" t="s">
        <v>62</v>
      </c>
      <c r="Y8" s="51"/>
      <c r="Z8" s="46"/>
      <c r="AA8" s="883" t="s">
        <v>62</v>
      </c>
      <c r="AB8" s="52"/>
    </row>
    <row r="9" spans="2:28" ht="20.100000000000001" customHeight="1">
      <c r="B9" s="895"/>
      <c r="C9" s="896"/>
      <c r="D9" s="53" t="s">
        <v>642</v>
      </c>
      <c r="E9" s="884"/>
      <c r="F9" s="54" t="s">
        <v>642</v>
      </c>
      <c r="G9" s="901"/>
      <c r="H9" s="54" t="s">
        <v>643</v>
      </c>
      <c r="I9" s="884"/>
      <c r="J9" s="55" t="s">
        <v>644</v>
      </c>
      <c r="K9" s="54" t="s">
        <v>642</v>
      </c>
      <c r="L9" s="884"/>
      <c r="M9" s="56" t="s">
        <v>644</v>
      </c>
      <c r="N9" s="54" t="s">
        <v>642</v>
      </c>
      <c r="O9" s="884"/>
      <c r="P9" s="56" t="s">
        <v>644</v>
      </c>
      <c r="Q9" s="54" t="s">
        <v>642</v>
      </c>
      <c r="R9" s="884"/>
      <c r="S9" s="55" t="s">
        <v>644</v>
      </c>
      <c r="T9" s="54" t="s">
        <v>642</v>
      </c>
      <c r="U9" s="884"/>
      <c r="V9" s="55" t="s">
        <v>644</v>
      </c>
      <c r="W9" s="54" t="s">
        <v>642</v>
      </c>
      <c r="X9" s="884"/>
      <c r="Y9" s="55" t="s">
        <v>644</v>
      </c>
      <c r="Z9" s="54" t="s">
        <v>642</v>
      </c>
      <c r="AA9" s="884"/>
      <c r="AB9" s="57" t="s">
        <v>644</v>
      </c>
    </row>
    <row r="10" spans="2:28" ht="20.100000000000001" customHeight="1">
      <c r="B10" s="897"/>
      <c r="C10" s="898"/>
      <c r="D10" s="58"/>
      <c r="E10" s="59" t="s">
        <v>46</v>
      </c>
      <c r="F10" s="60"/>
      <c r="G10" s="61" t="s">
        <v>46</v>
      </c>
      <c r="H10" s="60"/>
      <c r="I10" s="58" t="s">
        <v>46</v>
      </c>
      <c r="J10" s="62" t="s">
        <v>645</v>
      </c>
      <c r="K10" s="59"/>
      <c r="L10" s="59" t="s">
        <v>46</v>
      </c>
      <c r="M10" s="63" t="s">
        <v>645</v>
      </c>
      <c r="N10" s="59"/>
      <c r="O10" s="59" t="s">
        <v>46</v>
      </c>
      <c r="P10" s="63" t="s">
        <v>645</v>
      </c>
      <c r="Q10" s="59"/>
      <c r="R10" s="59" t="s">
        <v>46</v>
      </c>
      <c r="S10" s="62" t="s">
        <v>645</v>
      </c>
      <c r="T10" s="59"/>
      <c r="U10" s="59" t="s">
        <v>46</v>
      </c>
      <c r="V10" s="62" t="s">
        <v>645</v>
      </c>
      <c r="W10" s="59"/>
      <c r="X10" s="59" t="s">
        <v>46</v>
      </c>
      <c r="Y10" s="62" t="s">
        <v>645</v>
      </c>
      <c r="Z10" s="59"/>
      <c r="AA10" s="59" t="s">
        <v>46</v>
      </c>
      <c r="AB10" s="64" t="s">
        <v>645</v>
      </c>
    </row>
    <row r="11" spans="2:28" ht="20.100000000000001" customHeight="1">
      <c r="B11" s="885" t="s">
        <v>646</v>
      </c>
      <c r="C11" s="886"/>
      <c r="D11" s="65">
        <v>7250</v>
      </c>
      <c r="E11" s="66">
        <v>1475181.07</v>
      </c>
      <c r="F11" s="66">
        <v>306</v>
      </c>
      <c r="G11" s="66">
        <v>16067.59</v>
      </c>
      <c r="H11" s="66">
        <v>8626</v>
      </c>
      <c r="I11" s="66">
        <v>1459113.4799999986</v>
      </c>
      <c r="J11" s="67">
        <v>100</v>
      </c>
      <c r="K11" s="66">
        <v>6548</v>
      </c>
      <c r="L11" s="66">
        <v>1267693.8109999986</v>
      </c>
      <c r="M11" s="67">
        <v>86.8</v>
      </c>
      <c r="N11" s="66">
        <v>746</v>
      </c>
      <c r="O11" s="66">
        <v>67086.060499999992</v>
      </c>
      <c r="P11" s="538">
        <v>4.5977274159649362</v>
      </c>
      <c r="Q11" s="66">
        <v>183</v>
      </c>
      <c r="R11" s="66">
        <v>46384.117299999998</v>
      </c>
      <c r="S11" s="67">
        <v>3.2</v>
      </c>
      <c r="T11" s="66">
        <v>321</v>
      </c>
      <c r="U11" s="66">
        <v>14006.835500000001</v>
      </c>
      <c r="V11" s="67">
        <v>0.95995518456864737</v>
      </c>
      <c r="W11" s="66">
        <v>228</v>
      </c>
      <c r="X11" s="66">
        <v>7529.0136000000002</v>
      </c>
      <c r="Y11" s="67">
        <v>0.51599918054351801</v>
      </c>
      <c r="Z11" s="66">
        <v>600</v>
      </c>
      <c r="AA11" s="66">
        <v>56413.642100000026</v>
      </c>
      <c r="AB11" s="68">
        <v>3.8662957249904975</v>
      </c>
    </row>
    <row r="12" spans="2:28" ht="20.100000000000001" customHeight="1">
      <c r="B12" s="591" t="s">
        <v>875</v>
      </c>
      <c r="C12" s="592" t="s">
        <v>38</v>
      </c>
      <c r="D12" s="593">
        <v>26</v>
      </c>
      <c r="E12" s="594">
        <v>72452.210000000006</v>
      </c>
      <c r="F12" s="594" t="s">
        <v>1007</v>
      </c>
      <c r="G12" s="594" t="s">
        <v>1007</v>
      </c>
      <c r="H12" s="594">
        <v>32</v>
      </c>
      <c r="I12" s="594">
        <v>72452.210000000021</v>
      </c>
      <c r="J12" s="595">
        <v>100</v>
      </c>
      <c r="K12" s="594">
        <v>26</v>
      </c>
      <c r="L12" s="594">
        <v>72337.540300000008</v>
      </c>
      <c r="M12" s="595">
        <v>99.9</v>
      </c>
      <c r="N12" s="594">
        <v>1</v>
      </c>
      <c r="O12" s="594" t="s">
        <v>1272</v>
      </c>
      <c r="P12" s="596" t="s">
        <v>1272</v>
      </c>
      <c r="Q12" s="594">
        <v>2</v>
      </c>
      <c r="R12" s="594" t="s">
        <v>1272</v>
      </c>
      <c r="S12" s="595" t="s">
        <v>1272</v>
      </c>
      <c r="T12" s="594">
        <v>1</v>
      </c>
      <c r="U12" s="594" t="s">
        <v>1272</v>
      </c>
      <c r="V12" s="595" t="s">
        <v>1272</v>
      </c>
      <c r="W12" s="594">
        <v>2</v>
      </c>
      <c r="X12" s="594" t="s">
        <v>1272</v>
      </c>
      <c r="Y12" s="595" t="s">
        <v>1272</v>
      </c>
      <c r="Z12" s="594" t="s">
        <v>1007</v>
      </c>
      <c r="AA12" s="594" t="s">
        <v>1007</v>
      </c>
      <c r="AB12" s="597" t="s">
        <v>1007</v>
      </c>
    </row>
    <row r="13" spans="2:28" ht="20.100000000000001" customHeight="1">
      <c r="B13" s="71">
        <v>561</v>
      </c>
      <c r="C13" s="69" t="s">
        <v>37</v>
      </c>
      <c r="D13" s="72">
        <v>10</v>
      </c>
      <c r="E13" s="73">
        <v>69924.009999999995</v>
      </c>
      <c r="F13" s="73" t="s">
        <v>1007</v>
      </c>
      <c r="G13" s="73" t="s">
        <v>1007</v>
      </c>
      <c r="H13" s="73">
        <v>11</v>
      </c>
      <c r="I13" s="73">
        <v>69924.009999999995</v>
      </c>
      <c r="J13" s="70">
        <v>100</v>
      </c>
      <c r="K13" s="73">
        <v>10</v>
      </c>
      <c r="L13" s="73" t="s">
        <v>1272</v>
      </c>
      <c r="M13" s="70" t="s">
        <v>1272</v>
      </c>
      <c r="N13" s="73" t="s">
        <v>1007</v>
      </c>
      <c r="O13" s="73" t="s">
        <v>1007</v>
      </c>
      <c r="P13" s="539" t="s">
        <v>1007</v>
      </c>
      <c r="Q13" s="73" t="s">
        <v>1007</v>
      </c>
      <c r="R13" s="73" t="s">
        <v>1007</v>
      </c>
      <c r="S13" s="73" t="s">
        <v>1007</v>
      </c>
      <c r="T13" s="73">
        <v>1</v>
      </c>
      <c r="U13" s="73" t="s">
        <v>1272</v>
      </c>
      <c r="V13" s="70" t="s">
        <v>1272</v>
      </c>
      <c r="W13" s="73" t="s">
        <v>1007</v>
      </c>
      <c r="X13" s="73" t="s">
        <v>1007</v>
      </c>
      <c r="Y13" s="70" t="s">
        <v>1007</v>
      </c>
      <c r="Z13" s="73" t="s">
        <v>1007</v>
      </c>
      <c r="AA13" s="73" t="s">
        <v>1007</v>
      </c>
      <c r="AB13" s="74" t="s">
        <v>1007</v>
      </c>
    </row>
    <row r="14" spans="2:28" ht="29.25" customHeight="1">
      <c r="B14" s="71">
        <v>569</v>
      </c>
      <c r="C14" s="75" t="s">
        <v>381</v>
      </c>
      <c r="D14" s="72">
        <v>16</v>
      </c>
      <c r="E14" s="73">
        <v>2528.1999999999998</v>
      </c>
      <c r="F14" s="73" t="s">
        <v>1007</v>
      </c>
      <c r="G14" s="73" t="s">
        <v>1007</v>
      </c>
      <c r="H14" s="73">
        <v>21</v>
      </c>
      <c r="I14" s="73">
        <v>2528.1999999999998</v>
      </c>
      <c r="J14" s="70">
        <v>100</v>
      </c>
      <c r="K14" s="73">
        <v>16</v>
      </c>
      <c r="L14" s="73" t="s">
        <v>1272</v>
      </c>
      <c r="M14" s="70" t="s">
        <v>1272</v>
      </c>
      <c r="N14" s="73">
        <v>1</v>
      </c>
      <c r="O14" s="73" t="s">
        <v>1272</v>
      </c>
      <c r="P14" s="539" t="s">
        <v>1272</v>
      </c>
      <c r="Q14" s="73">
        <v>2</v>
      </c>
      <c r="R14" s="73" t="s">
        <v>1272</v>
      </c>
      <c r="S14" s="70" t="s">
        <v>1272</v>
      </c>
      <c r="T14" s="73" t="s">
        <v>1007</v>
      </c>
      <c r="U14" s="73" t="s">
        <v>1007</v>
      </c>
      <c r="V14" s="70" t="s">
        <v>1007</v>
      </c>
      <c r="W14" s="73">
        <v>2</v>
      </c>
      <c r="X14" s="73" t="s">
        <v>1272</v>
      </c>
      <c r="Y14" s="70" t="s">
        <v>1272</v>
      </c>
      <c r="Z14" s="73" t="s">
        <v>1007</v>
      </c>
      <c r="AA14" s="73" t="s">
        <v>1007</v>
      </c>
      <c r="AB14" s="74" t="s">
        <v>1007</v>
      </c>
    </row>
    <row r="15" spans="2:28" ht="20.100000000000001" customHeight="1">
      <c r="B15" s="598" t="s">
        <v>876</v>
      </c>
      <c r="C15" s="592" t="s">
        <v>36</v>
      </c>
      <c r="D15" s="593">
        <v>787</v>
      </c>
      <c r="E15" s="594">
        <v>72389.08</v>
      </c>
      <c r="F15" s="594">
        <v>14</v>
      </c>
      <c r="G15" s="594">
        <v>218.36</v>
      </c>
      <c r="H15" s="594">
        <v>875</v>
      </c>
      <c r="I15" s="594">
        <v>72170.719999999987</v>
      </c>
      <c r="J15" s="595">
        <v>100</v>
      </c>
      <c r="K15" s="594">
        <v>787</v>
      </c>
      <c r="L15" s="594">
        <v>70362.784299999985</v>
      </c>
      <c r="M15" s="595">
        <v>97.5</v>
      </c>
      <c r="N15" s="594">
        <v>30</v>
      </c>
      <c r="O15" s="594">
        <v>637.92369999999994</v>
      </c>
      <c r="P15" s="596">
        <v>0.88390929174601562</v>
      </c>
      <c r="Q15" s="594">
        <v>5</v>
      </c>
      <c r="R15" s="594">
        <v>431.32740000000007</v>
      </c>
      <c r="S15" s="595">
        <v>0.6</v>
      </c>
      <c r="T15" s="594">
        <v>33</v>
      </c>
      <c r="U15" s="594">
        <v>339.87690000000003</v>
      </c>
      <c r="V15" s="595">
        <v>0.4709346117095688</v>
      </c>
      <c r="W15" s="594">
        <v>8</v>
      </c>
      <c r="X15" s="594">
        <v>12.232200000000001</v>
      </c>
      <c r="Y15" s="595">
        <v>1.6948978754819134E-2</v>
      </c>
      <c r="Z15" s="594">
        <v>12</v>
      </c>
      <c r="AA15" s="594">
        <v>386.57550000000003</v>
      </c>
      <c r="AB15" s="597">
        <v>0.53564035387204134</v>
      </c>
    </row>
    <row r="16" spans="2:28" ht="20.100000000000001" customHeight="1">
      <c r="B16" s="71">
        <v>571</v>
      </c>
      <c r="C16" s="69" t="s">
        <v>35</v>
      </c>
      <c r="D16" s="72">
        <v>53</v>
      </c>
      <c r="E16" s="73">
        <v>2489.66</v>
      </c>
      <c r="F16" s="73">
        <v>3</v>
      </c>
      <c r="G16" s="73" t="s">
        <v>1272</v>
      </c>
      <c r="H16" s="73">
        <v>67</v>
      </c>
      <c r="I16" s="73" t="s">
        <v>1272</v>
      </c>
      <c r="J16" s="70">
        <v>100</v>
      </c>
      <c r="K16" s="73">
        <v>53</v>
      </c>
      <c r="L16" s="73">
        <v>2349.7093</v>
      </c>
      <c r="M16" s="70">
        <v>96</v>
      </c>
      <c r="N16" s="73">
        <v>10</v>
      </c>
      <c r="O16" s="73">
        <v>65.084999999999994</v>
      </c>
      <c r="P16" s="539">
        <v>2.6618978675369926</v>
      </c>
      <c r="Q16" s="73" t="s">
        <v>1007</v>
      </c>
      <c r="R16" s="73" t="s">
        <v>1007</v>
      </c>
      <c r="S16" s="73" t="s">
        <v>1007</v>
      </c>
      <c r="T16" s="73">
        <v>2</v>
      </c>
      <c r="U16" s="73" t="s">
        <v>1272</v>
      </c>
      <c r="V16" s="70" t="s">
        <v>1272</v>
      </c>
      <c r="W16" s="73" t="s">
        <v>1007</v>
      </c>
      <c r="X16" s="73" t="s">
        <v>1007</v>
      </c>
      <c r="Y16" s="70" t="s">
        <v>1007</v>
      </c>
      <c r="Z16" s="73">
        <v>2</v>
      </c>
      <c r="AA16" s="73" t="s">
        <v>1272</v>
      </c>
      <c r="AB16" s="74" t="s">
        <v>1272</v>
      </c>
    </row>
    <row r="17" spans="2:28" ht="20.100000000000001" customHeight="1">
      <c r="B17" s="71">
        <v>572</v>
      </c>
      <c r="C17" s="69" t="s">
        <v>34</v>
      </c>
      <c r="D17" s="72">
        <v>105</v>
      </c>
      <c r="E17" s="73">
        <v>9422.41</v>
      </c>
      <c r="F17" s="73">
        <v>4</v>
      </c>
      <c r="G17" s="73">
        <v>148.27000000000001</v>
      </c>
      <c r="H17" s="73">
        <v>117</v>
      </c>
      <c r="I17" s="73">
        <v>9274.139999999994</v>
      </c>
      <c r="J17" s="70">
        <v>100</v>
      </c>
      <c r="K17" s="73">
        <v>105</v>
      </c>
      <c r="L17" s="73">
        <v>8718.1660999999967</v>
      </c>
      <c r="M17" s="70">
        <v>94.1</v>
      </c>
      <c r="N17" s="73">
        <v>5</v>
      </c>
      <c r="O17" s="73" t="s">
        <v>1272</v>
      </c>
      <c r="P17" s="539" t="s">
        <v>1272</v>
      </c>
      <c r="Q17" s="73">
        <v>1</v>
      </c>
      <c r="R17" s="73" t="s">
        <v>1272</v>
      </c>
      <c r="S17" s="70" t="s">
        <v>1272</v>
      </c>
      <c r="T17" s="73">
        <v>4</v>
      </c>
      <c r="U17" s="73">
        <v>30.658300000000004</v>
      </c>
      <c r="V17" s="70">
        <v>0.33057836090462323</v>
      </c>
      <c r="W17" s="73">
        <v>2</v>
      </c>
      <c r="X17" s="73" t="s">
        <v>1272</v>
      </c>
      <c r="Y17" s="70" t="s">
        <v>1272</v>
      </c>
      <c r="Z17" s="73" t="s">
        <v>1007</v>
      </c>
      <c r="AA17" s="73" t="s">
        <v>1007</v>
      </c>
      <c r="AB17" s="74" t="s">
        <v>1007</v>
      </c>
    </row>
    <row r="18" spans="2:28" ht="20.100000000000001" customHeight="1">
      <c r="B18" s="71">
        <v>573</v>
      </c>
      <c r="C18" s="69" t="s">
        <v>33</v>
      </c>
      <c r="D18" s="72">
        <v>404</v>
      </c>
      <c r="E18" s="73">
        <v>41355.629999999997</v>
      </c>
      <c r="F18" s="73">
        <v>5</v>
      </c>
      <c r="G18" s="73">
        <v>17.809999999999999</v>
      </c>
      <c r="H18" s="73">
        <v>445</v>
      </c>
      <c r="I18" s="73">
        <v>41337.819999999992</v>
      </c>
      <c r="J18" s="70">
        <v>100</v>
      </c>
      <c r="K18" s="73">
        <v>404</v>
      </c>
      <c r="L18" s="73">
        <v>41021.234999999993</v>
      </c>
      <c r="M18" s="70">
        <v>99.2</v>
      </c>
      <c r="N18" s="73">
        <v>13</v>
      </c>
      <c r="O18" s="73">
        <v>41.269199999999998</v>
      </c>
      <c r="P18" s="539">
        <v>9.9834001889794882E-2</v>
      </c>
      <c r="Q18" s="73">
        <v>2</v>
      </c>
      <c r="R18" s="73" t="s">
        <v>1272</v>
      </c>
      <c r="S18" s="70" t="s">
        <v>1272</v>
      </c>
      <c r="T18" s="73">
        <v>16</v>
      </c>
      <c r="U18" s="73">
        <v>106.01650000000001</v>
      </c>
      <c r="V18" s="70">
        <v>0.25646369353778214</v>
      </c>
      <c r="W18" s="73">
        <v>5</v>
      </c>
      <c r="X18" s="73">
        <v>6.8347000000000007</v>
      </c>
      <c r="Y18" s="70">
        <v>1.6533769802084392E-2</v>
      </c>
      <c r="Z18" s="73">
        <v>5</v>
      </c>
      <c r="AA18" s="73" t="s">
        <v>1272</v>
      </c>
      <c r="AB18" s="74" t="s">
        <v>1272</v>
      </c>
    </row>
    <row r="19" spans="2:28" ht="20.100000000000001" customHeight="1">
      <c r="B19" s="71">
        <v>574</v>
      </c>
      <c r="C19" s="69" t="s">
        <v>32</v>
      </c>
      <c r="D19" s="72">
        <v>64</v>
      </c>
      <c r="E19" s="73">
        <v>5981.31</v>
      </c>
      <c r="F19" s="73">
        <v>1</v>
      </c>
      <c r="G19" s="73" t="s">
        <v>1272</v>
      </c>
      <c r="H19" s="73">
        <v>66</v>
      </c>
      <c r="I19" s="73" t="s">
        <v>1272</v>
      </c>
      <c r="J19" s="70">
        <v>100</v>
      </c>
      <c r="K19" s="73">
        <v>64</v>
      </c>
      <c r="L19" s="73">
        <v>5954.2963</v>
      </c>
      <c r="M19" s="70">
        <v>99.7</v>
      </c>
      <c r="N19" s="73">
        <v>1</v>
      </c>
      <c r="O19" s="73" t="s">
        <v>1272</v>
      </c>
      <c r="P19" s="539" t="s">
        <v>1272</v>
      </c>
      <c r="Q19" s="73" t="s">
        <v>1007</v>
      </c>
      <c r="R19" s="73" t="s">
        <v>1007</v>
      </c>
      <c r="S19" s="73" t="s">
        <v>1007</v>
      </c>
      <c r="T19" s="73">
        <v>1</v>
      </c>
      <c r="U19" s="73" t="s">
        <v>1272</v>
      </c>
      <c r="V19" s="70" t="s">
        <v>1272</v>
      </c>
      <c r="W19" s="73" t="s">
        <v>1007</v>
      </c>
      <c r="X19" s="73" t="s">
        <v>1007</v>
      </c>
      <c r="Y19" s="70" t="s">
        <v>1007</v>
      </c>
      <c r="Z19" s="73" t="s">
        <v>1007</v>
      </c>
      <c r="AA19" s="73" t="s">
        <v>1007</v>
      </c>
      <c r="AB19" s="74" t="s">
        <v>1007</v>
      </c>
    </row>
    <row r="20" spans="2:28" ht="27.75" customHeight="1">
      <c r="B20" s="71">
        <v>579</v>
      </c>
      <c r="C20" s="75" t="s">
        <v>31</v>
      </c>
      <c r="D20" s="72">
        <v>161</v>
      </c>
      <c r="E20" s="73">
        <v>13140.07</v>
      </c>
      <c r="F20" s="73">
        <v>1</v>
      </c>
      <c r="G20" s="73" t="s">
        <v>1272</v>
      </c>
      <c r="H20" s="73">
        <v>180</v>
      </c>
      <c r="I20" s="73" t="s">
        <v>1272</v>
      </c>
      <c r="J20" s="70">
        <v>100</v>
      </c>
      <c r="K20" s="73">
        <v>161</v>
      </c>
      <c r="L20" s="73">
        <v>12319.3776</v>
      </c>
      <c r="M20" s="70">
        <v>93.7</v>
      </c>
      <c r="N20" s="73">
        <v>1</v>
      </c>
      <c r="O20" s="73" t="s">
        <v>1272</v>
      </c>
      <c r="P20" s="539" t="s">
        <v>1272</v>
      </c>
      <c r="Q20" s="73">
        <v>2</v>
      </c>
      <c r="R20" s="73" t="s">
        <v>1272</v>
      </c>
      <c r="S20" s="70" t="s">
        <v>1272</v>
      </c>
      <c r="T20" s="73">
        <v>10</v>
      </c>
      <c r="U20" s="73">
        <v>182.57829999999998</v>
      </c>
      <c r="V20" s="70">
        <v>1.3895831287906983</v>
      </c>
      <c r="W20" s="73">
        <v>1</v>
      </c>
      <c r="X20" s="73" t="s">
        <v>1272</v>
      </c>
      <c r="Y20" s="70" t="s">
        <v>1272</v>
      </c>
      <c r="Z20" s="73">
        <v>5</v>
      </c>
      <c r="AA20" s="73">
        <v>261.90289999999999</v>
      </c>
      <c r="AB20" s="74">
        <v>1.9933138342363654</v>
      </c>
    </row>
    <row r="21" spans="2:28" ht="20.100000000000001" customHeight="1">
      <c r="B21" s="598" t="s">
        <v>877</v>
      </c>
      <c r="C21" s="592" t="s">
        <v>30</v>
      </c>
      <c r="D21" s="593">
        <v>1857</v>
      </c>
      <c r="E21" s="594">
        <v>437124.72</v>
      </c>
      <c r="F21" s="594">
        <v>81</v>
      </c>
      <c r="G21" s="594">
        <v>2940.05</v>
      </c>
      <c r="H21" s="594">
        <v>2234</v>
      </c>
      <c r="I21" s="594">
        <v>434184.67000000004</v>
      </c>
      <c r="J21" s="595">
        <v>100</v>
      </c>
      <c r="K21" s="594">
        <v>1838</v>
      </c>
      <c r="L21" s="594">
        <v>427309.47790000006</v>
      </c>
      <c r="M21" s="595">
        <v>98.3</v>
      </c>
      <c r="N21" s="594">
        <v>44</v>
      </c>
      <c r="O21" s="594">
        <v>1615.9075999999998</v>
      </c>
      <c r="P21" s="596">
        <v>0.37217057893821992</v>
      </c>
      <c r="Q21" s="594">
        <v>75</v>
      </c>
      <c r="R21" s="594">
        <v>1526.8003000000003</v>
      </c>
      <c r="S21" s="595">
        <v>0.4</v>
      </c>
      <c r="T21" s="594">
        <v>76</v>
      </c>
      <c r="U21" s="594">
        <v>1178.3087000000003</v>
      </c>
      <c r="V21" s="595">
        <v>0.27138422459733558</v>
      </c>
      <c r="W21" s="594">
        <v>117</v>
      </c>
      <c r="X21" s="594">
        <v>572.61389999999994</v>
      </c>
      <c r="Y21" s="595">
        <v>0.13188256969091053</v>
      </c>
      <c r="Z21" s="594">
        <v>84</v>
      </c>
      <c r="AA21" s="594">
        <v>1981.5616000000002</v>
      </c>
      <c r="AB21" s="597">
        <v>0.45638681807904458</v>
      </c>
    </row>
    <row r="22" spans="2:28" ht="20.100000000000001" customHeight="1">
      <c r="B22" s="71">
        <v>581</v>
      </c>
      <c r="C22" s="69" t="s">
        <v>29</v>
      </c>
      <c r="D22" s="72">
        <v>333</v>
      </c>
      <c r="E22" s="73">
        <v>254899.6</v>
      </c>
      <c r="F22" s="73">
        <v>6</v>
      </c>
      <c r="G22" s="73">
        <v>783.72</v>
      </c>
      <c r="H22" s="73">
        <v>368</v>
      </c>
      <c r="I22" s="73">
        <v>254115.87999999995</v>
      </c>
      <c r="J22" s="70">
        <v>100</v>
      </c>
      <c r="K22" s="73">
        <v>333</v>
      </c>
      <c r="L22" s="73">
        <v>253736.64319999996</v>
      </c>
      <c r="M22" s="70">
        <v>99.9</v>
      </c>
      <c r="N22" s="73">
        <v>3</v>
      </c>
      <c r="O22" s="73">
        <v>41.518499999999996</v>
      </c>
      <c r="P22" s="539">
        <v>1.6338412223588707E-2</v>
      </c>
      <c r="Q22" s="73">
        <v>1</v>
      </c>
      <c r="R22" s="73" t="s">
        <v>1272</v>
      </c>
      <c r="S22" s="70" t="s">
        <v>1272</v>
      </c>
      <c r="T22" s="73">
        <v>5</v>
      </c>
      <c r="U22" s="73">
        <v>62.092399999999998</v>
      </c>
      <c r="V22" s="70">
        <v>2.4434679170778316E-2</v>
      </c>
      <c r="W22" s="73">
        <v>21</v>
      </c>
      <c r="X22" s="73">
        <v>121.09849999999999</v>
      </c>
      <c r="Y22" s="70">
        <v>4.7654833692408367E-2</v>
      </c>
      <c r="Z22" s="73">
        <v>5</v>
      </c>
      <c r="AA22" s="73" t="s">
        <v>1272</v>
      </c>
      <c r="AB22" s="74" t="s">
        <v>1272</v>
      </c>
    </row>
    <row r="23" spans="2:28" ht="20.100000000000001" customHeight="1">
      <c r="B23" s="71">
        <v>582</v>
      </c>
      <c r="C23" s="69" t="s">
        <v>28</v>
      </c>
      <c r="D23" s="72">
        <v>77</v>
      </c>
      <c r="E23" s="73">
        <v>8137.11</v>
      </c>
      <c r="F23" s="73">
        <v>9</v>
      </c>
      <c r="G23" s="73">
        <v>181.76</v>
      </c>
      <c r="H23" s="73">
        <v>95</v>
      </c>
      <c r="I23" s="73">
        <v>7955.3499999999995</v>
      </c>
      <c r="J23" s="70">
        <v>100</v>
      </c>
      <c r="K23" s="73">
        <v>77</v>
      </c>
      <c r="L23" s="73">
        <v>7449.3280999999997</v>
      </c>
      <c r="M23" s="70">
        <v>93.7</v>
      </c>
      <c r="N23" s="73">
        <v>3</v>
      </c>
      <c r="O23" s="73">
        <v>353.99339999999995</v>
      </c>
      <c r="P23" s="539">
        <v>4.4497526821572899</v>
      </c>
      <c r="Q23" s="73">
        <v>2</v>
      </c>
      <c r="R23" s="73" t="s">
        <v>1272</v>
      </c>
      <c r="S23" s="70" t="s">
        <v>1272</v>
      </c>
      <c r="T23" s="73">
        <v>2</v>
      </c>
      <c r="U23" s="73" t="s">
        <v>1272</v>
      </c>
      <c r="V23" s="70" t="s">
        <v>1272</v>
      </c>
      <c r="W23" s="73">
        <v>2</v>
      </c>
      <c r="X23" s="73" t="s">
        <v>1272</v>
      </c>
      <c r="Y23" s="70" t="s">
        <v>1272</v>
      </c>
      <c r="Z23" s="73">
        <v>9</v>
      </c>
      <c r="AA23" s="73">
        <v>141.26490000000001</v>
      </c>
      <c r="AB23" s="74">
        <v>1.7757219984035904</v>
      </c>
    </row>
    <row r="24" spans="2:28" ht="20.100000000000001" customHeight="1">
      <c r="B24" s="71">
        <v>583</v>
      </c>
      <c r="C24" s="69" t="s">
        <v>27</v>
      </c>
      <c r="D24" s="72">
        <v>79</v>
      </c>
      <c r="E24" s="73">
        <v>6979.57</v>
      </c>
      <c r="F24" s="73">
        <v>8</v>
      </c>
      <c r="G24" s="73">
        <v>240.7</v>
      </c>
      <c r="H24" s="73">
        <v>93</v>
      </c>
      <c r="I24" s="73">
        <v>6738.869999999999</v>
      </c>
      <c r="J24" s="70">
        <v>100</v>
      </c>
      <c r="K24" s="73">
        <v>79</v>
      </c>
      <c r="L24" s="73">
        <v>6191.2999</v>
      </c>
      <c r="M24" s="70">
        <v>91.9</v>
      </c>
      <c r="N24" s="73">
        <v>2</v>
      </c>
      <c r="O24" s="73" t="s">
        <v>1272</v>
      </c>
      <c r="P24" s="539" t="s">
        <v>1272</v>
      </c>
      <c r="Q24" s="73">
        <v>6</v>
      </c>
      <c r="R24" s="73">
        <v>211.04390000000004</v>
      </c>
      <c r="S24" s="70">
        <v>3.1</v>
      </c>
      <c r="T24" s="73">
        <v>3</v>
      </c>
      <c r="U24" s="73">
        <v>52.498200000000004</v>
      </c>
      <c r="V24" s="70">
        <v>0.77903565434561006</v>
      </c>
      <c r="W24" s="73" t="s">
        <v>1007</v>
      </c>
      <c r="X24" s="73" t="s">
        <v>1007</v>
      </c>
      <c r="Y24" s="70" t="s">
        <v>1007</v>
      </c>
      <c r="Z24" s="73">
        <v>3</v>
      </c>
      <c r="AA24" s="73" t="s">
        <v>1272</v>
      </c>
      <c r="AB24" s="74" t="s">
        <v>1272</v>
      </c>
    </row>
    <row r="25" spans="2:28" ht="20.100000000000001" customHeight="1">
      <c r="B25" s="71">
        <v>584</v>
      </c>
      <c r="C25" s="69" t="s">
        <v>26</v>
      </c>
      <c r="D25" s="72">
        <v>26</v>
      </c>
      <c r="E25" s="73">
        <v>1871.97</v>
      </c>
      <c r="F25" s="73">
        <v>2</v>
      </c>
      <c r="G25" s="73" t="s">
        <v>1272</v>
      </c>
      <c r="H25" s="73">
        <v>29</v>
      </c>
      <c r="I25" s="73" t="s">
        <v>1272</v>
      </c>
      <c r="J25" s="70">
        <v>100</v>
      </c>
      <c r="K25" s="73">
        <v>26</v>
      </c>
      <c r="L25" s="73">
        <v>1800.8139999999999</v>
      </c>
      <c r="M25" s="70">
        <v>99.1</v>
      </c>
      <c r="N25" s="73" t="s">
        <v>1007</v>
      </c>
      <c r="O25" s="73" t="s">
        <v>1007</v>
      </c>
      <c r="P25" s="539" t="s">
        <v>1007</v>
      </c>
      <c r="Q25" s="73" t="s">
        <v>1007</v>
      </c>
      <c r="R25" s="73" t="s">
        <v>1007</v>
      </c>
      <c r="S25" s="73" t="s">
        <v>1007</v>
      </c>
      <c r="T25" s="73">
        <v>1</v>
      </c>
      <c r="U25" s="73" t="s">
        <v>1272</v>
      </c>
      <c r="V25" s="70" t="s">
        <v>1272</v>
      </c>
      <c r="W25" s="73">
        <v>1</v>
      </c>
      <c r="X25" s="73" t="s">
        <v>1272</v>
      </c>
      <c r="Y25" s="70" t="s">
        <v>1272</v>
      </c>
      <c r="Z25" s="73">
        <v>1</v>
      </c>
      <c r="AA25" s="73" t="s">
        <v>1272</v>
      </c>
      <c r="AB25" s="74" t="s">
        <v>1272</v>
      </c>
    </row>
    <row r="26" spans="2:28" ht="20.100000000000001" customHeight="1">
      <c r="B26" s="71">
        <v>585</v>
      </c>
      <c r="C26" s="69" t="s">
        <v>25</v>
      </c>
      <c r="D26" s="72">
        <v>182</v>
      </c>
      <c r="E26" s="73">
        <v>16833.54</v>
      </c>
      <c r="F26" s="73">
        <v>25</v>
      </c>
      <c r="G26" s="73">
        <v>1262.97</v>
      </c>
      <c r="H26" s="73">
        <v>291</v>
      </c>
      <c r="I26" s="73">
        <v>15570.57</v>
      </c>
      <c r="J26" s="70">
        <v>100</v>
      </c>
      <c r="K26" s="73">
        <v>182</v>
      </c>
      <c r="L26" s="73">
        <v>13606.572099999999</v>
      </c>
      <c r="M26" s="70">
        <v>87.4</v>
      </c>
      <c r="N26" s="73">
        <v>9</v>
      </c>
      <c r="O26" s="73">
        <v>576.90800000000002</v>
      </c>
      <c r="P26" s="539">
        <v>3.7051180528394276</v>
      </c>
      <c r="Q26" s="73">
        <v>15</v>
      </c>
      <c r="R26" s="73">
        <v>309.00230000000005</v>
      </c>
      <c r="S26" s="70">
        <v>2</v>
      </c>
      <c r="T26" s="73">
        <v>27</v>
      </c>
      <c r="U26" s="73">
        <v>848.16610000000003</v>
      </c>
      <c r="V26" s="70">
        <v>5.4472386046239798</v>
      </c>
      <c r="W26" s="73">
        <v>51</v>
      </c>
      <c r="X26" s="73">
        <v>170.29490000000001</v>
      </c>
      <c r="Y26" s="70">
        <v>1.0936972763360622</v>
      </c>
      <c r="Z26" s="73">
        <v>7</v>
      </c>
      <c r="AA26" s="73">
        <v>59.626599999999996</v>
      </c>
      <c r="AB26" s="74">
        <v>0.38294423389766719</v>
      </c>
    </row>
    <row r="27" spans="2:28" ht="20.100000000000001" customHeight="1">
      <c r="B27" s="71">
        <v>586</v>
      </c>
      <c r="C27" s="69" t="s">
        <v>24</v>
      </c>
      <c r="D27" s="72">
        <v>309</v>
      </c>
      <c r="E27" s="73">
        <v>21106.95</v>
      </c>
      <c r="F27" s="73">
        <v>6</v>
      </c>
      <c r="G27" s="73">
        <v>39.96</v>
      </c>
      <c r="H27" s="73">
        <v>349</v>
      </c>
      <c r="I27" s="73">
        <v>21066.989999999998</v>
      </c>
      <c r="J27" s="70">
        <v>100</v>
      </c>
      <c r="K27" s="73">
        <v>309</v>
      </c>
      <c r="L27" s="73">
        <v>20784.8508</v>
      </c>
      <c r="M27" s="70">
        <v>98.6</v>
      </c>
      <c r="N27" s="73">
        <v>5</v>
      </c>
      <c r="O27" s="73">
        <v>16.682200000000002</v>
      </c>
      <c r="P27" s="539">
        <v>7.9186442866304121E-2</v>
      </c>
      <c r="Q27" s="73">
        <v>2</v>
      </c>
      <c r="R27" s="73" t="s">
        <v>1272</v>
      </c>
      <c r="S27" s="70" t="s">
        <v>1272</v>
      </c>
      <c r="T27" s="73">
        <v>13</v>
      </c>
      <c r="U27" s="73">
        <v>56.168199999999999</v>
      </c>
      <c r="V27" s="70">
        <v>0.26661711046523501</v>
      </c>
      <c r="W27" s="73">
        <v>5</v>
      </c>
      <c r="X27" s="73">
        <v>26.252500000000001</v>
      </c>
      <c r="Y27" s="70">
        <v>0.12461438487415621</v>
      </c>
      <c r="Z27" s="73">
        <v>15</v>
      </c>
      <c r="AA27" s="73" t="s">
        <v>1272</v>
      </c>
      <c r="AB27" s="74" t="s">
        <v>1272</v>
      </c>
    </row>
    <row r="28" spans="2:28" ht="20.100000000000001" customHeight="1">
      <c r="B28" s="71">
        <v>589</v>
      </c>
      <c r="C28" s="69" t="s">
        <v>23</v>
      </c>
      <c r="D28" s="72">
        <v>851</v>
      </c>
      <c r="E28" s="73">
        <v>127295.98</v>
      </c>
      <c r="F28" s="73">
        <v>25</v>
      </c>
      <c r="G28" s="73" t="s">
        <v>1272</v>
      </c>
      <c r="H28" s="73">
        <v>1009</v>
      </c>
      <c r="I28" s="73" t="s">
        <v>1272</v>
      </c>
      <c r="J28" s="70">
        <v>100</v>
      </c>
      <c r="K28" s="73">
        <v>832</v>
      </c>
      <c r="L28" s="73">
        <v>123739.96980000002</v>
      </c>
      <c r="M28" s="70">
        <v>97.5</v>
      </c>
      <c r="N28" s="73">
        <v>22</v>
      </c>
      <c r="O28" s="73" t="s">
        <v>1272</v>
      </c>
      <c r="P28" s="539" t="s">
        <v>1272</v>
      </c>
      <c r="Q28" s="73">
        <v>49</v>
      </c>
      <c r="R28" s="73">
        <v>985.50859999999989</v>
      </c>
      <c r="S28" s="70">
        <v>0.8</v>
      </c>
      <c r="T28" s="73">
        <v>25</v>
      </c>
      <c r="U28" s="73">
        <v>155.55489999999998</v>
      </c>
      <c r="V28" s="70">
        <v>0.12256256501697893</v>
      </c>
      <c r="W28" s="73">
        <v>37</v>
      </c>
      <c r="X28" s="73">
        <v>240.69580000000002</v>
      </c>
      <c r="Y28" s="70">
        <v>0.18964555045719395</v>
      </c>
      <c r="Z28" s="73">
        <v>44</v>
      </c>
      <c r="AA28" s="73" t="s">
        <v>1272</v>
      </c>
      <c r="AB28" s="74" t="s">
        <v>1272</v>
      </c>
    </row>
    <row r="29" spans="2:28" ht="20.100000000000001" customHeight="1">
      <c r="B29" s="598" t="s">
        <v>878</v>
      </c>
      <c r="C29" s="592" t="s">
        <v>22</v>
      </c>
      <c r="D29" s="593">
        <v>1011</v>
      </c>
      <c r="E29" s="594">
        <v>256205.12</v>
      </c>
      <c r="F29" s="594">
        <v>75</v>
      </c>
      <c r="G29" s="594">
        <v>5910.28</v>
      </c>
      <c r="H29" s="594">
        <v>1357</v>
      </c>
      <c r="I29" s="594">
        <v>250294.83999999994</v>
      </c>
      <c r="J29" s="595">
        <v>100</v>
      </c>
      <c r="K29" s="594">
        <v>989</v>
      </c>
      <c r="L29" s="594">
        <v>233157.59119999991</v>
      </c>
      <c r="M29" s="595">
        <v>93.3</v>
      </c>
      <c r="N29" s="594">
        <v>175</v>
      </c>
      <c r="O29" s="594">
        <v>10381.974200000001</v>
      </c>
      <c r="P29" s="596">
        <v>4.1478978152326285</v>
      </c>
      <c r="Q29" s="594">
        <v>15</v>
      </c>
      <c r="R29" s="594">
        <v>338.01799999999997</v>
      </c>
      <c r="S29" s="595">
        <v>0.1</v>
      </c>
      <c r="T29" s="594">
        <v>87</v>
      </c>
      <c r="U29" s="594">
        <v>2030.9258999999997</v>
      </c>
      <c r="V29" s="595">
        <v>0.81141341147903823</v>
      </c>
      <c r="W29" s="594">
        <v>14</v>
      </c>
      <c r="X29" s="594">
        <v>97.99160000000002</v>
      </c>
      <c r="Y29" s="595">
        <v>3.9150467504643738E-2</v>
      </c>
      <c r="Z29" s="594">
        <v>77</v>
      </c>
      <c r="AA29" s="594">
        <v>4288.3391000000001</v>
      </c>
      <c r="AB29" s="597">
        <v>1.7133150247923612</v>
      </c>
    </row>
    <row r="30" spans="2:28" ht="20.100000000000001" customHeight="1">
      <c r="B30" s="71">
        <v>591</v>
      </c>
      <c r="C30" s="69" t="s">
        <v>21</v>
      </c>
      <c r="D30" s="72">
        <v>658</v>
      </c>
      <c r="E30" s="73">
        <v>189556.79</v>
      </c>
      <c r="F30" s="73">
        <v>65</v>
      </c>
      <c r="G30" s="73">
        <v>5866.93</v>
      </c>
      <c r="H30" s="73">
        <v>872</v>
      </c>
      <c r="I30" s="73">
        <v>183689.86</v>
      </c>
      <c r="J30" s="70">
        <v>100</v>
      </c>
      <c r="K30" s="73">
        <v>636</v>
      </c>
      <c r="L30" s="73">
        <v>170305.25989999998</v>
      </c>
      <c r="M30" s="70">
        <v>92.7</v>
      </c>
      <c r="N30" s="73">
        <v>88</v>
      </c>
      <c r="O30" s="73">
        <v>7754.6463000000012</v>
      </c>
      <c r="P30" s="539">
        <v>4.2215973706986345</v>
      </c>
      <c r="Q30" s="73">
        <v>7</v>
      </c>
      <c r="R30" s="73">
        <v>186.44349999999997</v>
      </c>
      <c r="S30" s="70">
        <v>0.1</v>
      </c>
      <c r="T30" s="73">
        <v>74</v>
      </c>
      <c r="U30" s="73">
        <v>1905.0056</v>
      </c>
      <c r="V30" s="70">
        <v>1.0370771690936016</v>
      </c>
      <c r="W30" s="73">
        <v>11</v>
      </c>
      <c r="X30" s="73">
        <v>92.464700000000008</v>
      </c>
      <c r="Y30" s="70">
        <v>5.0337400224487086E-2</v>
      </c>
      <c r="Z30" s="73">
        <v>56</v>
      </c>
      <c r="AA30" s="73">
        <v>3446.04</v>
      </c>
      <c r="AB30" s="74">
        <v>1.8760099223767714</v>
      </c>
    </row>
    <row r="31" spans="2:28" ht="20.100000000000001" customHeight="1">
      <c r="B31" s="71">
        <v>592</v>
      </c>
      <c r="C31" s="69" t="s">
        <v>20</v>
      </c>
      <c r="D31" s="72">
        <v>14</v>
      </c>
      <c r="E31" s="73">
        <v>562.66</v>
      </c>
      <c r="F31" s="73" t="s">
        <v>1007</v>
      </c>
      <c r="G31" s="73" t="s">
        <v>1007</v>
      </c>
      <c r="H31" s="73">
        <v>17</v>
      </c>
      <c r="I31" s="73">
        <v>562.66000000000008</v>
      </c>
      <c r="J31" s="70">
        <v>100</v>
      </c>
      <c r="K31" s="73">
        <v>14</v>
      </c>
      <c r="L31" s="73">
        <v>561.577</v>
      </c>
      <c r="M31" s="70">
        <v>99.8</v>
      </c>
      <c r="N31" s="73" t="s">
        <v>1007</v>
      </c>
      <c r="O31" s="73" t="s">
        <v>1007</v>
      </c>
      <c r="P31" s="539" t="s">
        <v>1007</v>
      </c>
      <c r="Q31" s="73" t="s">
        <v>1007</v>
      </c>
      <c r="R31" s="73" t="s">
        <v>1007</v>
      </c>
      <c r="S31" s="73" t="s">
        <v>1007</v>
      </c>
      <c r="T31" s="73">
        <v>1</v>
      </c>
      <c r="U31" s="73" t="s">
        <v>1272</v>
      </c>
      <c r="V31" s="70" t="s">
        <v>1272</v>
      </c>
      <c r="W31" s="73">
        <v>1</v>
      </c>
      <c r="X31" s="73" t="s">
        <v>1272</v>
      </c>
      <c r="Y31" s="70" t="s">
        <v>1272</v>
      </c>
      <c r="Z31" s="73">
        <v>1</v>
      </c>
      <c r="AA31" s="73" t="s">
        <v>1272</v>
      </c>
      <c r="AB31" s="74" t="s">
        <v>1272</v>
      </c>
    </row>
    <row r="32" spans="2:28" ht="20.100000000000001" customHeight="1">
      <c r="B32" s="71">
        <v>593</v>
      </c>
      <c r="C32" s="75" t="s">
        <v>416</v>
      </c>
      <c r="D32" s="72">
        <v>339</v>
      </c>
      <c r="E32" s="73">
        <v>66085.67</v>
      </c>
      <c r="F32" s="73">
        <v>10</v>
      </c>
      <c r="G32" s="73">
        <v>43.35</v>
      </c>
      <c r="H32" s="73">
        <v>468</v>
      </c>
      <c r="I32" s="73">
        <v>66042.320000000022</v>
      </c>
      <c r="J32" s="70">
        <v>100</v>
      </c>
      <c r="K32" s="73">
        <v>339</v>
      </c>
      <c r="L32" s="73">
        <v>62290.754300000015</v>
      </c>
      <c r="M32" s="70">
        <v>94.3</v>
      </c>
      <c r="N32" s="73">
        <v>87</v>
      </c>
      <c r="O32" s="73">
        <v>2627.3279000000002</v>
      </c>
      <c r="P32" s="539">
        <v>3.9782489470388067</v>
      </c>
      <c r="Q32" s="73">
        <v>8</v>
      </c>
      <c r="R32" s="73">
        <v>151.5745</v>
      </c>
      <c r="S32" s="70">
        <v>0.2</v>
      </c>
      <c r="T32" s="73">
        <v>12</v>
      </c>
      <c r="U32" s="73" t="s">
        <v>1272</v>
      </c>
      <c r="V32" s="70" t="s">
        <v>1272</v>
      </c>
      <c r="W32" s="73">
        <v>2</v>
      </c>
      <c r="X32" s="73" t="s">
        <v>1272</v>
      </c>
      <c r="Y32" s="70" t="s">
        <v>1272</v>
      </c>
      <c r="Z32" s="73">
        <v>20</v>
      </c>
      <c r="AA32" s="73" t="s">
        <v>1272</v>
      </c>
      <c r="AB32" s="74" t="s">
        <v>1272</v>
      </c>
    </row>
    <row r="33" spans="2:227" ht="20.100000000000001" customHeight="1">
      <c r="B33" s="598" t="s">
        <v>879</v>
      </c>
      <c r="C33" s="592" t="s">
        <v>19</v>
      </c>
      <c r="D33" s="593">
        <v>3202</v>
      </c>
      <c r="E33" s="594">
        <v>538967.54</v>
      </c>
      <c r="F33" s="594">
        <v>114</v>
      </c>
      <c r="G33" s="594">
        <v>5009.28</v>
      </c>
      <c r="H33" s="594">
        <v>3705</v>
      </c>
      <c r="I33" s="594">
        <v>533958.26000000024</v>
      </c>
      <c r="J33" s="595">
        <v>100</v>
      </c>
      <c r="K33" s="594">
        <v>2908</v>
      </c>
      <c r="L33" s="594">
        <v>464526.4173000002</v>
      </c>
      <c r="M33" s="595">
        <v>87</v>
      </c>
      <c r="N33" s="594">
        <v>271</v>
      </c>
      <c r="O33" s="594" t="s">
        <v>1272</v>
      </c>
      <c r="P33" s="596" t="s">
        <v>1272</v>
      </c>
      <c r="Q33" s="594">
        <v>32</v>
      </c>
      <c r="R33" s="594" t="s">
        <v>1272</v>
      </c>
      <c r="S33" s="595" t="s">
        <v>1272</v>
      </c>
      <c r="T33" s="594">
        <v>69</v>
      </c>
      <c r="U33" s="594" t="s">
        <v>1272</v>
      </c>
      <c r="V33" s="595" t="s">
        <v>1272</v>
      </c>
      <c r="W33" s="594">
        <v>60</v>
      </c>
      <c r="X33" s="594" t="s">
        <v>1272</v>
      </c>
      <c r="Y33" s="595" t="s">
        <v>1272</v>
      </c>
      <c r="Z33" s="594">
        <v>365</v>
      </c>
      <c r="AA33" s="594">
        <v>40775.364699999991</v>
      </c>
      <c r="AB33" s="597">
        <v>7.6364329863536469</v>
      </c>
    </row>
    <row r="34" spans="2:227" ht="20.100000000000001" customHeight="1">
      <c r="B34" s="71">
        <v>601</v>
      </c>
      <c r="C34" s="69" t="s">
        <v>18</v>
      </c>
      <c r="D34" s="72">
        <v>97</v>
      </c>
      <c r="E34" s="73">
        <v>15388.57</v>
      </c>
      <c r="F34" s="73">
        <v>3</v>
      </c>
      <c r="G34" s="73">
        <v>6.14</v>
      </c>
      <c r="H34" s="73">
        <v>123</v>
      </c>
      <c r="I34" s="73">
        <v>15382.430000000006</v>
      </c>
      <c r="J34" s="70">
        <v>100</v>
      </c>
      <c r="K34" s="73">
        <v>79</v>
      </c>
      <c r="L34" s="73">
        <v>13051.480500000005</v>
      </c>
      <c r="M34" s="70">
        <v>84.8</v>
      </c>
      <c r="N34" s="73">
        <v>19</v>
      </c>
      <c r="O34" s="73">
        <v>548.68380000000013</v>
      </c>
      <c r="P34" s="539">
        <v>3.5669513854443018</v>
      </c>
      <c r="Q34" s="73">
        <v>1</v>
      </c>
      <c r="R34" s="73" t="s">
        <v>1272</v>
      </c>
      <c r="S34" s="70" t="s">
        <v>1272</v>
      </c>
      <c r="T34" s="73">
        <v>4</v>
      </c>
      <c r="U34" s="73">
        <v>85.341499999999996</v>
      </c>
      <c r="V34" s="70">
        <v>0.55479855913532494</v>
      </c>
      <c r="W34" s="73" t="s">
        <v>1007</v>
      </c>
      <c r="X34" s="73" t="s">
        <v>1007</v>
      </c>
      <c r="Y34" s="70" t="s">
        <v>1007</v>
      </c>
      <c r="Z34" s="73">
        <v>20</v>
      </c>
      <c r="AA34" s="73" t="s">
        <v>1272</v>
      </c>
      <c r="AB34" s="74" t="s">
        <v>1272</v>
      </c>
    </row>
    <row r="35" spans="2:227" ht="20.100000000000001" customHeight="1">
      <c r="B35" s="71">
        <v>602</v>
      </c>
      <c r="C35" s="69" t="s">
        <v>17</v>
      </c>
      <c r="D35" s="72">
        <v>57</v>
      </c>
      <c r="E35" s="73">
        <v>3326.43</v>
      </c>
      <c r="F35" s="73">
        <v>5</v>
      </c>
      <c r="G35" s="73">
        <v>158.11000000000001</v>
      </c>
      <c r="H35" s="73">
        <v>72</v>
      </c>
      <c r="I35" s="73">
        <v>3168.3199999999997</v>
      </c>
      <c r="J35" s="70">
        <v>100</v>
      </c>
      <c r="K35" s="73">
        <v>57</v>
      </c>
      <c r="L35" s="73">
        <v>2771.6169999999997</v>
      </c>
      <c r="M35" s="70">
        <v>87.5</v>
      </c>
      <c r="N35" s="73">
        <v>3</v>
      </c>
      <c r="O35" s="73">
        <v>93.12</v>
      </c>
      <c r="P35" s="539">
        <v>2.9390970609029394</v>
      </c>
      <c r="Q35" s="73">
        <v>1</v>
      </c>
      <c r="R35" s="73" t="s">
        <v>1272</v>
      </c>
      <c r="S35" s="70" t="s">
        <v>1272</v>
      </c>
      <c r="T35" s="73">
        <v>2</v>
      </c>
      <c r="U35" s="73" t="s">
        <v>1272</v>
      </c>
      <c r="V35" s="70" t="s">
        <v>1272</v>
      </c>
      <c r="W35" s="73">
        <v>3</v>
      </c>
      <c r="X35" s="73">
        <v>3.0564999999999998</v>
      </c>
      <c r="Y35" s="70">
        <v>9.6470684779315224E-2</v>
      </c>
      <c r="Z35" s="73">
        <v>6</v>
      </c>
      <c r="AA35" s="73">
        <v>285.61250000000001</v>
      </c>
      <c r="AB35" s="74">
        <v>9.0146355166144847</v>
      </c>
    </row>
    <row r="36" spans="2:227" ht="20.100000000000001" customHeight="1">
      <c r="B36" s="71">
        <v>603</v>
      </c>
      <c r="C36" s="69" t="s">
        <v>16</v>
      </c>
      <c r="D36" s="72">
        <v>925</v>
      </c>
      <c r="E36" s="73">
        <v>132966.35999999999</v>
      </c>
      <c r="F36" s="73">
        <v>19</v>
      </c>
      <c r="G36" s="73">
        <v>88.65</v>
      </c>
      <c r="H36" s="73">
        <v>964</v>
      </c>
      <c r="I36" s="73">
        <v>132877.71000000002</v>
      </c>
      <c r="J36" s="70">
        <v>100</v>
      </c>
      <c r="K36" s="73">
        <v>925</v>
      </c>
      <c r="L36" s="73">
        <v>131044.41270000002</v>
      </c>
      <c r="M36" s="70">
        <v>98.6</v>
      </c>
      <c r="N36" s="73">
        <v>11</v>
      </c>
      <c r="O36" s="73">
        <v>209.66830000000002</v>
      </c>
      <c r="P36" s="539">
        <v>0.15779042248696187</v>
      </c>
      <c r="Q36" s="73">
        <v>7</v>
      </c>
      <c r="R36" s="73">
        <v>760.73159999999984</v>
      </c>
      <c r="S36" s="70">
        <v>0.6</v>
      </c>
      <c r="T36" s="73">
        <v>5</v>
      </c>
      <c r="U36" s="73">
        <v>39.012300000000003</v>
      </c>
      <c r="V36" s="70">
        <v>2.9359551726169872E-2</v>
      </c>
      <c r="W36" s="73">
        <v>6</v>
      </c>
      <c r="X36" s="73">
        <v>9.5223000000000013</v>
      </c>
      <c r="Y36" s="70">
        <v>7.1662132046074545E-3</v>
      </c>
      <c r="Z36" s="73">
        <v>10</v>
      </c>
      <c r="AA36" s="73">
        <v>814.36279999999988</v>
      </c>
      <c r="AB36" s="74">
        <v>0.61286637164352076</v>
      </c>
    </row>
    <row r="37" spans="2:227" ht="20.100000000000001" customHeight="1">
      <c r="B37" s="71">
        <v>604</v>
      </c>
      <c r="C37" s="69" t="s">
        <v>15</v>
      </c>
      <c r="D37" s="72">
        <v>170</v>
      </c>
      <c r="E37" s="73">
        <v>25153.21</v>
      </c>
      <c r="F37" s="73">
        <v>13</v>
      </c>
      <c r="G37" s="73">
        <v>1124.5899999999999</v>
      </c>
      <c r="H37" s="73">
        <v>240</v>
      </c>
      <c r="I37" s="73">
        <v>24028.620000000003</v>
      </c>
      <c r="J37" s="70">
        <v>100</v>
      </c>
      <c r="K37" s="73">
        <v>170</v>
      </c>
      <c r="L37" s="73">
        <v>20076.4935</v>
      </c>
      <c r="M37" s="70">
        <v>83.6</v>
      </c>
      <c r="N37" s="73">
        <v>50</v>
      </c>
      <c r="O37" s="73">
        <v>3645.867400000001</v>
      </c>
      <c r="P37" s="539">
        <v>15.173020339911325</v>
      </c>
      <c r="Q37" s="73">
        <v>2</v>
      </c>
      <c r="R37" s="73" t="s">
        <v>1272</v>
      </c>
      <c r="S37" s="70" t="s">
        <v>1272</v>
      </c>
      <c r="T37" s="73">
        <v>6</v>
      </c>
      <c r="U37" s="73">
        <v>30.633499999999998</v>
      </c>
      <c r="V37" s="70">
        <v>0.12748755442468188</v>
      </c>
      <c r="W37" s="73">
        <v>7</v>
      </c>
      <c r="X37" s="73">
        <v>30.284400000000002</v>
      </c>
      <c r="Y37" s="70">
        <v>0.12603470361593799</v>
      </c>
      <c r="Z37" s="73">
        <v>5</v>
      </c>
      <c r="AA37" s="73" t="s">
        <v>1272</v>
      </c>
      <c r="AB37" s="74" t="s">
        <v>1272</v>
      </c>
    </row>
    <row r="38" spans="2:227" ht="20.100000000000001" customHeight="1">
      <c r="B38" s="71">
        <v>605</v>
      </c>
      <c r="C38" s="69" t="s">
        <v>42</v>
      </c>
      <c r="D38" s="72">
        <v>849</v>
      </c>
      <c r="E38" s="73">
        <v>185288.29</v>
      </c>
      <c r="F38" s="73">
        <v>34</v>
      </c>
      <c r="G38" s="73">
        <v>3057.31</v>
      </c>
      <c r="H38" s="73">
        <v>985</v>
      </c>
      <c r="I38" s="73">
        <v>182230.97999999998</v>
      </c>
      <c r="J38" s="70">
        <v>100</v>
      </c>
      <c r="K38" s="73">
        <v>702</v>
      </c>
      <c r="L38" s="73">
        <v>138821.6036</v>
      </c>
      <c r="M38" s="70">
        <v>76.3</v>
      </c>
      <c r="N38" s="73">
        <v>115</v>
      </c>
      <c r="O38" s="73">
        <v>18079.738599999993</v>
      </c>
      <c r="P38" s="539">
        <v>9.9213309394483833</v>
      </c>
      <c r="Q38" s="73">
        <v>4</v>
      </c>
      <c r="R38" s="73">
        <v>74.267199999999988</v>
      </c>
      <c r="S38" s="70">
        <v>0</v>
      </c>
      <c r="T38" s="73" t="s">
        <v>1007</v>
      </c>
      <c r="U38" s="73" t="s">
        <v>1007</v>
      </c>
      <c r="V38" s="70" t="s">
        <v>1007</v>
      </c>
      <c r="W38" s="73">
        <v>15</v>
      </c>
      <c r="X38" s="73">
        <v>207.57140000000004</v>
      </c>
      <c r="Y38" s="70">
        <v>0.11390565972920744</v>
      </c>
      <c r="Z38" s="73">
        <v>149</v>
      </c>
      <c r="AA38" s="73">
        <v>25047.799199999994</v>
      </c>
      <c r="AB38" s="74">
        <v>13.74508286132248</v>
      </c>
    </row>
    <row r="39" spans="2:227" ht="20.100000000000001" customHeight="1">
      <c r="B39" s="71">
        <v>606</v>
      </c>
      <c r="C39" s="69" t="s">
        <v>14</v>
      </c>
      <c r="D39" s="72">
        <v>302</v>
      </c>
      <c r="E39" s="73">
        <v>28165.279999999999</v>
      </c>
      <c r="F39" s="73">
        <v>4</v>
      </c>
      <c r="G39" s="73">
        <v>124.52</v>
      </c>
      <c r="H39" s="73">
        <v>368</v>
      </c>
      <c r="I39" s="73">
        <v>28040.759999999995</v>
      </c>
      <c r="J39" s="70">
        <v>100</v>
      </c>
      <c r="K39" s="73">
        <v>173</v>
      </c>
      <c r="L39" s="73">
        <v>13963.016299999999</v>
      </c>
      <c r="M39" s="70">
        <v>49.599999999999994</v>
      </c>
      <c r="N39" s="73">
        <v>32</v>
      </c>
      <c r="O39" s="73">
        <v>1949.6672000000001</v>
      </c>
      <c r="P39" s="539">
        <v>6.9529755969524381</v>
      </c>
      <c r="Q39" s="73">
        <v>7</v>
      </c>
      <c r="R39" s="73">
        <v>131.02169999999998</v>
      </c>
      <c r="S39" s="70">
        <v>0.5</v>
      </c>
      <c r="T39" s="73">
        <v>6</v>
      </c>
      <c r="U39" s="73">
        <v>21.553000000000001</v>
      </c>
      <c r="V39" s="70">
        <v>7.6863109273785757E-2</v>
      </c>
      <c r="W39" s="73">
        <v>6</v>
      </c>
      <c r="X39" s="73">
        <v>15.4754</v>
      </c>
      <c r="Y39" s="70">
        <v>5.5188946376631742E-2</v>
      </c>
      <c r="Z39" s="73">
        <v>144</v>
      </c>
      <c r="AA39" s="73">
        <v>11960.026399999999</v>
      </c>
      <c r="AB39" s="74">
        <v>42.652290451471366</v>
      </c>
    </row>
    <row r="40" spans="2:227" ht="21.75" customHeight="1">
      <c r="B40" s="71">
        <v>607</v>
      </c>
      <c r="C40" s="75" t="s">
        <v>13</v>
      </c>
      <c r="D40" s="72">
        <v>107</v>
      </c>
      <c r="E40" s="73">
        <v>16384.05</v>
      </c>
      <c r="F40" s="73">
        <v>2</v>
      </c>
      <c r="G40" s="73" t="s">
        <v>1272</v>
      </c>
      <c r="H40" s="73">
        <v>143</v>
      </c>
      <c r="I40" s="73" t="s">
        <v>1272</v>
      </c>
      <c r="J40" s="70">
        <v>100</v>
      </c>
      <c r="K40" s="73">
        <v>107</v>
      </c>
      <c r="L40" s="73">
        <v>15090.847</v>
      </c>
      <c r="M40" s="70">
        <v>92.2</v>
      </c>
      <c r="N40" s="73">
        <v>13</v>
      </c>
      <c r="O40" s="73">
        <v>1028.5237000000002</v>
      </c>
      <c r="P40" s="539">
        <v>6.283862118684973</v>
      </c>
      <c r="Q40" s="73" t="s">
        <v>1007</v>
      </c>
      <c r="R40" s="73" t="s">
        <v>1007</v>
      </c>
      <c r="S40" s="73" t="s">
        <v>1007</v>
      </c>
      <c r="T40" s="73">
        <v>14</v>
      </c>
      <c r="U40" s="73">
        <v>217.2423</v>
      </c>
      <c r="V40" s="70">
        <v>1.32726222987958</v>
      </c>
      <c r="W40" s="73">
        <v>5</v>
      </c>
      <c r="X40" s="73">
        <v>14.1122</v>
      </c>
      <c r="Y40" s="70">
        <v>8.6219810969164881E-2</v>
      </c>
      <c r="Z40" s="73">
        <v>4</v>
      </c>
      <c r="AA40" s="73" t="s">
        <v>1272</v>
      </c>
      <c r="AB40" s="74" t="s">
        <v>1272</v>
      </c>
    </row>
    <row r="41" spans="2:227" ht="20.100000000000001" customHeight="1">
      <c r="B41" s="71">
        <v>608</v>
      </c>
      <c r="C41" s="69" t="s">
        <v>12</v>
      </c>
      <c r="D41" s="72">
        <v>154</v>
      </c>
      <c r="E41" s="73">
        <v>8563.14</v>
      </c>
      <c r="F41" s="73">
        <v>4</v>
      </c>
      <c r="G41" s="73">
        <v>38.21</v>
      </c>
      <c r="H41" s="73">
        <v>168</v>
      </c>
      <c r="I41" s="73">
        <v>8524.93</v>
      </c>
      <c r="J41" s="70">
        <v>100</v>
      </c>
      <c r="K41" s="73">
        <v>154</v>
      </c>
      <c r="L41" s="73">
        <v>8406.5918000000001</v>
      </c>
      <c r="M41" s="70">
        <v>98.6</v>
      </c>
      <c r="N41" s="73">
        <v>6</v>
      </c>
      <c r="O41" s="73">
        <v>81.697200000000009</v>
      </c>
      <c r="P41" s="539">
        <v>0.95833279569451024</v>
      </c>
      <c r="Q41" s="73" t="s">
        <v>1007</v>
      </c>
      <c r="R41" s="73" t="s">
        <v>1007</v>
      </c>
      <c r="S41" s="73" t="s">
        <v>1007</v>
      </c>
      <c r="T41" s="73">
        <v>8</v>
      </c>
      <c r="U41" s="73">
        <v>36.640999999999998</v>
      </c>
      <c r="V41" s="70">
        <v>0.42980998084441741</v>
      </c>
      <c r="W41" s="73" t="s">
        <v>1007</v>
      </c>
      <c r="X41" s="73" t="s">
        <v>1007</v>
      </c>
      <c r="Y41" s="70" t="s">
        <v>1007</v>
      </c>
      <c r="Z41" s="73" t="s">
        <v>1007</v>
      </c>
      <c r="AA41" s="73" t="s">
        <v>1007</v>
      </c>
      <c r="AB41" s="74" t="s">
        <v>1007</v>
      </c>
    </row>
    <row r="42" spans="2:227" ht="20.100000000000001" customHeight="1">
      <c r="B42" s="71">
        <v>609</v>
      </c>
      <c r="C42" s="69" t="s">
        <v>11</v>
      </c>
      <c r="D42" s="72">
        <v>541</v>
      </c>
      <c r="E42" s="73">
        <v>123732.21</v>
      </c>
      <c r="F42" s="73">
        <v>30</v>
      </c>
      <c r="G42" s="73" t="s">
        <v>1272</v>
      </c>
      <c r="H42" s="73">
        <v>642</v>
      </c>
      <c r="I42" s="73" t="s">
        <v>1272</v>
      </c>
      <c r="J42" s="70">
        <v>100</v>
      </c>
      <c r="K42" s="73">
        <v>541</v>
      </c>
      <c r="L42" s="73">
        <v>121300.35490000001</v>
      </c>
      <c r="M42" s="70">
        <v>98.3</v>
      </c>
      <c r="N42" s="73">
        <v>22</v>
      </c>
      <c r="O42" s="73" t="s">
        <v>1272</v>
      </c>
      <c r="P42" s="539" t="s">
        <v>1272</v>
      </c>
      <c r="Q42" s="73">
        <v>10</v>
      </c>
      <c r="R42" s="73">
        <v>88.172000000000011</v>
      </c>
      <c r="S42" s="70">
        <v>0.1</v>
      </c>
      <c r="T42" s="73">
        <v>24</v>
      </c>
      <c r="U42" s="73" t="s">
        <v>1272</v>
      </c>
      <c r="V42" s="70" t="s">
        <v>1272</v>
      </c>
      <c r="W42" s="73">
        <v>18</v>
      </c>
      <c r="X42" s="73" t="s">
        <v>1272</v>
      </c>
      <c r="Y42" s="70" t="s">
        <v>1272</v>
      </c>
      <c r="Z42" s="73">
        <v>27</v>
      </c>
      <c r="AA42" s="73" t="s">
        <v>1272</v>
      </c>
      <c r="AB42" s="74" t="s">
        <v>1272</v>
      </c>
    </row>
    <row r="43" spans="2:227" ht="20.100000000000001" customHeight="1">
      <c r="B43" s="598" t="s">
        <v>880</v>
      </c>
      <c r="C43" s="592" t="s">
        <v>10</v>
      </c>
      <c r="D43" s="593">
        <v>367</v>
      </c>
      <c r="E43" s="594">
        <v>98042.4</v>
      </c>
      <c r="F43" s="594">
        <v>22</v>
      </c>
      <c r="G43" s="594">
        <v>1989.62</v>
      </c>
      <c r="H43" s="594">
        <v>423</v>
      </c>
      <c r="I43" s="594">
        <v>96052.780000000013</v>
      </c>
      <c r="J43" s="595">
        <v>100</v>
      </c>
      <c r="K43" s="594" t="s">
        <v>1007</v>
      </c>
      <c r="L43" s="594" t="s">
        <v>1007</v>
      </c>
      <c r="M43" s="594" t="s">
        <v>1007</v>
      </c>
      <c r="N43" s="594">
        <v>225</v>
      </c>
      <c r="O43" s="594">
        <v>27949.190300000002</v>
      </c>
      <c r="P43" s="596">
        <v>29.097742199653148</v>
      </c>
      <c r="Q43" s="594">
        <v>54</v>
      </c>
      <c r="R43" s="594">
        <v>43004.348100000003</v>
      </c>
      <c r="S43" s="595">
        <v>44.7</v>
      </c>
      <c r="T43" s="594">
        <v>55</v>
      </c>
      <c r="U43" s="594">
        <v>9784.2290000000012</v>
      </c>
      <c r="V43" s="595">
        <v>10.186304862805637</v>
      </c>
      <c r="W43" s="594">
        <v>27</v>
      </c>
      <c r="X43" s="594">
        <v>6333.2114000000001</v>
      </c>
      <c r="Y43" s="595">
        <v>6.593470173377594</v>
      </c>
      <c r="Z43" s="594">
        <v>62</v>
      </c>
      <c r="AA43" s="594">
        <v>8981.8011999999981</v>
      </c>
      <c r="AB43" s="597">
        <v>9.35090186874341</v>
      </c>
    </row>
    <row r="44" spans="2:227" ht="20.100000000000001" customHeight="1">
      <c r="B44" s="71" t="s">
        <v>69</v>
      </c>
      <c r="C44" s="69" t="s">
        <v>9</v>
      </c>
      <c r="D44" s="72">
        <v>298</v>
      </c>
      <c r="E44" s="73">
        <v>82000.460000000006</v>
      </c>
      <c r="F44" s="73">
        <v>13</v>
      </c>
      <c r="G44" s="73">
        <v>1038.78</v>
      </c>
      <c r="H44" s="73">
        <v>335</v>
      </c>
      <c r="I44" s="73">
        <v>80961.680000000008</v>
      </c>
      <c r="J44" s="70">
        <v>100</v>
      </c>
      <c r="K44" s="73" t="s">
        <v>1007</v>
      </c>
      <c r="L44" s="73" t="s">
        <v>1007</v>
      </c>
      <c r="M44" s="73" t="s">
        <v>1007</v>
      </c>
      <c r="N44" s="73">
        <v>222</v>
      </c>
      <c r="O44" s="73">
        <v>27825.025100000003</v>
      </c>
      <c r="P44" s="539">
        <v>34.368141940730482</v>
      </c>
      <c r="Q44" s="73">
        <v>51</v>
      </c>
      <c r="R44" s="73">
        <v>42966.784899999999</v>
      </c>
      <c r="S44" s="70">
        <v>53</v>
      </c>
      <c r="T44" s="73">
        <v>46</v>
      </c>
      <c r="U44" s="73">
        <v>9705.4400999999998</v>
      </c>
      <c r="V44" s="70">
        <v>11.987696031011213</v>
      </c>
      <c r="W44" s="73" t="s">
        <v>1007</v>
      </c>
      <c r="X44" s="73" t="s">
        <v>1007</v>
      </c>
      <c r="Y44" s="70" t="s">
        <v>1007</v>
      </c>
      <c r="Z44" s="73">
        <v>16</v>
      </c>
      <c r="AA44" s="73">
        <v>464.42989999999998</v>
      </c>
      <c r="AB44" s="74">
        <v>0.57364162897805471</v>
      </c>
    </row>
    <row r="45" spans="2:227" ht="20.100000000000001" customHeight="1">
      <c r="B45" s="71" t="s">
        <v>70</v>
      </c>
      <c r="C45" s="69" t="s">
        <v>8</v>
      </c>
      <c r="D45" s="72">
        <v>24</v>
      </c>
      <c r="E45" s="73">
        <v>7014.14</v>
      </c>
      <c r="F45" s="73">
        <v>6</v>
      </c>
      <c r="G45" s="73">
        <v>634.59</v>
      </c>
      <c r="H45" s="73">
        <v>26</v>
      </c>
      <c r="I45" s="73">
        <v>6379.55</v>
      </c>
      <c r="J45" s="70">
        <v>100</v>
      </c>
      <c r="K45" s="73" t="s">
        <v>1007</v>
      </c>
      <c r="L45" s="73" t="s">
        <v>1007</v>
      </c>
      <c r="M45" s="73" t="s">
        <v>1007</v>
      </c>
      <c r="N45" s="73">
        <v>1</v>
      </c>
      <c r="O45" s="73" t="s">
        <v>1272</v>
      </c>
      <c r="P45" s="539" t="s">
        <v>1272</v>
      </c>
      <c r="Q45" s="73" t="s">
        <v>1007</v>
      </c>
      <c r="R45" s="73" t="s">
        <v>1007</v>
      </c>
      <c r="S45" s="73" t="s">
        <v>1007</v>
      </c>
      <c r="T45" s="73" t="s">
        <v>1007</v>
      </c>
      <c r="U45" s="73" t="s">
        <v>1007</v>
      </c>
      <c r="V45" s="70" t="s">
        <v>1007</v>
      </c>
      <c r="W45" s="73">
        <v>24</v>
      </c>
      <c r="X45" s="73" t="s">
        <v>1272</v>
      </c>
      <c r="Y45" s="70" t="s">
        <v>1272</v>
      </c>
      <c r="Z45" s="73">
        <v>1</v>
      </c>
      <c r="AA45" s="73" t="s">
        <v>1272</v>
      </c>
      <c r="AB45" s="74" t="s">
        <v>1272</v>
      </c>
    </row>
    <row r="46" spans="2:227" ht="20.100000000000001" customHeight="1" thickBot="1">
      <c r="B46" s="76" t="s">
        <v>71</v>
      </c>
      <c r="C46" s="77" t="s">
        <v>6</v>
      </c>
      <c r="D46" s="78">
        <v>45</v>
      </c>
      <c r="E46" s="79">
        <v>9027.7999999999993</v>
      </c>
      <c r="F46" s="79">
        <v>3</v>
      </c>
      <c r="G46" s="79">
        <v>316.25</v>
      </c>
      <c r="H46" s="79">
        <v>62</v>
      </c>
      <c r="I46" s="79">
        <v>8711.5499999999975</v>
      </c>
      <c r="J46" s="80">
        <v>100</v>
      </c>
      <c r="K46" s="79" t="s">
        <v>1007</v>
      </c>
      <c r="L46" s="79" t="s">
        <v>1007</v>
      </c>
      <c r="M46" s="79" t="s">
        <v>1007</v>
      </c>
      <c r="N46" s="79">
        <v>2</v>
      </c>
      <c r="O46" s="79" t="s">
        <v>1272</v>
      </c>
      <c r="P46" s="540" t="s">
        <v>1272</v>
      </c>
      <c r="Q46" s="79">
        <v>3</v>
      </c>
      <c r="R46" s="79">
        <v>37.563200000000002</v>
      </c>
      <c r="S46" s="80">
        <v>0.4</v>
      </c>
      <c r="T46" s="79">
        <v>9</v>
      </c>
      <c r="U46" s="79">
        <v>78.788899999999998</v>
      </c>
      <c r="V46" s="80">
        <v>0.90441884624435398</v>
      </c>
      <c r="W46" s="79">
        <v>3</v>
      </c>
      <c r="X46" s="79" t="s">
        <v>1272</v>
      </c>
      <c r="Y46" s="80" t="s">
        <v>1272</v>
      </c>
      <c r="Z46" s="79">
        <v>45</v>
      </c>
      <c r="AA46" s="79" t="s">
        <v>1272</v>
      </c>
      <c r="AB46" s="81" t="s">
        <v>1272</v>
      </c>
    </row>
    <row r="47" spans="2:227" ht="19.5" customHeight="1">
      <c r="B47" s="887" t="s">
        <v>891</v>
      </c>
      <c r="C47" s="888"/>
      <c r="D47" s="888"/>
      <c r="E47" s="888"/>
      <c r="F47" s="888"/>
      <c r="G47" s="888"/>
      <c r="H47" s="888"/>
      <c r="I47" s="888"/>
      <c r="J47" s="888"/>
      <c r="K47" s="888"/>
      <c r="L47" s="888"/>
      <c r="M47" s="888"/>
      <c r="N47" s="888"/>
      <c r="O47" s="888"/>
      <c r="P47" s="888"/>
      <c r="Q47" s="97"/>
      <c r="R47" s="97"/>
      <c r="S47" s="541"/>
      <c r="T47" s="97"/>
      <c r="U47" s="97"/>
      <c r="V47" s="97"/>
      <c r="W47" s="97"/>
      <c r="X47" s="97"/>
      <c r="Y47" s="97"/>
      <c r="Z47" s="97"/>
      <c r="AA47" s="97"/>
      <c r="AB47" s="97"/>
      <c r="AC47" s="97"/>
      <c r="AD47" s="97"/>
      <c r="AE47" s="97"/>
      <c r="AF47" s="97"/>
      <c r="AG47" s="97"/>
      <c r="AH47" s="97"/>
      <c r="AI47" s="97"/>
      <c r="AJ47" s="97"/>
      <c r="AK47" s="97"/>
      <c r="AL47" s="97"/>
      <c r="AM47" s="97"/>
      <c r="AN47" s="97"/>
      <c r="AO47" s="97"/>
      <c r="AP47" s="97"/>
      <c r="AQ47" s="97"/>
      <c r="AR47" s="97"/>
      <c r="AS47" s="97"/>
      <c r="AT47" s="97"/>
      <c r="AU47" s="97"/>
      <c r="AV47" s="97"/>
      <c r="AW47" s="97"/>
      <c r="AX47" s="97"/>
      <c r="AY47" s="97"/>
      <c r="AZ47" s="97"/>
      <c r="BA47" s="97"/>
      <c r="BB47" s="97"/>
      <c r="BC47" s="97"/>
      <c r="BD47" s="97"/>
      <c r="BE47" s="97"/>
      <c r="BF47" s="97"/>
      <c r="BG47" s="97"/>
      <c r="BH47" s="97"/>
      <c r="BI47" s="97"/>
      <c r="BJ47" s="97"/>
      <c r="BK47" s="97"/>
      <c r="BL47" s="97"/>
      <c r="BM47" s="97"/>
      <c r="BN47" s="97"/>
      <c r="BO47" s="97"/>
      <c r="BP47" s="97"/>
      <c r="BQ47" s="97"/>
      <c r="BR47" s="97"/>
      <c r="BS47" s="97"/>
      <c r="BT47" s="97"/>
      <c r="BU47" s="97"/>
      <c r="BV47" s="97"/>
      <c r="BW47" s="97"/>
      <c r="BX47" s="97"/>
      <c r="BY47" s="97"/>
      <c r="BZ47" s="97"/>
      <c r="CA47" s="97"/>
      <c r="CB47" s="97"/>
      <c r="CC47" s="97"/>
      <c r="CD47" s="97"/>
      <c r="CE47" s="97"/>
      <c r="CF47" s="97"/>
      <c r="CG47" s="97"/>
      <c r="CH47" s="97"/>
      <c r="CI47" s="97"/>
      <c r="CJ47" s="97"/>
      <c r="CK47" s="97"/>
      <c r="CL47" s="97"/>
      <c r="CM47" s="97"/>
      <c r="CN47" s="97"/>
      <c r="CO47" s="97"/>
      <c r="CP47" s="97"/>
      <c r="CQ47" s="97"/>
      <c r="CR47" s="97"/>
      <c r="CS47" s="97"/>
      <c r="CT47" s="97"/>
      <c r="CU47" s="97"/>
      <c r="CV47" s="97"/>
      <c r="CW47" s="97"/>
      <c r="CX47" s="97"/>
      <c r="CY47" s="97"/>
      <c r="CZ47" s="97"/>
      <c r="DA47" s="97"/>
      <c r="DB47" s="97"/>
      <c r="DC47" s="97"/>
      <c r="DD47" s="97"/>
      <c r="DE47" s="97"/>
      <c r="DF47" s="97"/>
      <c r="DG47" s="97"/>
      <c r="DH47" s="97"/>
      <c r="DI47" s="97"/>
      <c r="DJ47" s="97"/>
      <c r="DK47" s="97"/>
      <c r="DL47" s="97"/>
      <c r="DM47" s="97"/>
      <c r="DN47" s="97"/>
      <c r="DO47" s="97"/>
      <c r="DP47" s="97"/>
      <c r="DQ47" s="97"/>
      <c r="DR47" s="97"/>
      <c r="DS47" s="97"/>
      <c r="DT47" s="97"/>
      <c r="DU47" s="97"/>
      <c r="DV47" s="97"/>
      <c r="DW47" s="97"/>
      <c r="DX47" s="97"/>
      <c r="DY47" s="97"/>
      <c r="DZ47" s="97"/>
      <c r="EA47" s="97"/>
      <c r="EB47" s="97"/>
      <c r="EC47" s="97"/>
      <c r="ED47" s="97"/>
      <c r="EE47" s="97"/>
      <c r="EF47" s="97"/>
      <c r="EG47" s="97"/>
      <c r="EH47" s="97"/>
      <c r="EI47" s="97"/>
      <c r="EJ47" s="97"/>
      <c r="EK47" s="97"/>
      <c r="EL47" s="97"/>
      <c r="EM47" s="97"/>
      <c r="EN47" s="97"/>
      <c r="EO47" s="97"/>
      <c r="EP47" s="97"/>
      <c r="EQ47" s="97"/>
      <c r="ER47" s="97"/>
      <c r="ES47" s="97"/>
      <c r="ET47" s="97"/>
      <c r="EU47" s="97"/>
      <c r="EV47" s="97"/>
      <c r="EW47" s="97"/>
      <c r="EX47" s="97"/>
      <c r="EY47" s="97"/>
      <c r="EZ47" s="97"/>
      <c r="FA47" s="97"/>
      <c r="FB47" s="97"/>
      <c r="FC47" s="97"/>
      <c r="FD47" s="97"/>
      <c r="FE47" s="97"/>
      <c r="FF47" s="97"/>
      <c r="FG47" s="97"/>
      <c r="FH47" s="97"/>
      <c r="FI47" s="97"/>
      <c r="FJ47" s="97"/>
      <c r="FK47" s="97"/>
      <c r="FL47" s="97"/>
      <c r="FM47" s="97"/>
      <c r="FN47" s="97"/>
      <c r="FO47" s="97"/>
      <c r="FP47" s="97"/>
      <c r="FQ47" s="97"/>
      <c r="FR47" s="97"/>
      <c r="FS47" s="97"/>
      <c r="FT47" s="97"/>
      <c r="FU47" s="97"/>
      <c r="FV47" s="97"/>
      <c r="FW47" s="97"/>
      <c r="FX47" s="97"/>
      <c r="FY47" s="97"/>
      <c r="FZ47" s="97"/>
      <c r="GA47" s="97"/>
      <c r="GB47" s="97"/>
      <c r="GC47" s="97"/>
      <c r="GD47" s="97"/>
      <c r="GE47" s="97"/>
      <c r="GF47" s="97"/>
      <c r="GG47" s="97"/>
      <c r="GH47" s="97"/>
      <c r="GI47" s="97"/>
      <c r="GJ47" s="97"/>
      <c r="GK47" s="97"/>
      <c r="GL47" s="97"/>
      <c r="GM47" s="97"/>
      <c r="GN47" s="97"/>
      <c r="GO47" s="97"/>
      <c r="GP47" s="97"/>
      <c r="GQ47" s="97"/>
      <c r="GR47" s="97"/>
      <c r="GS47" s="97"/>
      <c r="GT47" s="97"/>
      <c r="GU47" s="97"/>
      <c r="GV47" s="97"/>
      <c r="GW47" s="97"/>
      <c r="GX47" s="97"/>
      <c r="GY47" s="97"/>
      <c r="GZ47" s="97"/>
      <c r="HA47" s="97"/>
      <c r="HB47" s="97"/>
      <c r="HC47" s="97"/>
      <c r="HD47" s="97"/>
      <c r="HE47" s="97"/>
      <c r="HF47" s="97"/>
      <c r="HG47" s="97"/>
      <c r="HH47" s="97"/>
      <c r="HI47" s="97"/>
      <c r="HJ47" s="97"/>
      <c r="HK47" s="97"/>
      <c r="HL47" s="97"/>
      <c r="HM47" s="97"/>
      <c r="HN47" s="97"/>
      <c r="HO47" s="97"/>
      <c r="HP47" s="97"/>
      <c r="HQ47" s="97"/>
      <c r="HR47" s="97"/>
      <c r="HS47" s="97"/>
    </row>
    <row r="48" spans="2:227" ht="19.5" customHeight="1">
      <c r="B48" s="526" t="s">
        <v>889</v>
      </c>
      <c r="C48" s="527"/>
      <c r="D48" s="527"/>
      <c r="E48" s="527"/>
      <c r="F48" s="527"/>
      <c r="G48" s="527"/>
      <c r="H48" s="527"/>
      <c r="I48" s="527"/>
      <c r="J48" s="527"/>
      <c r="K48" s="527"/>
      <c r="L48" s="527"/>
      <c r="M48" s="527"/>
      <c r="N48" s="527"/>
      <c r="O48" s="527"/>
      <c r="P48" s="527"/>
      <c r="Q48" s="97"/>
      <c r="R48" s="97"/>
      <c r="S48" s="541"/>
      <c r="T48" s="97"/>
      <c r="U48" s="97"/>
      <c r="V48" s="97"/>
      <c r="W48" s="97"/>
      <c r="X48" s="97"/>
      <c r="Y48" s="97"/>
      <c r="Z48" s="97"/>
      <c r="AA48" s="97"/>
      <c r="AB48" s="97"/>
    </row>
    <row r="49" spans="2:28" ht="19.5" customHeight="1">
      <c r="B49" s="99" t="s">
        <v>892</v>
      </c>
      <c r="C49" s="97"/>
      <c r="D49" s="97"/>
      <c r="E49" s="97"/>
      <c r="F49" s="97"/>
      <c r="G49" s="97"/>
      <c r="H49" s="97"/>
      <c r="I49" s="97"/>
      <c r="J49" s="97"/>
      <c r="K49" s="97"/>
      <c r="L49" s="97"/>
      <c r="M49" s="97"/>
      <c r="N49" s="97"/>
      <c r="O49" s="97"/>
      <c r="P49" s="97"/>
      <c r="Q49" s="97"/>
      <c r="R49" s="97"/>
      <c r="S49" s="97"/>
      <c r="T49" s="97"/>
      <c r="U49" s="97"/>
      <c r="V49" s="97"/>
      <c r="W49" s="97"/>
      <c r="X49" s="97"/>
      <c r="Y49" s="97"/>
      <c r="Z49" s="97"/>
      <c r="AA49" s="97"/>
      <c r="AB49" s="97"/>
    </row>
    <row r="50" spans="2:28" ht="19.5" customHeight="1">
      <c r="B50" s="99" t="s">
        <v>893</v>
      </c>
      <c r="C50" s="97"/>
      <c r="D50" s="97"/>
      <c r="E50" s="97"/>
      <c r="F50" s="97"/>
      <c r="G50" s="97"/>
      <c r="H50" s="97"/>
      <c r="I50" s="97"/>
      <c r="J50" s="97"/>
      <c r="K50" s="97"/>
      <c r="L50" s="97"/>
      <c r="M50" s="97"/>
      <c r="N50" s="97"/>
      <c r="O50" s="97"/>
      <c r="P50" s="97"/>
    </row>
  </sheetData>
  <mergeCells count="24">
    <mergeCell ref="F5:G7"/>
    <mergeCell ref="H5:J7"/>
    <mergeCell ref="Q5:S5"/>
    <mergeCell ref="P6:T6"/>
    <mergeCell ref="K7:M7"/>
    <mergeCell ref="N7:P7"/>
    <mergeCell ref="Q7:S7"/>
    <mergeCell ref="T7:V7"/>
    <mergeCell ref="X8:X9"/>
    <mergeCell ref="AA8:AA9"/>
    <mergeCell ref="B11:C11"/>
    <mergeCell ref="B47:P47"/>
    <mergeCell ref="W7:Y7"/>
    <mergeCell ref="Z7:AB7"/>
    <mergeCell ref="B8:C10"/>
    <mergeCell ref="E8:E9"/>
    <mergeCell ref="G8:G9"/>
    <mergeCell ref="I8:I9"/>
    <mergeCell ref="L8:L9"/>
    <mergeCell ref="O8:O9"/>
    <mergeCell ref="R8:R9"/>
    <mergeCell ref="U8:U9"/>
    <mergeCell ref="B5:C7"/>
    <mergeCell ref="D5:E7"/>
  </mergeCells>
  <phoneticPr fontId="2"/>
  <pageMargins left="0.39370078740157483" right="0" top="0.59055118110236227" bottom="0" header="0.39370078740157483" footer="0.39370078740157483"/>
  <pageSetup paperSize="8" scale="80" fitToHeight="10" pageOrder="overThenDown" orientation="landscape" r:id="rId1"/>
  <headerFooter alignWithMargins="0"/>
  <colBreaks count="1" manualBreakCount="1">
    <brk id="13" max="48" man="1"/>
  </colBreaks>
  <ignoredErrors>
    <ignoredError sqref="B12:B4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25"/>
  <sheetViews>
    <sheetView zoomScale="70" zoomScaleNormal="70" workbookViewId="0"/>
  </sheetViews>
  <sheetFormatPr defaultRowHeight="13.5"/>
  <cols>
    <col min="2" max="2" width="4.25" style="94" customWidth="1"/>
    <col min="3" max="3" width="10.5" customWidth="1"/>
    <col min="4" max="4" width="8.25" customWidth="1"/>
    <col min="5" max="6" width="9.125" bestFit="1" customWidth="1"/>
    <col min="7" max="7" width="9.5" bestFit="1" customWidth="1"/>
    <col min="8" max="14" width="9.25" bestFit="1" customWidth="1"/>
    <col min="15" max="15" width="9.5" bestFit="1" customWidth="1"/>
  </cols>
  <sheetData>
    <row r="1" spans="2:15" ht="25.5" customHeight="1">
      <c r="B1" s="114" t="s">
        <v>800</v>
      </c>
      <c r="D1" s="4"/>
      <c r="E1" s="4"/>
      <c r="F1" s="4"/>
      <c r="G1" s="4"/>
      <c r="H1" s="1"/>
    </row>
    <row r="2" spans="2:15" ht="25.5" customHeight="1">
      <c r="C2" s="14"/>
      <c r="D2" s="4"/>
      <c r="E2" s="4"/>
      <c r="F2" s="4"/>
      <c r="G2" s="4"/>
      <c r="H2" s="9"/>
    </row>
    <row r="3" spans="2:15" ht="35.1" customHeight="1">
      <c r="B3" s="638" t="s">
        <v>720</v>
      </c>
      <c r="C3" s="639"/>
      <c r="D3" s="646" t="s">
        <v>734</v>
      </c>
      <c r="E3" s="647"/>
      <c r="F3" s="647"/>
      <c r="G3" s="647"/>
      <c r="H3" s="646" t="s">
        <v>804</v>
      </c>
      <c r="I3" s="647"/>
      <c r="J3" s="647"/>
      <c r="K3" s="648"/>
      <c r="L3" s="659" t="s">
        <v>803</v>
      </c>
      <c r="M3" s="647"/>
      <c r="N3" s="647"/>
      <c r="O3" s="648"/>
    </row>
    <row r="4" spans="2:15" ht="35.1" customHeight="1">
      <c r="B4" s="640"/>
      <c r="C4" s="641"/>
      <c r="D4" s="649" t="s">
        <v>719</v>
      </c>
      <c r="E4" s="650"/>
      <c r="F4" s="651"/>
      <c r="G4" s="655" t="s">
        <v>45</v>
      </c>
      <c r="H4" s="649" t="s">
        <v>719</v>
      </c>
      <c r="I4" s="650"/>
      <c r="J4" s="651"/>
      <c r="K4" s="657" t="s">
        <v>45</v>
      </c>
      <c r="L4" s="650" t="s">
        <v>719</v>
      </c>
      <c r="M4" s="650"/>
      <c r="N4" s="651"/>
      <c r="O4" s="657" t="s">
        <v>45</v>
      </c>
    </row>
    <row r="5" spans="2:15" ht="35.1" customHeight="1">
      <c r="B5" s="640"/>
      <c r="C5" s="641"/>
      <c r="D5" s="652"/>
      <c r="E5" s="653"/>
      <c r="F5" s="654"/>
      <c r="G5" s="656"/>
      <c r="H5" s="652"/>
      <c r="I5" s="653"/>
      <c r="J5" s="654"/>
      <c r="K5" s="658"/>
      <c r="L5" s="653"/>
      <c r="M5" s="653"/>
      <c r="N5" s="654"/>
      <c r="O5" s="658"/>
    </row>
    <row r="6" spans="2:15" ht="35.1" customHeight="1">
      <c r="B6" s="642"/>
      <c r="C6" s="643"/>
      <c r="D6" s="125" t="s">
        <v>2</v>
      </c>
      <c r="E6" s="125" t="s">
        <v>721</v>
      </c>
      <c r="F6" s="125" t="s">
        <v>722</v>
      </c>
      <c r="G6" s="126" t="s">
        <v>5</v>
      </c>
      <c r="H6" s="125" t="s">
        <v>2</v>
      </c>
      <c r="I6" s="125" t="s">
        <v>721</v>
      </c>
      <c r="J6" s="125" t="s">
        <v>722</v>
      </c>
      <c r="K6" s="127" t="s">
        <v>5</v>
      </c>
      <c r="L6" s="128" t="s">
        <v>2</v>
      </c>
      <c r="M6" s="125" t="s">
        <v>721</v>
      </c>
      <c r="N6" s="125" t="s">
        <v>722</v>
      </c>
      <c r="O6" s="127" t="s">
        <v>5</v>
      </c>
    </row>
    <row r="7" spans="2:15" ht="35.1" customHeight="1">
      <c r="B7" s="640" t="s">
        <v>723</v>
      </c>
      <c r="C7" s="641"/>
      <c r="D7" s="5">
        <v>34111</v>
      </c>
      <c r="E7" s="2">
        <v>10000</v>
      </c>
      <c r="F7" s="2">
        <v>24111</v>
      </c>
      <c r="G7" s="2">
        <v>144341</v>
      </c>
      <c r="H7" s="5">
        <v>5107</v>
      </c>
      <c r="I7" s="2">
        <v>3492</v>
      </c>
      <c r="J7" s="2">
        <v>1615</v>
      </c>
      <c r="K7" s="120">
        <v>40380</v>
      </c>
      <c r="L7" s="2">
        <v>29004</v>
      </c>
      <c r="M7" s="2">
        <v>6508</v>
      </c>
      <c r="N7" s="2">
        <v>22496</v>
      </c>
      <c r="O7" s="120">
        <v>103961</v>
      </c>
    </row>
    <row r="8" spans="2:15" ht="35.1" customHeight="1">
      <c r="B8" s="640" t="s">
        <v>724</v>
      </c>
      <c r="C8" s="641"/>
      <c r="D8" s="5">
        <v>33436</v>
      </c>
      <c r="E8" s="2">
        <v>11433</v>
      </c>
      <c r="F8" s="2">
        <v>22003</v>
      </c>
      <c r="G8" s="2">
        <v>148112</v>
      </c>
      <c r="H8" s="5">
        <v>5581</v>
      </c>
      <c r="I8" s="2">
        <v>4014</v>
      </c>
      <c r="J8" s="2">
        <v>1567</v>
      </c>
      <c r="K8" s="120">
        <v>45043</v>
      </c>
      <c r="L8" s="2">
        <v>27855</v>
      </c>
      <c r="M8" s="2">
        <v>7419</v>
      </c>
      <c r="N8" s="2">
        <v>20436</v>
      </c>
      <c r="O8" s="120">
        <v>103069</v>
      </c>
    </row>
    <row r="9" spans="2:15" ht="35.1" customHeight="1">
      <c r="B9" s="644" t="s">
        <v>725</v>
      </c>
      <c r="C9" s="645"/>
      <c r="D9" s="6">
        <v>33436</v>
      </c>
      <c r="E9" s="3">
        <v>11433</v>
      </c>
      <c r="F9" s="3">
        <v>22003</v>
      </c>
      <c r="G9" s="3">
        <v>148112</v>
      </c>
      <c r="H9" s="6">
        <v>5273</v>
      </c>
      <c r="I9" s="3">
        <v>3864</v>
      </c>
      <c r="J9" s="3">
        <v>1409</v>
      </c>
      <c r="K9" s="121">
        <v>43582</v>
      </c>
      <c r="L9" s="3">
        <v>28163</v>
      </c>
      <c r="M9" s="3">
        <v>7569</v>
      </c>
      <c r="N9" s="3">
        <v>20594</v>
      </c>
      <c r="O9" s="121">
        <v>104530</v>
      </c>
    </row>
    <row r="10" spans="2:15" ht="35.1" customHeight="1">
      <c r="B10" s="640" t="s">
        <v>726</v>
      </c>
      <c r="C10" s="641"/>
      <c r="D10" s="5">
        <v>30808</v>
      </c>
      <c r="E10" s="2">
        <v>11879</v>
      </c>
      <c r="F10" s="2">
        <v>18929</v>
      </c>
      <c r="G10" s="2">
        <v>150358</v>
      </c>
      <c r="H10" s="5">
        <v>4881</v>
      </c>
      <c r="I10" s="2">
        <v>3837</v>
      </c>
      <c r="J10" s="2">
        <v>1044</v>
      </c>
      <c r="K10" s="120">
        <v>43014</v>
      </c>
      <c r="L10" s="2">
        <v>25927</v>
      </c>
      <c r="M10" s="2">
        <v>8042</v>
      </c>
      <c r="N10" s="2">
        <v>17885</v>
      </c>
      <c r="O10" s="120">
        <v>107344</v>
      </c>
    </row>
    <row r="11" spans="2:15" ht="35.1" customHeight="1">
      <c r="B11" s="640" t="s">
        <v>727</v>
      </c>
      <c r="C11" s="641"/>
      <c r="D11" s="5">
        <v>28407</v>
      </c>
      <c r="E11" s="2">
        <v>11728</v>
      </c>
      <c r="F11" s="2">
        <v>16679</v>
      </c>
      <c r="G11" s="2">
        <v>142675</v>
      </c>
      <c r="H11" s="5">
        <v>4547</v>
      </c>
      <c r="I11" s="2">
        <v>3608</v>
      </c>
      <c r="J11" s="2">
        <v>939</v>
      </c>
      <c r="K11" s="120">
        <v>41047</v>
      </c>
      <c r="L11" s="2">
        <v>23860</v>
      </c>
      <c r="M11" s="2">
        <v>8120</v>
      </c>
      <c r="N11" s="2">
        <v>15740</v>
      </c>
      <c r="O11" s="120">
        <v>101628</v>
      </c>
    </row>
    <row r="12" spans="2:15" ht="35.1" customHeight="1">
      <c r="B12" s="640" t="s">
        <v>728</v>
      </c>
      <c r="C12" s="641"/>
      <c r="D12" s="5">
        <v>28661</v>
      </c>
      <c r="E12" s="2">
        <v>12304</v>
      </c>
      <c r="F12" s="2">
        <v>16357</v>
      </c>
      <c r="G12" s="2">
        <v>152786</v>
      </c>
      <c r="H12" s="5">
        <v>5089</v>
      </c>
      <c r="I12" s="2">
        <v>3956</v>
      </c>
      <c r="J12" s="2">
        <v>1133</v>
      </c>
      <c r="K12" s="120">
        <v>43073</v>
      </c>
      <c r="L12" s="2">
        <v>23572</v>
      </c>
      <c r="M12" s="2">
        <v>8348</v>
      </c>
      <c r="N12" s="2">
        <v>15224</v>
      </c>
      <c r="O12" s="120">
        <v>109713</v>
      </c>
    </row>
    <row r="13" spans="2:15" ht="35.1" customHeight="1">
      <c r="B13" s="640" t="s">
        <v>729</v>
      </c>
      <c r="C13" s="641"/>
      <c r="D13" s="5">
        <v>26864</v>
      </c>
      <c r="E13" s="2">
        <v>12328</v>
      </c>
      <c r="F13" s="2">
        <v>14536</v>
      </c>
      <c r="G13" s="2">
        <v>149609</v>
      </c>
      <c r="H13" s="5">
        <v>4528</v>
      </c>
      <c r="I13" s="2">
        <v>3616</v>
      </c>
      <c r="J13" s="2">
        <v>912</v>
      </c>
      <c r="K13" s="120">
        <v>38942</v>
      </c>
      <c r="L13" s="2">
        <v>22336</v>
      </c>
      <c r="M13" s="2">
        <v>8712</v>
      </c>
      <c r="N13" s="2">
        <v>13624</v>
      </c>
      <c r="O13" s="120">
        <v>110667</v>
      </c>
    </row>
    <row r="14" spans="2:15" ht="35.1" customHeight="1">
      <c r="B14" s="640" t="s">
        <v>730</v>
      </c>
      <c r="C14" s="641"/>
      <c r="D14" s="5">
        <v>26158</v>
      </c>
      <c r="E14" s="2">
        <v>12404</v>
      </c>
      <c r="F14" s="2">
        <v>13754</v>
      </c>
      <c r="G14" s="2">
        <v>146249</v>
      </c>
      <c r="H14" s="5">
        <v>4675</v>
      </c>
      <c r="I14" s="2">
        <v>3732</v>
      </c>
      <c r="J14" s="2">
        <v>943</v>
      </c>
      <c r="K14" s="120">
        <v>38215</v>
      </c>
      <c r="L14" s="2">
        <v>21483</v>
      </c>
      <c r="M14" s="2">
        <v>8672</v>
      </c>
      <c r="N14" s="2">
        <v>12811</v>
      </c>
      <c r="O14" s="120">
        <v>108034</v>
      </c>
    </row>
    <row r="15" spans="2:15" ht="35.1" customHeight="1">
      <c r="B15" s="640" t="s">
        <v>731</v>
      </c>
      <c r="C15" s="641"/>
      <c r="D15" s="5">
        <v>23858</v>
      </c>
      <c r="E15" s="2">
        <v>11881</v>
      </c>
      <c r="F15" s="2">
        <v>11977</v>
      </c>
      <c r="G15" s="2">
        <v>140281</v>
      </c>
      <c r="H15" s="5">
        <v>4110</v>
      </c>
      <c r="I15" s="2">
        <v>3271</v>
      </c>
      <c r="J15" s="2">
        <v>839</v>
      </c>
      <c r="K15" s="120">
        <v>34804</v>
      </c>
      <c r="L15" s="2">
        <v>19748</v>
      </c>
      <c r="M15" s="2">
        <v>8610</v>
      </c>
      <c r="N15" s="2">
        <v>11138</v>
      </c>
      <c r="O15" s="120">
        <v>105477</v>
      </c>
    </row>
    <row r="16" spans="2:15" ht="35.1" customHeight="1">
      <c r="B16" s="640" t="s">
        <v>732</v>
      </c>
      <c r="C16" s="641"/>
      <c r="D16" s="5">
        <v>22124</v>
      </c>
      <c r="E16" s="2">
        <v>12454</v>
      </c>
      <c r="F16" s="2">
        <v>9670</v>
      </c>
      <c r="G16" s="2">
        <v>136694</v>
      </c>
      <c r="H16" s="5">
        <v>4627</v>
      </c>
      <c r="I16" s="2">
        <v>3851</v>
      </c>
      <c r="J16" s="2">
        <v>776</v>
      </c>
      <c r="K16" s="120">
        <v>35735</v>
      </c>
      <c r="L16" s="2">
        <v>17497</v>
      </c>
      <c r="M16" s="2">
        <v>8603</v>
      </c>
      <c r="N16" s="2">
        <v>8894</v>
      </c>
      <c r="O16" s="120">
        <v>100959</v>
      </c>
    </row>
    <row r="17" spans="2:16" ht="35.1" customHeight="1">
      <c r="B17" s="640" t="s">
        <v>733</v>
      </c>
      <c r="C17" s="641"/>
      <c r="D17" s="5">
        <v>21901</v>
      </c>
      <c r="E17" s="2">
        <v>12863</v>
      </c>
      <c r="F17" s="2">
        <v>9038</v>
      </c>
      <c r="G17" s="2">
        <v>139736</v>
      </c>
      <c r="H17" s="5">
        <v>4870</v>
      </c>
      <c r="I17" s="2">
        <v>3977</v>
      </c>
      <c r="J17" s="2">
        <v>893</v>
      </c>
      <c r="K17" s="120">
        <v>36417</v>
      </c>
      <c r="L17" s="2">
        <v>17031</v>
      </c>
      <c r="M17" s="2">
        <v>8886</v>
      </c>
      <c r="N17" s="2">
        <v>8145</v>
      </c>
      <c r="O17" s="120">
        <v>103319</v>
      </c>
    </row>
    <row r="18" spans="2:16" ht="35.1" customHeight="1">
      <c r="B18" s="642" t="s">
        <v>836</v>
      </c>
      <c r="C18" s="643"/>
      <c r="D18" s="122">
        <f>E18+F18</f>
        <v>21093</v>
      </c>
      <c r="E18" s="123">
        <v>12647</v>
      </c>
      <c r="F18" s="123">
        <v>8446</v>
      </c>
      <c r="G18" s="123">
        <v>139235</v>
      </c>
      <c r="H18" s="122">
        <f>I18+J18</f>
        <v>4581</v>
      </c>
      <c r="I18" s="123">
        <v>3848</v>
      </c>
      <c r="J18" s="123">
        <v>733</v>
      </c>
      <c r="K18" s="124">
        <v>35505</v>
      </c>
      <c r="L18" s="123">
        <f>M18+N18</f>
        <v>16512</v>
      </c>
      <c r="M18" s="123">
        <v>8799</v>
      </c>
      <c r="N18" s="123">
        <v>7713</v>
      </c>
      <c r="O18" s="124">
        <v>103730</v>
      </c>
      <c r="P18" s="96"/>
    </row>
    <row r="19" spans="2:16" s="94" customFormat="1" ht="13.5" customHeight="1">
      <c r="B19" s="110" t="s">
        <v>994</v>
      </c>
      <c r="C19" s="637" t="s">
        <v>998</v>
      </c>
      <c r="D19" s="637"/>
      <c r="E19" s="637"/>
      <c r="F19" s="637"/>
      <c r="G19" s="637"/>
      <c r="H19" s="637"/>
      <c r="I19" s="637"/>
      <c r="J19" s="637"/>
      <c r="K19" s="637"/>
      <c r="L19" s="637"/>
      <c r="M19" s="637"/>
      <c r="N19" s="637"/>
      <c r="O19" s="637"/>
    </row>
    <row r="20" spans="2:16" s="94" customFormat="1" ht="13.5" customHeight="1">
      <c r="C20" s="637"/>
      <c r="D20" s="637"/>
      <c r="E20" s="637"/>
      <c r="F20" s="637"/>
      <c r="G20" s="637"/>
      <c r="H20" s="637"/>
      <c r="I20" s="637"/>
      <c r="J20" s="637"/>
      <c r="K20" s="637"/>
      <c r="L20" s="637"/>
      <c r="M20" s="637"/>
      <c r="N20" s="637"/>
      <c r="O20" s="637"/>
    </row>
    <row r="21" spans="2:16">
      <c r="B21" s="99" t="s">
        <v>995</v>
      </c>
      <c r="C21" s="33" t="s">
        <v>1040</v>
      </c>
    </row>
    <row r="22" spans="2:16">
      <c r="B22" s="99" t="s">
        <v>996</v>
      </c>
      <c r="C22" s="100" t="s">
        <v>999</v>
      </c>
    </row>
    <row r="23" spans="2:16">
      <c r="B23" s="99" t="s">
        <v>997</v>
      </c>
      <c r="C23" s="95" t="s">
        <v>1000</v>
      </c>
    </row>
    <row r="24" spans="2:16" ht="13.5" customHeight="1">
      <c r="B24" s="99" t="s">
        <v>1039</v>
      </c>
      <c r="C24" s="95" t="s">
        <v>1001</v>
      </c>
    </row>
    <row r="25" spans="2:16">
      <c r="N25" s="8"/>
    </row>
  </sheetData>
  <mergeCells count="23">
    <mergeCell ref="D4:F5"/>
    <mergeCell ref="G4:G5"/>
    <mergeCell ref="L4:N5"/>
    <mergeCell ref="O4:O5"/>
    <mergeCell ref="L3:O3"/>
    <mergeCell ref="H4:J5"/>
    <mergeCell ref="K4:K5"/>
    <mergeCell ref="C19:O20"/>
    <mergeCell ref="B3:C6"/>
    <mergeCell ref="B9:C9"/>
    <mergeCell ref="B8:C8"/>
    <mergeCell ref="B7:C7"/>
    <mergeCell ref="B14:C14"/>
    <mergeCell ref="B13:C13"/>
    <mergeCell ref="B12:C12"/>
    <mergeCell ref="B11:C11"/>
    <mergeCell ref="B10:C10"/>
    <mergeCell ref="B18:C18"/>
    <mergeCell ref="B17:C17"/>
    <mergeCell ref="B16:C16"/>
    <mergeCell ref="B15:C15"/>
    <mergeCell ref="D3:G3"/>
    <mergeCell ref="H3:K3"/>
  </mergeCells>
  <phoneticPr fontId="2"/>
  <printOptions horizontalCentered="1"/>
  <pageMargins left="0.70866141732283472" right="0.70866141732283472" top="0.74803149606299213" bottom="0.74803149606299213" header="0.31496062992125984" footer="0.31496062992125984"/>
  <pageSetup paperSize="9" scale="7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85"/>
  <sheetViews>
    <sheetView zoomScale="70" zoomScaleNormal="70" workbookViewId="0"/>
  </sheetViews>
  <sheetFormatPr defaultRowHeight="13.5"/>
  <cols>
    <col min="1" max="1" width="9" style="97"/>
    <col min="2" max="2" width="4.125" style="97" customWidth="1"/>
    <col min="3" max="3" width="2.25" style="97" customWidth="1"/>
    <col min="4" max="4" width="5.5" style="97" customWidth="1"/>
    <col min="5" max="5" width="55.25" style="97" customWidth="1"/>
    <col min="6" max="7" width="18.625" style="97" customWidth="1"/>
    <col min="8" max="16384" width="9" style="97"/>
  </cols>
  <sheetData>
    <row r="1" spans="2:7" ht="27" customHeight="1">
      <c r="B1" s="108" t="s">
        <v>801</v>
      </c>
      <c r="C1" s="108"/>
      <c r="D1" s="109"/>
      <c r="E1" s="109"/>
      <c r="F1" s="109"/>
    </row>
    <row r="2" spans="2:7" ht="14.25" customHeight="1">
      <c r="B2" s="20"/>
      <c r="C2" s="108"/>
      <c r="D2" s="108"/>
      <c r="E2" s="109"/>
      <c r="F2" s="107"/>
      <c r="G2" s="107"/>
    </row>
    <row r="3" spans="2:7" ht="37.5" customHeight="1">
      <c r="B3" s="669" t="s">
        <v>794</v>
      </c>
      <c r="C3" s="670"/>
      <c r="D3" s="670"/>
      <c r="E3" s="671"/>
      <c r="F3" s="599" t="s">
        <v>718</v>
      </c>
      <c r="G3" s="600" t="s">
        <v>849</v>
      </c>
    </row>
    <row r="4" spans="2:7" ht="14.85" customHeight="1">
      <c r="B4" s="677" t="s">
        <v>915</v>
      </c>
      <c r="C4" s="678"/>
      <c r="D4" s="678"/>
      <c r="E4" s="679"/>
      <c r="F4" s="601">
        <v>21093</v>
      </c>
      <c r="G4" s="601">
        <v>139235</v>
      </c>
    </row>
    <row r="5" spans="2:7" ht="14.85" customHeight="1">
      <c r="B5" s="674" t="s">
        <v>741</v>
      </c>
      <c r="C5" s="675"/>
      <c r="D5" s="675"/>
      <c r="E5" s="676"/>
      <c r="F5" s="602">
        <v>4581</v>
      </c>
      <c r="G5" s="601">
        <v>35505</v>
      </c>
    </row>
    <row r="6" spans="2:7">
      <c r="B6" s="665" t="s">
        <v>894</v>
      </c>
      <c r="C6" s="666"/>
      <c r="D6" s="603" t="s">
        <v>735</v>
      </c>
      <c r="E6" s="111"/>
      <c r="F6" s="604">
        <v>20</v>
      </c>
      <c r="G6" s="604">
        <v>173</v>
      </c>
    </row>
    <row r="7" spans="2:7">
      <c r="B7" s="129"/>
      <c r="C7" s="605"/>
      <c r="D7" s="606">
        <v>500</v>
      </c>
      <c r="E7" s="607" t="s">
        <v>945</v>
      </c>
      <c r="F7" s="608">
        <v>1</v>
      </c>
      <c r="G7" s="608">
        <v>1</v>
      </c>
    </row>
    <row r="8" spans="2:7">
      <c r="B8" s="130"/>
      <c r="C8" s="609"/>
      <c r="D8" s="610">
        <v>501</v>
      </c>
      <c r="E8" s="607" t="s">
        <v>735</v>
      </c>
      <c r="F8" s="608">
        <v>19</v>
      </c>
      <c r="G8" s="608">
        <v>172</v>
      </c>
    </row>
    <row r="9" spans="2:7">
      <c r="B9" s="667" t="s">
        <v>895</v>
      </c>
      <c r="C9" s="668"/>
      <c r="D9" s="611" t="s">
        <v>736</v>
      </c>
      <c r="E9" s="111"/>
      <c r="F9" s="604">
        <v>97</v>
      </c>
      <c r="G9" s="604">
        <v>687</v>
      </c>
    </row>
    <row r="10" spans="2:7">
      <c r="B10" s="129"/>
      <c r="C10" s="612"/>
      <c r="D10" s="606">
        <v>510</v>
      </c>
      <c r="E10" s="607" t="s">
        <v>945</v>
      </c>
      <c r="F10" s="608">
        <v>2</v>
      </c>
      <c r="G10" s="608">
        <v>4</v>
      </c>
    </row>
    <row r="11" spans="2:7">
      <c r="B11" s="129"/>
      <c r="C11" s="605"/>
      <c r="D11" s="613">
        <v>511</v>
      </c>
      <c r="E11" s="607" t="s">
        <v>946</v>
      </c>
      <c r="F11" s="608">
        <v>19</v>
      </c>
      <c r="G11" s="608">
        <v>87</v>
      </c>
    </row>
    <row r="12" spans="2:7">
      <c r="B12" s="129"/>
      <c r="C12" s="605"/>
      <c r="D12" s="613">
        <v>512</v>
      </c>
      <c r="E12" s="607" t="s">
        <v>947</v>
      </c>
      <c r="F12" s="608">
        <v>43</v>
      </c>
      <c r="G12" s="608">
        <v>272</v>
      </c>
    </row>
    <row r="13" spans="2:7">
      <c r="B13" s="130"/>
      <c r="C13" s="609"/>
      <c r="D13" s="610">
        <v>513</v>
      </c>
      <c r="E13" s="607" t="s">
        <v>948</v>
      </c>
      <c r="F13" s="608">
        <v>33</v>
      </c>
      <c r="G13" s="608">
        <v>324</v>
      </c>
    </row>
    <row r="14" spans="2:7">
      <c r="B14" s="667" t="s">
        <v>896</v>
      </c>
      <c r="C14" s="668"/>
      <c r="D14" s="611" t="s">
        <v>737</v>
      </c>
      <c r="E14" s="111"/>
      <c r="F14" s="604">
        <v>1335</v>
      </c>
      <c r="G14" s="604">
        <v>12642</v>
      </c>
    </row>
    <row r="15" spans="2:7">
      <c r="B15" s="129"/>
      <c r="C15" s="605"/>
      <c r="D15" s="606">
        <v>520</v>
      </c>
      <c r="E15" s="607" t="s">
        <v>945</v>
      </c>
      <c r="F15" s="608">
        <v>22</v>
      </c>
      <c r="G15" s="608">
        <v>204</v>
      </c>
    </row>
    <row r="16" spans="2:7">
      <c r="B16" s="129"/>
      <c r="C16" s="605"/>
      <c r="D16" s="613">
        <v>521</v>
      </c>
      <c r="E16" s="607" t="s">
        <v>949</v>
      </c>
      <c r="F16" s="608">
        <v>715</v>
      </c>
      <c r="G16" s="608">
        <v>6391</v>
      </c>
    </row>
    <row r="17" spans="2:12">
      <c r="B17" s="130"/>
      <c r="C17" s="609"/>
      <c r="D17" s="610">
        <v>522</v>
      </c>
      <c r="E17" s="607" t="s">
        <v>950</v>
      </c>
      <c r="F17" s="608">
        <v>598</v>
      </c>
      <c r="G17" s="608">
        <v>6047</v>
      </c>
    </row>
    <row r="18" spans="2:12">
      <c r="B18" s="667" t="s">
        <v>897</v>
      </c>
      <c r="C18" s="668"/>
      <c r="D18" s="611" t="s">
        <v>738</v>
      </c>
      <c r="E18" s="111"/>
      <c r="F18" s="604">
        <v>1043</v>
      </c>
      <c r="G18" s="604">
        <v>6831</v>
      </c>
    </row>
    <row r="19" spans="2:12">
      <c r="B19" s="129"/>
      <c r="C19" s="605"/>
      <c r="D19" s="606">
        <v>530</v>
      </c>
      <c r="E19" s="607" t="s">
        <v>945</v>
      </c>
      <c r="F19" s="608">
        <v>4</v>
      </c>
      <c r="G19" s="608">
        <v>55</v>
      </c>
    </row>
    <row r="20" spans="2:12">
      <c r="B20" s="129"/>
      <c r="C20" s="605"/>
      <c r="D20" s="613">
        <v>531</v>
      </c>
      <c r="E20" s="607" t="s">
        <v>951</v>
      </c>
      <c r="F20" s="608">
        <v>497</v>
      </c>
      <c r="G20" s="608">
        <v>3133</v>
      </c>
    </row>
    <row r="21" spans="2:12">
      <c r="B21" s="129"/>
      <c r="C21" s="605"/>
      <c r="D21" s="613">
        <v>532</v>
      </c>
      <c r="E21" s="607" t="s">
        <v>952</v>
      </c>
      <c r="F21" s="608">
        <v>159</v>
      </c>
      <c r="G21" s="608">
        <v>984</v>
      </c>
    </row>
    <row r="22" spans="2:12">
      <c r="B22" s="129"/>
      <c r="C22" s="605"/>
      <c r="D22" s="613">
        <v>533</v>
      </c>
      <c r="E22" s="607" t="s">
        <v>953</v>
      </c>
      <c r="F22" s="608">
        <v>109</v>
      </c>
      <c r="G22" s="608">
        <v>1019</v>
      </c>
    </row>
    <row r="23" spans="2:12">
      <c r="B23" s="129"/>
      <c r="C23" s="605"/>
      <c r="D23" s="613">
        <v>534</v>
      </c>
      <c r="E23" s="607" t="s">
        <v>954</v>
      </c>
      <c r="F23" s="608">
        <v>55</v>
      </c>
      <c r="G23" s="608">
        <v>402</v>
      </c>
    </row>
    <row r="24" spans="2:12">
      <c r="B24" s="129"/>
      <c r="C24" s="605"/>
      <c r="D24" s="613">
        <v>535</v>
      </c>
      <c r="E24" s="607" t="s">
        <v>955</v>
      </c>
      <c r="F24" s="608">
        <v>120</v>
      </c>
      <c r="G24" s="608">
        <v>379</v>
      </c>
    </row>
    <row r="25" spans="2:12">
      <c r="B25" s="130"/>
      <c r="C25" s="609"/>
      <c r="D25" s="610">
        <v>536</v>
      </c>
      <c r="E25" s="607" t="s">
        <v>956</v>
      </c>
      <c r="F25" s="608">
        <v>99</v>
      </c>
      <c r="G25" s="608">
        <v>859</v>
      </c>
    </row>
    <row r="26" spans="2:12">
      <c r="B26" s="667" t="s">
        <v>898</v>
      </c>
      <c r="C26" s="668"/>
      <c r="D26" s="611" t="s">
        <v>739</v>
      </c>
      <c r="E26" s="111"/>
      <c r="F26" s="604">
        <v>1127</v>
      </c>
      <c r="G26" s="604">
        <v>8305</v>
      </c>
    </row>
    <row r="27" spans="2:12">
      <c r="B27" s="129"/>
      <c r="C27" s="605"/>
      <c r="D27" s="613">
        <v>540</v>
      </c>
      <c r="E27" s="607" t="s">
        <v>945</v>
      </c>
      <c r="F27" s="608">
        <v>10</v>
      </c>
      <c r="G27" s="608">
        <v>49</v>
      </c>
    </row>
    <row r="28" spans="2:12">
      <c r="B28" s="129"/>
      <c r="C28" s="605"/>
      <c r="D28" s="613">
        <v>541</v>
      </c>
      <c r="E28" s="607" t="s">
        <v>957</v>
      </c>
      <c r="F28" s="608">
        <v>394</v>
      </c>
      <c r="G28" s="608">
        <v>2714</v>
      </c>
      <c r="J28" s="20"/>
    </row>
    <row r="29" spans="2:12">
      <c r="B29" s="129"/>
      <c r="C29" s="605"/>
      <c r="D29" s="613">
        <v>542</v>
      </c>
      <c r="E29" s="607" t="s">
        <v>958</v>
      </c>
      <c r="F29" s="608">
        <v>269</v>
      </c>
      <c r="G29" s="608">
        <v>2178</v>
      </c>
    </row>
    <row r="30" spans="2:12">
      <c r="B30" s="129"/>
      <c r="C30" s="605"/>
      <c r="D30" s="613">
        <v>543</v>
      </c>
      <c r="E30" s="607" t="s">
        <v>959</v>
      </c>
      <c r="F30" s="608">
        <v>293</v>
      </c>
      <c r="G30" s="608">
        <v>2115</v>
      </c>
    </row>
    <row r="31" spans="2:12">
      <c r="B31" s="130"/>
      <c r="C31" s="609"/>
      <c r="D31" s="610">
        <v>549</v>
      </c>
      <c r="E31" s="607" t="s">
        <v>960</v>
      </c>
      <c r="F31" s="608">
        <v>161</v>
      </c>
      <c r="G31" s="608">
        <v>1249</v>
      </c>
    </row>
    <row r="32" spans="2:12">
      <c r="B32" s="667" t="s">
        <v>899</v>
      </c>
      <c r="C32" s="668"/>
      <c r="D32" s="611" t="s">
        <v>740</v>
      </c>
      <c r="E32" s="111"/>
      <c r="F32" s="604">
        <v>958</v>
      </c>
      <c r="G32" s="604">
        <v>6865</v>
      </c>
      <c r="L32" s="20"/>
    </row>
    <row r="33" spans="2:10">
      <c r="B33" s="129"/>
      <c r="C33" s="605"/>
      <c r="D33" s="613">
        <v>550</v>
      </c>
      <c r="E33" s="607" t="s">
        <v>945</v>
      </c>
      <c r="F33" s="608">
        <v>8</v>
      </c>
      <c r="G33" s="608">
        <v>171</v>
      </c>
    </row>
    <row r="34" spans="2:10">
      <c r="B34" s="129"/>
      <c r="C34" s="605"/>
      <c r="D34" s="613">
        <v>551</v>
      </c>
      <c r="E34" s="607" t="s">
        <v>961</v>
      </c>
      <c r="F34" s="608">
        <v>113</v>
      </c>
      <c r="G34" s="608">
        <v>676</v>
      </c>
    </row>
    <row r="35" spans="2:10">
      <c r="B35" s="129"/>
      <c r="C35" s="605"/>
      <c r="D35" s="613">
        <v>552</v>
      </c>
      <c r="E35" s="607" t="s">
        <v>962</v>
      </c>
      <c r="F35" s="608">
        <v>253</v>
      </c>
      <c r="G35" s="608">
        <v>2711</v>
      </c>
      <c r="J35" s="20"/>
    </row>
    <row r="36" spans="2:10">
      <c r="B36" s="129"/>
      <c r="C36" s="605"/>
      <c r="D36" s="613">
        <v>553</v>
      </c>
      <c r="E36" s="607" t="s">
        <v>963</v>
      </c>
      <c r="F36" s="608">
        <v>58</v>
      </c>
      <c r="G36" s="608">
        <v>433</v>
      </c>
    </row>
    <row r="37" spans="2:10">
      <c r="B37" s="130"/>
      <c r="C37" s="609"/>
      <c r="D37" s="610">
        <v>559</v>
      </c>
      <c r="E37" s="614" t="s">
        <v>964</v>
      </c>
      <c r="F37" s="615">
        <v>526</v>
      </c>
      <c r="G37" s="615">
        <v>2874</v>
      </c>
    </row>
    <row r="38" spans="2:10">
      <c r="B38" s="672" t="s">
        <v>943</v>
      </c>
      <c r="C38" s="673"/>
      <c r="D38" s="616" t="s">
        <v>1003</v>
      </c>
      <c r="E38" s="20"/>
      <c r="F38" s="617">
        <v>1</v>
      </c>
      <c r="G38" s="617">
        <v>2</v>
      </c>
    </row>
    <row r="39" spans="2:10" ht="14.25" customHeight="1">
      <c r="B39" s="661" t="s">
        <v>748</v>
      </c>
      <c r="C39" s="662"/>
      <c r="D39" s="662"/>
      <c r="E39" s="663"/>
      <c r="F39" s="618">
        <f>F40+F44+F51+F60+F65+F76+F81</f>
        <v>16512</v>
      </c>
      <c r="G39" s="618">
        <f>G40+G44+G51+G60+G65+G76+G81</f>
        <v>103730</v>
      </c>
    </row>
    <row r="40" spans="2:10">
      <c r="B40" s="665" t="s">
        <v>900</v>
      </c>
      <c r="C40" s="666"/>
      <c r="D40" s="611" t="s">
        <v>742</v>
      </c>
      <c r="E40" s="112"/>
      <c r="F40" s="604">
        <v>49</v>
      </c>
      <c r="G40" s="604">
        <v>3797</v>
      </c>
    </row>
    <row r="41" spans="2:10">
      <c r="B41" s="129"/>
      <c r="C41" s="605"/>
      <c r="D41" s="619">
        <v>560</v>
      </c>
      <c r="E41" s="607" t="s">
        <v>945</v>
      </c>
      <c r="F41" s="608">
        <v>2</v>
      </c>
      <c r="G41" s="608">
        <v>195</v>
      </c>
    </row>
    <row r="42" spans="2:10">
      <c r="B42" s="129"/>
      <c r="C42" s="605"/>
      <c r="D42" s="620">
        <v>561</v>
      </c>
      <c r="E42" s="607" t="s">
        <v>965</v>
      </c>
      <c r="F42" s="608">
        <v>18</v>
      </c>
      <c r="G42" s="608">
        <v>3247</v>
      </c>
    </row>
    <row r="43" spans="2:10">
      <c r="B43" s="130"/>
      <c r="C43" s="609"/>
      <c r="D43" s="621">
        <v>569</v>
      </c>
      <c r="E43" s="622" t="s">
        <v>966</v>
      </c>
      <c r="F43" s="608">
        <v>29</v>
      </c>
      <c r="G43" s="608">
        <v>355</v>
      </c>
    </row>
    <row r="44" spans="2:10">
      <c r="B44" s="667" t="s">
        <v>901</v>
      </c>
      <c r="C44" s="668"/>
      <c r="D44" s="611" t="s">
        <v>743</v>
      </c>
      <c r="E44" s="112"/>
      <c r="F44" s="604">
        <v>1588</v>
      </c>
      <c r="G44" s="604">
        <v>6197</v>
      </c>
    </row>
    <row r="45" spans="2:10">
      <c r="B45" s="129"/>
      <c r="C45" s="605"/>
      <c r="D45" s="619">
        <v>570</v>
      </c>
      <c r="E45" s="607" t="s">
        <v>945</v>
      </c>
      <c r="F45" s="608">
        <v>5</v>
      </c>
      <c r="G45" s="608">
        <v>31</v>
      </c>
    </row>
    <row r="46" spans="2:10">
      <c r="B46" s="129"/>
      <c r="C46" s="605"/>
      <c r="D46" s="620">
        <v>571</v>
      </c>
      <c r="E46" s="607" t="s">
        <v>967</v>
      </c>
      <c r="F46" s="608">
        <v>145</v>
      </c>
      <c r="G46" s="608">
        <v>403</v>
      </c>
    </row>
    <row r="47" spans="2:10">
      <c r="B47" s="129"/>
      <c r="C47" s="605"/>
      <c r="D47" s="620">
        <v>572</v>
      </c>
      <c r="E47" s="607" t="s">
        <v>968</v>
      </c>
      <c r="F47" s="608">
        <v>202</v>
      </c>
      <c r="G47" s="608">
        <v>768</v>
      </c>
    </row>
    <row r="48" spans="2:10">
      <c r="B48" s="129"/>
      <c r="C48" s="605"/>
      <c r="D48" s="620">
        <v>573</v>
      </c>
      <c r="E48" s="607" t="s">
        <v>969</v>
      </c>
      <c r="F48" s="608">
        <v>772</v>
      </c>
      <c r="G48" s="608">
        <v>3135</v>
      </c>
    </row>
    <row r="49" spans="2:7">
      <c r="B49" s="129"/>
      <c r="C49" s="605"/>
      <c r="D49" s="620">
        <v>574</v>
      </c>
      <c r="E49" s="607" t="s">
        <v>970</v>
      </c>
      <c r="F49" s="608">
        <v>129</v>
      </c>
      <c r="G49" s="608">
        <v>490</v>
      </c>
    </row>
    <row r="50" spans="2:7">
      <c r="B50" s="130"/>
      <c r="C50" s="609"/>
      <c r="D50" s="621">
        <v>579</v>
      </c>
      <c r="E50" s="607" t="s">
        <v>971</v>
      </c>
      <c r="F50" s="608">
        <v>335</v>
      </c>
      <c r="G50" s="608">
        <v>1370</v>
      </c>
    </row>
    <row r="51" spans="2:7">
      <c r="B51" s="667" t="s">
        <v>902</v>
      </c>
      <c r="C51" s="668"/>
      <c r="D51" s="611" t="s">
        <v>744</v>
      </c>
      <c r="E51" s="112"/>
      <c r="F51" s="604">
        <v>5614</v>
      </c>
      <c r="G51" s="604">
        <v>41973</v>
      </c>
    </row>
    <row r="52" spans="2:7">
      <c r="B52" s="129"/>
      <c r="C52" s="605"/>
      <c r="D52" s="619">
        <v>580</v>
      </c>
      <c r="E52" s="607" t="s">
        <v>945</v>
      </c>
      <c r="F52" s="608">
        <v>19</v>
      </c>
      <c r="G52" s="608">
        <v>126</v>
      </c>
    </row>
    <row r="53" spans="2:7">
      <c r="B53" s="129"/>
      <c r="C53" s="605"/>
      <c r="D53" s="620">
        <v>581</v>
      </c>
      <c r="E53" s="607" t="s">
        <v>972</v>
      </c>
      <c r="F53" s="608">
        <v>525</v>
      </c>
      <c r="G53" s="608">
        <v>15325</v>
      </c>
    </row>
    <row r="54" spans="2:7">
      <c r="B54" s="129"/>
      <c r="C54" s="605"/>
      <c r="D54" s="620">
        <v>582</v>
      </c>
      <c r="E54" s="607" t="s">
        <v>973</v>
      </c>
      <c r="F54" s="608">
        <v>378</v>
      </c>
      <c r="G54" s="608">
        <v>1612</v>
      </c>
    </row>
    <row r="55" spans="2:7">
      <c r="B55" s="129"/>
      <c r="C55" s="605"/>
      <c r="D55" s="620">
        <v>583</v>
      </c>
      <c r="E55" s="607" t="s">
        <v>974</v>
      </c>
      <c r="F55" s="608">
        <v>300</v>
      </c>
      <c r="G55" s="608">
        <v>1183</v>
      </c>
    </row>
    <row r="56" spans="2:7">
      <c r="B56" s="129"/>
      <c r="C56" s="605"/>
      <c r="D56" s="620">
        <v>584</v>
      </c>
      <c r="E56" s="607" t="s">
        <v>975</v>
      </c>
      <c r="F56" s="608">
        <v>237</v>
      </c>
      <c r="G56" s="608">
        <v>662</v>
      </c>
    </row>
    <row r="57" spans="2:7">
      <c r="B57" s="129"/>
      <c r="C57" s="605"/>
      <c r="D57" s="620">
        <v>585</v>
      </c>
      <c r="E57" s="607" t="s">
        <v>976</v>
      </c>
      <c r="F57" s="608">
        <v>829</v>
      </c>
      <c r="G57" s="608">
        <v>2056</v>
      </c>
    </row>
    <row r="58" spans="2:7">
      <c r="B58" s="129"/>
      <c r="C58" s="605"/>
      <c r="D58" s="620">
        <v>586</v>
      </c>
      <c r="E58" s="607" t="s">
        <v>977</v>
      </c>
      <c r="F58" s="608">
        <v>904</v>
      </c>
      <c r="G58" s="608">
        <v>4249</v>
      </c>
    </row>
    <row r="59" spans="2:7">
      <c r="B59" s="130"/>
      <c r="C59" s="609"/>
      <c r="D59" s="621">
        <v>589</v>
      </c>
      <c r="E59" s="607" t="s">
        <v>978</v>
      </c>
      <c r="F59" s="608">
        <v>2422</v>
      </c>
      <c r="G59" s="608">
        <v>16760</v>
      </c>
    </row>
    <row r="60" spans="2:7">
      <c r="B60" s="667" t="s">
        <v>903</v>
      </c>
      <c r="C60" s="668"/>
      <c r="D60" s="611" t="s">
        <v>745</v>
      </c>
      <c r="E60" s="112"/>
      <c r="F60" s="604">
        <v>2446</v>
      </c>
      <c r="G60" s="604">
        <v>12504</v>
      </c>
    </row>
    <row r="61" spans="2:7">
      <c r="B61" s="129"/>
      <c r="C61" s="605"/>
      <c r="D61" s="619">
        <v>590</v>
      </c>
      <c r="E61" s="607" t="s">
        <v>945</v>
      </c>
      <c r="F61" s="608">
        <v>9</v>
      </c>
      <c r="G61" s="608">
        <v>99</v>
      </c>
    </row>
    <row r="62" spans="2:7">
      <c r="B62" s="129"/>
      <c r="C62" s="605"/>
      <c r="D62" s="620">
        <v>591</v>
      </c>
      <c r="E62" s="607" t="s">
        <v>979</v>
      </c>
      <c r="F62" s="608">
        <v>1586</v>
      </c>
      <c r="G62" s="608">
        <v>8796</v>
      </c>
    </row>
    <row r="63" spans="2:7">
      <c r="B63" s="129"/>
      <c r="C63" s="605"/>
      <c r="D63" s="620">
        <v>592</v>
      </c>
      <c r="E63" s="607" t="s">
        <v>980</v>
      </c>
      <c r="F63" s="608">
        <v>88</v>
      </c>
      <c r="G63" s="608">
        <v>154</v>
      </c>
    </row>
    <row r="64" spans="2:7">
      <c r="B64" s="130"/>
      <c r="C64" s="609"/>
      <c r="D64" s="621">
        <v>593</v>
      </c>
      <c r="E64" s="607" t="s">
        <v>981</v>
      </c>
      <c r="F64" s="608">
        <v>763</v>
      </c>
      <c r="G64" s="608">
        <v>3455</v>
      </c>
    </row>
    <row r="65" spans="2:13">
      <c r="B65" s="667" t="s">
        <v>904</v>
      </c>
      <c r="C65" s="668"/>
      <c r="D65" s="611" t="s">
        <v>746</v>
      </c>
      <c r="E65" s="112"/>
      <c r="F65" s="604">
        <v>6261</v>
      </c>
      <c r="G65" s="604">
        <v>34491</v>
      </c>
    </row>
    <row r="66" spans="2:13">
      <c r="B66" s="129"/>
      <c r="C66" s="605"/>
      <c r="D66" s="619">
        <v>600</v>
      </c>
      <c r="E66" s="607" t="s">
        <v>945</v>
      </c>
      <c r="F66" s="608">
        <v>38</v>
      </c>
      <c r="G66" s="608">
        <v>458</v>
      </c>
    </row>
    <row r="67" spans="2:13">
      <c r="B67" s="129"/>
      <c r="C67" s="605"/>
      <c r="D67" s="620">
        <v>601</v>
      </c>
      <c r="E67" s="607" t="s">
        <v>982</v>
      </c>
      <c r="F67" s="608">
        <v>394</v>
      </c>
      <c r="G67" s="608">
        <v>1339</v>
      </c>
    </row>
    <row r="68" spans="2:13">
      <c r="B68" s="129"/>
      <c r="C68" s="605"/>
      <c r="D68" s="620">
        <v>602</v>
      </c>
      <c r="E68" s="607" t="s">
        <v>983</v>
      </c>
      <c r="F68" s="608">
        <v>250</v>
      </c>
      <c r="G68" s="608">
        <v>623</v>
      </c>
      <c r="J68" s="20"/>
    </row>
    <row r="69" spans="2:13">
      <c r="B69" s="129"/>
      <c r="C69" s="605"/>
      <c r="D69" s="620">
        <v>603</v>
      </c>
      <c r="E69" s="607" t="s">
        <v>984</v>
      </c>
      <c r="F69" s="608">
        <v>1390</v>
      </c>
      <c r="G69" s="608">
        <v>7589</v>
      </c>
    </row>
    <row r="70" spans="2:13">
      <c r="B70" s="129"/>
      <c r="C70" s="605"/>
      <c r="D70" s="620">
        <v>604</v>
      </c>
      <c r="E70" s="607" t="s">
        <v>985</v>
      </c>
      <c r="F70" s="608">
        <v>425</v>
      </c>
      <c r="G70" s="608">
        <v>1634</v>
      </c>
    </row>
    <row r="71" spans="2:13">
      <c r="B71" s="129"/>
      <c r="C71" s="605"/>
      <c r="D71" s="620">
        <v>605</v>
      </c>
      <c r="E71" s="607" t="s">
        <v>986</v>
      </c>
      <c r="F71" s="608">
        <v>1143</v>
      </c>
      <c r="G71" s="608">
        <v>6335</v>
      </c>
    </row>
    <row r="72" spans="2:13">
      <c r="B72" s="129"/>
      <c r="C72" s="605"/>
      <c r="D72" s="620">
        <v>606</v>
      </c>
      <c r="E72" s="607" t="s">
        <v>987</v>
      </c>
      <c r="F72" s="608">
        <v>562</v>
      </c>
      <c r="G72" s="608">
        <v>5661</v>
      </c>
    </row>
    <row r="73" spans="2:13">
      <c r="B73" s="129"/>
      <c r="C73" s="605"/>
      <c r="D73" s="620">
        <v>607</v>
      </c>
      <c r="E73" s="607" t="s">
        <v>988</v>
      </c>
      <c r="F73" s="608">
        <v>302</v>
      </c>
      <c r="G73" s="608">
        <v>1397</v>
      </c>
    </row>
    <row r="74" spans="2:13">
      <c r="B74" s="129"/>
      <c r="C74" s="605"/>
      <c r="D74" s="620">
        <v>608</v>
      </c>
      <c r="E74" s="607" t="s">
        <v>989</v>
      </c>
      <c r="F74" s="608">
        <v>267</v>
      </c>
      <c r="G74" s="608">
        <v>873</v>
      </c>
    </row>
    <row r="75" spans="2:13">
      <c r="B75" s="129"/>
      <c r="C75" s="605"/>
      <c r="D75" s="621">
        <v>609</v>
      </c>
      <c r="E75" s="607" t="s">
        <v>990</v>
      </c>
      <c r="F75" s="608">
        <v>1490</v>
      </c>
      <c r="G75" s="608">
        <v>8582</v>
      </c>
    </row>
    <row r="76" spans="2:13">
      <c r="B76" s="665" t="s">
        <v>905</v>
      </c>
      <c r="C76" s="666"/>
      <c r="D76" s="611" t="s">
        <v>747</v>
      </c>
      <c r="E76" s="112"/>
      <c r="F76" s="604">
        <v>550</v>
      </c>
      <c r="G76" s="604">
        <v>4751</v>
      </c>
      <c r="M76" s="20"/>
    </row>
    <row r="77" spans="2:13">
      <c r="B77" s="129"/>
      <c r="C77" s="605"/>
      <c r="D77" s="619">
        <v>610</v>
      </c>
      <c r="E77" s="607" t="s">
        <v>945</v>
      </c>
      <c r="F77" s="608">
        <v>4</v>
      </c>
      <c r="G77" s="608">
        <v>359</v>
      </c>
      <c r="K77" s="20"/>
    </row>
    <row r="78" spans="2:13">
      <c r="B78" s="129"/>
      <c r="C78" s="605"/>
      <c r="D78" s="620">
        <v>611</v>
      </c>
      <c r="E78" s="607" t="s">
        <v>991</v>
      </c>
      <c r="F78" s="608">
        <v>430</v>
      </c>
      <c r="G78" s="608">
        <v>3531</v>
      </c>
    </row>
    <row r="79" spans="2:13">
      <c r="B79" s="129"/>
      <c r="C79" s="605"/>
      <c r="D79" s="620">
        <v>612</v>
      </c>
      <c r="E79" s="607" t="s">
        <v>992</v>
      </c>
      <c r="F79" s="608">
        <v>56</v>
      </c>
      <c r="G79" s="608">
        <v>441</v>
      </c>
    </row>
    <row r="80" spans="2:13">
      <c r="B80" s="129"/>
      <c r="C80" s="605"/>
      <c r="D80" s="621">
        <v>619</v>
      </c>
      <c r="E80" s="607" t="s">
        <v>993</v>
      </c>
      <c r="F80" s="608">
        <v>60</v>
      </c>
      <c r="G80" s="608">
        <v>420</v>
      </c>
    </row>
    <row r="81" spans="2:15">
      <c r="B81" s="664" t="s">
        <v>944</v>
      </c>
      <c r="C81" s="648"/>
      <c r="D81" s="623" t="s">
        <v>1002</v>
      </c>
      <c r="E81" s="112"/>
      <c r="F81" s="624">
        <v>4</v>
      </c>
      <c r="G81" s="624">
        <v>17</v>
      </c>
      <c r="H81" s="20"/>
      <c r="I81" s="20"/>
      <c r="J81" s="20"/>
      <c r="K81" s="20"/>
      <c r="L81" s="20"/>
      <c r="M81" s="20"/>
      <c r="N81" s="20"/>
      <c r="O81" s="20"/>
    </row>
    <row r="82" spans="2:15" ht="13.5" customHeight="1">
      <c r="B82" s="99" t="s">
        <v>1004</v>
      </c>
      <c r="C82" s="637" t="s">
        <v>1041</v>
      </c>
      <c r="D82" s="637"/>
      <c r="E82" s="637"/>
      <c r="F82" s="637"/>
      <c r="G82" s="637"/>
      <c r="H82" s="116"/>
      <c r="I82" s="116"/>
      <c r="J82" s="116"/>
      <c r="K82" s="116"/>
      <c r="L82" s="116"/>
      <c r="M82" s="116"/>
      <c r="N82" s="116"/>
      <c r="O82" s="116"/>
    </row>
    <row r="83" spans="2:15">
      <c r="B83" s="99"/>
      <c r="C83" s="637"/>
      <c r="D83" s="637"/>
      <c r="E83" s="637"/>
      <c r="F83" s="637"/>
      <c r="G83" s="637"/>
      <c r="H83" s="116"/>
      <c r="I83" s="116"/>
      <c r="J83" s="116"/>
      <c r="K83" s="116"/>
      <c r="L83" s="116"/>
      <c r="M83" s="116"/>
      <c r="N83" s="116"/>
      <c r="O83" s="116"/>
    </row>
    <row r="84" spans="2:15" s="113" customFormat="1" ht="13.5" customHeight="1">
      <c r="B84" s="99" t="s">
        <v>1005</v>
      </c>
      <c r="C84" s="660" t="s">
        <v>999</v>
      </c>
      <c r="D84" s="660"/>
      <c r="E84" s="660"/>
      <c r="F84" s="660"/>
      <c r="G84" s="660"/>
    </row>
    <row r="85" spans="2:15">
      <c r="C85" s="660"/>
      <c r="D85" s="660"/>
      <c r="E85" s="660"/>
      <c r="F85" s="660"/>
      <c r="G85" s="660"/>
    </row>
  </sheetData>
  <mergeCells count="20">
    <mergeCell ref="B3:E3"/>
    <mergeCell ref="B38:C38"/>
    <mergeCell ref="B32:C32"/>
    <mergeCell ref="B26:C26"/>
    <mergeCell ref="B18:C18"/>
    <mergeCell ref="B14:C14"/>
    <mergeCell ref="B9:C9"/>
    <mergeCell ref="B6:C6"/>
    <mergeCell ref="B5:E5"/>
    <mergeCell ref="B4:E4"/>
    <mergeCell ref="C82:G83"/>
    <mergeCell ref="C84:G85"/>
    <mergeCell ref="B39:E39"/>
    <mergeCell ref="B81:C81"/>
    <mergeCell ref="B76:C76"/>
    <mergeCell ref="B65:C65"/>
    <mergeCell ref="B60:C60"/>
    <mergeCell ref="B51:C51"/>
    <mergeCell ref="B44:C44"/>
    <mergeCell ref="B40:C40"/>
  </mergeCells>
  <phoneticPr fontId="2"/>
  <printOptions horizontalCentered="1"/>
  <pageMargins left="0.70866141732283472" right="0.70866141732283472" top="0.74803149606299213" bottom="0.74803149606299213" header="0.31496062992125984" footer="0.31496062992125984"/>
  <pageSetup paperSize="9" scale="64" orientation="portrait" r:id="rId1"/>
  <colBreaks count="1" manualBreakCount="1">
    <brk id="7" max="1048575" man="1"/>
  </colBreaks>
  <ignoredErrors>
    <ignoredError sqref="B6:C20 B26:C32 B40:C66 B76"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104"/>
  <sheetViews>
    <sheetView zoomScale="70" zoomScaleNormal="70" workbookViewId="0"/>
  </sheetViews>
  <sheetFormatPr defaultRowHeight="13.5"/>
  <cols>
    <col min="1" max="1" width="9" customWidth="1"/>
    <col min="2" max="2" width="3.875" style="94" customWidth="1"/>
    <col min="3" max="3" width="11.25" customWidth="1"/>
    <col min="4" max="4" width="11.375" customWidth="1"/>
    <col min="5" max="5" width="11.5" customWidth="1"/>
    <col min="6" max="6" width="10.75" customWidth="1"/>
    <col min="7" max="7" width="11.25" customWidth="1"/>
    <col min="8" max="8" width="10.25" customWidth="1"/>
    <col min="9" max="9" width="10.75" customWidth="1"/>
  </cols>
  <sheetData>
    <row r="1" spans="2:9" ht="23.25" customHeight="1">
      <c r="B1" s="118" t="s">
        <v>802</v>
      </c>
      <c r="C1" s="117"/>
      <c r="D1" s="117"/>
      <c r="E1" s="117"/>
      <c r="F1" s="117"/>
      <c r="G1" s="117"/>
      <c r="H1" s="117"/>
    </row>
    <row r="2" spans="2:9" ht="15" customHeight="1">
      <c r="C2" s="86"/>
      <c r="D2" s="87"/>
      <c r="E2" s="87"/>
      <c r="F2" s="87"/>
      <c r="G2" s="87"/>
      <c r="H2" s="87"/>
      <c r="I2" s="87"/>
    </row>
    <row r="3" spans="2:9" ht="19.5" customHeight="1">
      <c r="B3" s="684" t="s">
        <v>1006</v>
      </c>
      <c r="C3" s="684"/>
      <c r="D3" s="689" t="s">
        <v>805</v>
      </c>
      <c r="E3" s="689"/>
      <c r="F3" s="689" t="s">
        <v>806</v>
      </c>
      <c r="G3" s="689"/>
      <c r="H3" s="695" t="s">
        <v>807</v>
      </c>
      <c r="I3" s="689"/>
    </row>
    <row r="4" spans="2:9" ht="17.25" customHeight="1">
      <c r="B4" s="685"/>
      <c r="C4" s="685"/>
      <c r="D4" s="690" t="s">
        <v>41</v>
      </c>
      <c r="E4" s="690" t="s">
        <v>749</v>
      </c>
      <c r="F4" s="690" t="s">
        <v>41</v>
      </c>
      <c r="G4" s="690" t="s">
        <v>749</v>
      </c>
      <c r="H4" s="690" t="s">
        <v>41</v>
      </c>
      <c r="I4" s="690" t="s">
        <v>749</v>
      </c>
    </row>
    <row r="5" spans="2:9" ht="18" customHeight="1">
      <c r="B5" s="686"/>
      <c r="C5" s="686"/>
      <c r="D5" s="691"/>
      <c r="E5" s="691"/>
      <c r="F5" s="691"/>
      <c r="G5" s="691"/>
      <c r="H5" s="691"/>
      <c r="I5" s="691"/>
    </row>
    <row r="6" spans="2:9" ht="15" customHeight="1">
      <c r="B6" s="683" t="s">
        <v>793</v>
      </c>
      <c r="C6" s="683"/>
      <c r="D6" s="557">
        <v>21093</v>
      </c>
      <c r="E6" s="557">
        <v>139235</v>
      </c>
      <c r="F6" s="557">
        <v>4581</v>
      </c>
      <c r="G6" s="557">
        <v>35505</v>
      </c>
      <c r="H6" s="557">
        <v>16512</v>
      </c>
      <c r="I6" s="557">
        <v>103730</v>
      </c>
    </row>
    <row r="7" spans="2:9" ht="15" customHeight="1">
      <c r="B7" s="687" t="s">
        <v>750</v>
      </c>
      <c r="C7" s="687"/>
      <c r="D7" s="558">
        <v>7673</v>
      </c>
      <c r="E7" s="558">
        <v>64466</v>
      </c>
      <c r="F7" s="558">
        <v>2403</v>
      </c>
      <c r="G7" s="558">
        <v>22912</v>
      </c>
      <c r="H7" s="558">
        <v>5270</v>
      </c>
      <c r="I7" s="558">
        <v>41554</v>
      </c>
    </row>
    <row r="8" spans="2:9" ht="15" customHeight="1">
      <c r="B8" s="682" t="s">
        <v>751</v>
      </c>
      <c r="C8" s="682"/>
      <c r="D8" s="558">
        <v>1305</v>
      </c>
      <c r="E8" s="558">
        <v>8650</v>
      </c>
      <c r="F8" s="558">
        <v>260</v>
      </c>
      <c r="G8" s="558">
        <v>1817</v>
      </c>
      <c r="H8" s="558">
        <v>1045</v>
      </c>
      <c r="I8" s="558">
        <v>6833</v>
      </c>
    </row>
    <row r="9" spans="2:9" ht="15" customHeight="1">
      <c r="B9" s="682" t="s">
        <v>752</v>
      </c>
      <c r="C9" s="682"/>
      <c r="D9" s="558">
        <v>340</v>
      </c>
      <c r="E9" s="558">
        <v>1693</v>
      </c>
      <c r="F9" s="558">
        <v>54</v>
      </c>
      <c r="G9" s="558">
        <v>282</v>
      </c>
      <c r="H9" s="558">
        <v>286</v>
      </c>
      <c r="I9" s="558">
        <v>1411</v>
      </c>
    </row>
    <row r="10" spans="2:9" ht="15" customHeight="1">
      <c r="B10" s="682" t="s">
        <v>753</v>
      </c>
      <c r="C10" s="682"/>
      <c r="D10" s="558">
        <v>293</v>
      </c>
      <c r="E10" s="558">
        <v>1567</v>
      </c>
      <c r="F10" s="558">
        <v>56</v>
      </c>
      <c r="G10" s="558">
        <v>263</v>
      </c>
      <c r="H10" s="558">
        <v>237</v>
      </c>
      <c r="I10" s="558">
        <v>1304</v>
      </c>
    </row>
    <row r="11" spans="2:9" ht="15" customHeight="1">
      <c r="B11" s="682" t="s">
        <v>754</v>
      </c>
      <c r="C11" s="682"/>
      <c r="D11" s="558">
        <v>619</v>
      </c>
      <c r="E11" s="558">
        <v>3769</v>
      </c>
      <c r="F11" s="558">
        <v>123</v>
      </c>
      <c r="G11" s="558">
        <v>688</v>
      </c>
      <c r="H11" s="558">
        <v>496</v>
      </c>
      <c r="I11" s="558">
        <v>3081</v>
      </c>
    </row>
    <row r="12" spans="2:9" ht="15" customHeight="1">
      <c r="B12" s="682" t="s">
        <v>755</v>
      </c>
      <c r="C12" s="682"/>
      <c r="D12" s="558">
        <v>614</v>
      </c>
      <c r="E12" s="558">
        <v>3238</v>
      </c>
      <c r="F12" s="558">
        <v>102</v>
      </c>
      <c r="G12" s="558">
        <v>647</v>
      </c>
      <c r="H12" s="558">
        <v>512</v>
      </c>
      <c r="I12" s="558">
        <v>2591</v>
      </c>
    </row>
    <row r="13" spans="2:9" ht="15" customHeight="1">
      <c r="B13" s="682" t="s">
        <v>756</v>
      </c>
      <c r="C13" s="682"/>
      <c r="D13" s="558">
        <v>263</v>
      </c>
      <c r="E13" s="558">
        <v>1203</v>
      </c>
      <c r="F13" s="558">
        <v>37</v>
      </c>
      <c r="G13" s="558">
        <v>127</v>
      </c>
      <c r="H13" s="558">
        <v>226</v>
      </c>
      <c r="I13" s="558">
        <v>1076</v>
      </c>
    </row>
    <row r="14" spans="2:9" ht="15" customHeight="1">
      <c r="B14" s="682" t="s">
        <v>757</v>
      </c>
      <c r="C14" s="682"/>
      <c r="D14" s="558">
        <v>224</v>
      </c>
      <c r="E14" s="558">
        <v>1126</v>
      </c>
      <c r="F14" s="558">
        <v>40</v>
      </c>
      <c r="G14" s="558">
        <v>216</v>
      </c>
      <c r="H14" s="558">
        <v>184</v>
      </c>
      <c r="I14" s="558">
        <v>910</v>
      </c>
    </row>
    <row r="15" spans="2:9" ht="15" customHeight="1">
      <c r="B15" s="682" t="s">
        <v>758</v>
      </c>
      <c r="C15" s="682"/>
      <c r="D15" s="558">
        <v>1167</v>
      </c>
      <c r="E15" s="558">
        <v>7304</v>
      </c>
      <c r="F15" s="558">
        <v>215</v>
      </c>
      <c r="G15" s="558">
        <v>1403</v>
      </c>
      <c r="H15" s="558">
        <v>952</v>
      </c>
      <c r="I15" s="558">
        <v>5901</v>
      </c>
    </row>
    <row r="16" spans="2:9" ht="15" customHeight="1">
      <c r="B16" s="682" t="s">
        <v>759</v>
      </c>
      <c r="C16" s="682"/>
      <c r="D16" s="558">
        <v>543</v>
      </c>
      <c r="E16" s="558">
        <v>3295</v>
      </c>
      <c r="F16" s="558">
        <v>69</v>
      </c>
      <c r="G16" s="558">
        <v>395</v>
      </c>
      <c r="H16" s="558">
        <v>474</v>
      </c>
      <c r="I16" s="558">
        <v>2900</v>
      </c>
    </row>
    <row r="17" spans="2:9" ht="15" customHeight="1">
      <c r="B17" s="682" t="s">
        <v>760</v>
      </c>
      <c r="C17" s="682"/>
      <c r="D17" s="558">
        <v>379</v>
      </c>
      <c r="E17" s="558">
        <v>2164</v>
      </c>
      <c r="F17" s="558">
        <v>58</v>
      </c>
      <c r="G17" s="558">
        <v>421</v>
      </c>
      <c r="H17" s="558">
        <v>321</v>
      </c>
      <c r="I17" s="558">
        <v>1743</v>
      </c>
    </row>
    <row r="18" spans="2:9" ht="15" customHeight="1">
      <c r="B18" s="682" t="s">
        <v>761</v>
      </c>
      <c r="C18" s="682"/>
      <c r="D18" s="558">
        <v>1296</v>
      </c>
      <c r="E18" s="558">
        <v>9206</v>
      </c>
      <c r="F18" s="558">
        <v>265</v>
      </c>
      <c r="G18" s="558">
        <v>1633</v>
      </c>
      <c r="H18" s="558">
        <v>1031</v>
      </c>
      <c r="I18" s="558">
        <v>7573</v>
      </c>
    </row>
    <row r="19" spans="2:9" ht="15" customHeight="1">
      <c r="B19" s="682" t="s">
        <v>762</v>
      </c>
      <c r="C19" s="682"/>
      <c r="D19" s="558">
        <v>369</v>
      </c>
      <c r="E19" s="558">
        <v>1799</v>
      </c>
      <c r="F19" s="558">
        <v>59</v>
      </c>
      <c r="G19" s="558">
        <v>305</v>
      </c>
      <c r="H19" s="558">
        <v>310</v>
      </c>
      <c r="I19" s="558">
        <v>1494</v>
      </c>
    </row>
    <row r="20" spans="2:9" ht="15" customHeight="1">
      <c r="B20" s="682" t="s">
        <v>763</v>
      </c>
      <c r="C20" s="682"/>
      <c r="D20" s="558">
        <v>442</v>
      </c>
      <c r="E20" s="558">
        <v>2348</v>
      </c>
      <c r="F20" s="558">
        <v>66</v>
      </c>
      <c r="G20" s="558">
        <v>345</v>
      </c>
      <c r="H20" s="558">
        <v>376</v>
      </c>
      <c r="I20" s="558">
        <v>2003</v>
      </c>
    </row>
    <row r="21" spans="2:9" ht="15" customHeight="1">
      <c r="B21" s="682" t="s">
        <v>764</v>
      </c>
      <c r="C21" s="682"/>
      <c r="D21" s="558">
        <v>375</v>
      </c>
      <c r="E21" s="558">
        <v>2012</v>
      </c>
      <c r="F21" s="558">
        <v>57</v>
      </c>
      <c r="G21" s="558">
        <v>375</v>
      </c>
      <c r="H21" s="558">
        <v>318</v>
      </c>
      <c r="I21" s="558">
        <v>1637</v>
      </c>
    </row>
    <row r="22" spans="2:9" ht="15" customHeight="1">
      <c r="B22" s="682" t="s">
        <v>765</v>
      </c>
      <c r="C22" s="682"/>
      <c r="D22" s="558">
        <v>723</v>
      </c>
      <c r="E22" s="558">
        <v>3540</v>
      </c>
      <c r="F22" s="558">
        <v>124</v>
      </c>
      <c r="G22" s="558">
        <v>740</v>
      </c>
      <c r="H22" s="558">
        <v>599</v>
      </c>
      <c r="I22" s="558">
        <v>2800</v>
      </c>
    </row>
    <row r="23" spans="2:9" ht="15" customHeight="1">
      <c r="B23" s="682" t="s">
        <v>766</v>
      </c>
      <c r="C23" s="682"/>
      <c r="D23" s="558">
        <v>475</v>
      </c>
      <c r="E23" s="558">
        <v>2358</v>
      </c>
      <c r="F23" s="558">
        <v>53</v>
      </c>
      <c r="G23" s="558">
        <v>272</v>
      </c>
      <c r="H23" s="558">
        <v>422</v>
      </c>
      <c r="I23" s="558">
        <v>2086</v>
      </c>
    </row>
    <row r="24" spans="2:9" ht="15" customHeight="1">
      <c r="B24" s="682" t="s">
        <v>767</v>
      </c>
      <c r="C24" s="682"/>
      <c r="D24" s="558">
        <v>348</v>
      </c>
      <c r="E24" s="558">
        <v>1904</v>
      </c>
      <c r="F24" s="558">
        <v>39</v>
      </c>
      <c r="G24" s="558">
        <v>182</v>
      </c>
      <c r="H24" s="558">
        <v>309</v>
      </c>
      <c r="I24" s="558">
        <v>1722</v>
      </c>
    </row>
    <row r="25" spans="2:9" ht="15" customHeight="1">
      <c r="B25" s="682" t="s">
        <v>768</v>
      </c>
      <c r="C25" s="682"/>
      <c r="D25" s="558">
        <v>784</v>
      </c>
      <c r="E25" s="558">
        <v>5506</v>
      </c>
      <c r="F25" s="558">
        <v>122</v>
      </c>
      <c r="G25" s="558">
        <v>836</v>
      </c>
      <c r="H25" s="558">
        <v>662</v>
      </c>
      <c r="I25" s="558">
        <v>4670</v>
      </c>
    </row>
    <row r="26" spans="2:9" ht="15" customHeight="1">
      <c r="B26" s="688" t="s">
        <v>769</v>
      </c>
      <c r="C26" s="688"/>
      <c r="D26" s="558">
        <v>6</v>
      </c>
      <c r="E26" s="558">
        <v>10</v>
      </c>
      <c r="F26" s="559" t="s">
        <v>1007</v>
      </c>
      <c r="G26" s="559" t="s">
        <v>1007</v>
      </c>
      <c r="H26" s="558">
        <v>6</v>
      </c>
      <c r="I26" s="558">
        <v>10</v>
      </c>
    </row>
    <row r="27" spans="2:9" ht="15" customHeight="1">
      <c r="B27" s="688" t="s">
        <v>770</v>
      </c>
      <c r="C27" s="688"/>
      <c r="D27" s="558">
        <v>6</v>
      </c>
      <c r="E27" s="558">
        <v>17</v>
      </c>
      <c r="F27" s="559" t="s">
        <v>1007</v>
      </c>
      <c r="G27" s="559" t="s">
        <v>1007</v>
      </c>
      <c r="H27" s="558">
        <v>6</v>
      </c>
      <c r="I27" s="558">
        <v>17</v>
      </c>
    </row>
    <row r="28" spans="2:9" ht="15" customHeight="1">
      <c r="B28" s="688" t="s">
        <v>771</v>
      </c>
      <c r="C28" s="688"/>
      <c r="D28" s="558">
        <v>297</v>
      </c>
      <c r="E28" s="558">
        <v>1366</v>
      </c>
      <c r="F28" s="558">
        <v>40</v>
      </c>
      <c r="G28" s="558">
        <v>160</v>
      </c>
      <c r="H28" s="558">
        <v>257</v>
      </c>
      <c r="I28" s="558">
        <v>1206</v>
      </c>
    </row>
    <row r="29" spans="2:9" ht="15" customHeight="1">
      <c r="B29" s="688" t="s">
        <v>772</v>
      </c>
      <c r="C29" s="688"/>
      <c r="D29" s="558">
        <v>113</v>
      </c>
      <c r="E29" s="558">
        <v>524</v>
      </c>
      <c r="F29" s="558">
        <v>13</v>
      </c>
      <c r="G29" s="558">
        <v>136</v>
      </c>
      <c r="H29" s="558">
        <v>100</v>
      </c>
      <c r="I29" s="558">
        <v>388</v>
      </c>
    </row>
    <row r="30" spans="2:9" ht="15" customHeight="1">
      <c r="B30" s="688" t="s">
        <v>773</v>
      </c>
      <c r="C30" s="688"/>
      <c r="D30" s="558">
        <v>152</v>
      </c>
      <c r="E30" s="558">
        <v>650</v>
      </c>
      <c r="F30" s="558">
        <v>16</v>
      </c>
      <c r="G30" s="558">
        <v>62</v>
      </c>
      <c r="H30" s="558">
        <v>136</v>
      </c>
      <c r="I30" s="558">
        <v>588</v>
      </c>
    </row>
    <row r="31" spans="2:9" ht="15" customHeight="1">
      <c r="B31" s="688" t="s">
        <v>774</v>
      </c>
      <c r="C31" s="688"/>
      <c r="D31" s="558">
        <v>151</v>
      </c>
      <c r="E31" s="558">
        <v>667</v>
      </c>
      <c r="F31" s="558">
        <v>21</v>
      </c>
      <c r="G31" s="558">
        <v>88</v>
      </c>
      <c r="H31" s="558">
        <v>130</v>
      </c>
      <c r="I31" s="558">
        <v>579</v>
      </c>
    </row>
    <row r="32" spans="2:9" ht="15" customHeight="1">
      <c r="B32" s="688" t="s">
        <v>775</v>
      </c>
      <c r="C32" s="688"/>
      <c r="D32" s="558">
        <v>90</v>
      </c>
      <c r="E32" s="558">
        <v>445</v>
      </c>
      <c r="F32" s="558">
        <v>12</v>
      </c>
      <c r="G32" s="558">
        <v>98</v>
      </c>
      <c r="H32" s="558">
        <v>78</v>
      </c>
      <c r="I32" s="558">
        <v>347</v>
      </c>
    </row>
    <row r="33" spans="2:12" ht="15" customHeight="1">
      <c r="B33" s="688" t="s">
        <v>776</v>
      </c>
      <c r="C33" s="688"/>
      <c r="D33" s="558">
        <v>118</v>
      </c>
      <c r="E33" s="558">
        <v>527</v>
      </c>
      <c r="F33" s="558">
        <v>17</v>
      </c>
      <c r="G33" s="558">
        <v>62</v>
      </c>
      <c r="H33" s="558">
        <v>101</v>
      </c>
      <c r="I33" s="558">
        <v>465</v>
      </c>
    </row>
    <row r="34" spans="2:12" ht="15" customHeight="1">
      <c r="B34" s="688" t="s">
        <v>777</v>
      </c>
      <c r="C34" s="688"/>
      <c r="D34" s="558">
        <v>107</v>
      </c>
      <c r="E34" s="558">
        <v>365</v>
      </c>
      <c r="F34" s="558">
        <v>9</v>
      </c>
      <c r="G34" s="558">
        <v>52</v>
      </c>
      <c r="H34" s="558">
        <v>98</v>
      </c>
      <c r="I34" s="558">
        <v>313</v>
      </c>
    </row>
    <row r="35" spans="2:12" ht="15" customHeight="1">
      <c r="B35" s="688" t="s">
        <v>778</v>
      </c>
      <c r="C35" s="688"/>
      <c r="D35" s="558">
        <v>219</v>
      </c>
      <c r="E35" s="558">
        <v>1099</v>
      </c>
      <c r="F35" s="558">
        <v>40</v>
      </c>
      <c r="G35" s="558">
        <v>227</v>
      </c>
      <c r="H35" s="558">
        <v>179</v>
      </c>
      <c r="I35" s="558">
        <v>872</v>
      </c>
    </row>
    <row r="36" spans="2:12" ht="15" customHeight="1">
      <c r="B36" s="688" t="s">
        <v>779</v>
      </c>
      <c r="C36" s="688"/>
      <c r="D36" s="558">
        <v>131</v>
      </c>
      <c r="E36" s="558">
        <v>547</v>
      </c>
      <c r="F36" s="558">
        <v>21</v>
      </c>
      <c r="G36" s="558">
        <v>76</v>
      </c>
      <c r="H36" s="558">
        <v>110</v>
      </c>
      <c r="I36" s="558">
        <v>471</v>
      </c>
    </row>
    <row r="37" spans="2:12" ht="15" customHeight="1">
      <c r="B37" s="688" t="s">
        <v>780</v>
      </c>
      <c r="C37" s="688"/>
      <c r="D37" s="558">
        <v>82</v>
      </c>
      <c r="E37" s="558">
        <v>331</v>
      </c>
      <c r="F37" s="558">
        <v>10</v>
      </c>
      <c r="G37" s="558">
        <v>35</v>
      </c>
      <c r="H37" s="558">
        <v>72</v>
      </c>
      <c r="I37" s="558">
        <v>296</v>
      </c>
    </row>
    <row r="38" spans="2:12" ht="15" customHeight="1">
      <c r="B38" s="688" t="s">
        <v>781</v>
      </c>
      <c r="C38" s="688"/>
      <c r="D38" s="558">
        <v>233</v>
      </c>
      <c r="E38" s="558">
        <v>921</v>
      </c>
      <c r="F38" s="558">
        <v>25</v>
      </c>
      <c r="G38" s="558">
        <v>93</v>
      </c>
      <c r="H38" s="558">
        <v>208</v>
      </c>
      <c r="I38" s="558">
        <v>828</v>
      </c>
    </row>
    <row r="39" spans="2:12" ht="15" customHeight="1">
      <c r="B39" s="688" t="s">
        <v>782</v>
      </c>
      <c r="C39" s="688"/>
      <c r="D39" s="558">
        <v>18</v>
      </c>
      <c r="E39" s="558">
        <v>37</v>
      </c>
      <c r="F39" s="559" t="s">
        <v>1007</v>
      </c>
      <c r="G39" s="559" t="s">
        <v>1007</v>
      </c>
      <c r="H39" s="558">
        <v>18</v>
      </c>
      <c r="I39" s="558">
        <v>37</v>
      </c>
    </row>
    <row r="40" spans="2:12" ht="15" customHeight="1">
      <c r="B40" s="688" t="s">
        <v>783</v>
      </c>
      <c r="C40" s="688"/>
      <c r="D40" s="558">
        <v>23</v>
      </c>
      <c r="E40" s="558">
        <v>49</v>
      </c>
      <c r="F40" s="558">
        <v>2</v>
      </c>
      <c r="G40" s="559">
        <v>5</v>
      </c>
      <c r="H40" s="558">
        <v>21</v>
      </c>
      <c r="I40" s="558">
        <v>44</v>
      </c>
    </row>
    <row r="41" spans="2:12" ht="15" customHeight="1">
      <c r="B41" s="688" t="s">
        <v>784</v>
      </c>
      <c r="C41" s="688"/>
      <c r="D41" s="558">
        <v>160</v>
      </c>
      <c r="E41" s="558">
        <v>576</v>
      </c>
      <c r="F41" s="558">
        <v>15</v>
      </c>
      <c r="G41" s="558">
        <v>41</v>
      </c>
      <c r="H41" s="558">
        <v>145</v>
      </c>
      <c r="I41" s="558">
        <v>535</v>
      </c>
    </row>
    <row r="42" spans="2:12" ht="15" customHeight="1">
      <c r="B42" s="688" t="s">
        <v>785</v>
      </c>
      <c r="C42" s="688"/>
      <c r="D42" s="558">
        <v>93</v>
      </c>
      <c r="E42" s="558">
        <v>510</v>
      </c>
      <c r="F42" s="558">
        <v>16</v>
      </c>
      <c r="G42" s="558">
        <v>79</v>
      </c>
      <c r="H42" s="558">
        <v>77</v>
      </c>
      <c r="I42" s="558">
        <v>431</v>
      </c>
      <c r="K42" s="96"/>
    </row>
    <row r="43" spans="2:12" ht="15" customHeight="1">
      <c r="B43" s="688" t="s">
        <v>786</v>
      </c>
      <c r="C43" s="688"/>
      <c r="D43" s="558">
        <v>107</v>
      </c>
      <c r="E43" s="558">
        <v>502</v>
      </c>
      <c r="F43" s="558">
        <v>9</v>
      </c>
      <c r="G43" s="558">
        <v>27</v>
      </c>
      <c r="H43" s="558">
        <v>98</v>
      </c>
      <c r="I43" s="558">
        <v>475</v>
      </c>
    </row>
    <row r="44" spans="2:12" ht="15" customHeight="1">
      <c r="B44" s="688" t="s">
        <v>787</v>
      </c>
      <c r="C44" s="688"/>
      <c r="D44" s="558">
        <v>240</v>
      </c>
      <c r="E44" s="558">
        <v>1044</v>
      </c>
      <c r="F44" s="558">
        <v>36</v>
      </c>
      <c r="G44" s="558">
        <v>131</v>
      </c>
      <c r="H44" s="558">
        <v>204</v>
      </c>
      <c r="I44" s="558">
        <v>913</v>
      </c>
    </row>
    <row r="45" spans="2:12" ht="15" customHeight="1">
      <c r="B45" s="688" t="s">
        <v>788</v>
      </c>
      <c r="C45" s="688"/>
      <c r="D45" s="558">
        <v>93</v>
      </c>
      <c r="E45" s="558">
        <v>282</v>
      </c>
      <c r="F45" s="558">
        <v>11</v>
      </c>
      <c r="G45" s="558">
        <v>22</v>
      </c>
      <c r="H45" s="558">
        <v>82</v>
      </c>
      <c r="I45" s="558">
        <v>260</v>
      </c>
      <c r="K45" s="96"/>
    </row>
    <row r="46" spans="2:12" ht="15" customHeight="1">
      <c r="B46" s="688" t="s">
        <v>789</v>
      </c>
      <c r="C46" s="688"/>
      <c r="D46" s="558">
        <v>76</v>
      </c>
      <c r="E46" s="558">
        <v>221</v>
      </c>
      <c r="F46" s="558">
        <v>7</v>
      </c>
      <c r="G46" s="558">
        <v>12</v>
      </c>
      <c r="H46" s="558">
        <v>69</v>
      </c>
      <c r="I46" s="558">
        <v>209</v>
      </c>
      <c r="K46" s="96"/>
    </row>
    <row r="47" spans="2:12" ht="15" customHeight="1">
      <c r="B47" s="688" t="s">
        <v>790</v>
      </c>
      <c r="C47" s="688"/>
      <c r="D47" s="558">
        <v>145</v>
      </c>
      <c r="E47" s="558">
        <v>614</v>
      </c>
      <c r="F47" s="558">
        <v>24</v>
      </c>
      <c r="G47" s="558">
        <v>107</v>
      </c>
      <c r="H47" s="558">
        <v>121</v>
      </c>
      <c r="I47" s="558">
        <v>507</v>
      </c>
      <c r="L47" s="96"/>
    </row>
    <row r="48" spans="2:12" ht="15" customHeight="1">
      <c r="B48" s="688" t="s">
        <v>791</v>
      </c>
      <c r="C48" s="688"/>
      <c r="D48" s="558">
        <v>103</v>
      </c>
      <c r="E48" s="558">
        <v>415</v>
      </c>
      <c r="F48" s="558">
        <v>19</v>
      </c>
      <c r="G48" s="558">
        <v>78</v>
      </c>
      <c r="H48" s="558">
        <v>84</v>
      </c>
      <c r="I48" s="558">
        <v>337</v>
      </c>
    </row>
    <row r="49" spans="2:9" ht="15" customHeight="1">
      <c r="B49" s="694" t="s">
        <v>792</v>
      </c>
      <c r="C49" s="694"/>
      <c r="D49" s="557">
        <v>98</v>
      </c>
      <c r="E49" s="557">
        <v>368</v>
      </c>
      <c r="F49" s="557">
        <v>16</v>
      </c>
      <c r="G49" s="557">
        <v>55</v>
      </c>
      <c r="H49" s="557">
        <v>82</v>
      </c>
      <c r="I49" s="557">
        <v>313</v>
      </c>
    </row>
    <row r="50" spans="2:9" ht="14.25" customHeight="1">
      <c r="B50" s="131" t="s">
        <v>1004</v>
      </c>
      <c r="C50" s="680" t="s">
        <v>1041</v>
      </c>
      <c r="D50" s="680"/>
      <c r="E50" s="680"/>
      <c r="F50" s="680"/>
      <c r="G50" s="680"/>
      <c r="H50" s="680"/>
      <c r="I50" s="680"/>
    </row>
    <row r="51" spans="2:9" s="94" customFormat="1" ht="9.75" customHeight="1">
      <c r="B51" s="99"/>
      <c r="C51" s="681"/>
      <c r="D51" s="681"/>
      <c r="E51" s="681"/>
      <c r="F51" s="681"/>
      <c r="G51" s="681"/>
      <c r="H51" s="681"/>
      <c r="I51" s="681"/>
    </row>
    <row r="52" spans="2:9" ht="14.25" customHeight="1">
      <c r="B52" s="99" t="s">
        <v>1005</v>
      </c>
      <c r="C52" s="692" t="s">
        <v>999</v>
      </c>
      <c r="D52" s="693"/>
      <c r="E52" s="693"/>
      <c r="F52" s="693"/>
      <c r="G52" s="693"/>
      <c r="H52" s="693"/>
      <c r="I52" s="693"/>
    </row>
    <row r="53" spans="2:9" ht="14.25" customHeight="1">
      <c r="C53" s="693"/>
      <c r="D53" s="693"/>
      <c r="E53" s="693"/>
      <c r="F53" s="693"/>
      <c r="G53" s="693"/>
      <c r="H53" s="693"/>
      <c r="I53" s="693"/>
    </row>
    <row r="55" spans="2:9" ht="13.5" customHeight="1"/>
    <row r="104" ht="13.5" customHeight="1"/>
  </sheetData>
  <mergeCells count="56">
    <mergeCell ref="D3:E3"/>
    <mergeCell ref="D4:D5"/>
    <mergeCell ref="E4:E5"/>
    <mergeCell ref="C52:I53"/>
    <mergeCell ref="B49:C49"/>
    <mergeCell ref="B48:C48"/>
    <mergeCell ref="B47:C47"/>
    <mergeCell ref="B46:C46"/>
    <mergeCell ref="B45:C45"/>
    <mergeCell ref="B42:C42"/>
    <mergeCell ref="F4:F5"/>
    <mergeCell ref="G4:G5"/>
    <mergeCell ref="H4:H5"/>
    <mergeCell ref="I4:I5"/>
    <mergeCell ref="F3:G3"/>
    <mergeCell ref="H3:I3"/>
    <mergeCell ref="B43:C43"/>
    <mergeCell ref="B44:C44"/>
    <mergeCell ref="B38:C38"/>
    <mergeCell ref="B39:C39"/>
    <mergeCell ref="B40:C40"/>
    <mergeCell ref="B41:C41"/>
    <mergeCell ref="B36:C36"/>
    <mergeCell ref="B37:C37"/>
    <mergeCell ref="B28:C28"/>
    <mergeCell ref="B29:C29"/>
    <mergeCell ref="B30:C30"/>
    <mergeCell ref="B31:C31"/>
    <mergeCell ref="B32:C32"/>
    <mergeCell ref="B33:C33"/>
    <mergeCell ref="B22:C22"/>
    <mergeCell ref="B23:C23"/>
    <mergeCell ref="B24:C24"/>
    <mergeCell ref="B34:C34"/>
    <mergeCell ref="B35:C35"/>
    <mergeCell ref="B17:C17"/>
    <mergeCell ref="B18:C18"/>
    <mergeCell ref="B19:C19"/>
    <mergeCell ref="B20:C20"/>
    <mergeCell ref="B21:C21"/>
    <mergeCell ref="C50:I51"/>
    <mergeCell ref="B12:C12"/>
    <mergeCell ref="B6:C6"/>
    <mergeCell ref="B3:C5"/>
    <mergeCell ref="B7:C7"/>
    <mergeCell ref="B8:C8"/>
    <mergeCell ref="B9:C9"/>
    <mergeCell ref="B10:C10"/>
    <mergeCell ref="B11:C11"/>
    <mergeCell ref="B25:C25"/>
    <mergeCell ref="B26:C26"/>
    <mergeCell ref="B27:C27"/>
    <mergeCell ref="B13:C13"/>
    <mergeCell ref="B14:C14"/>
    <mergeCell ref="B15:C15"/>
    <mergeCell ref="B16:C16"/>
  </mergeCells>
  <phoneticPr fontId="2"/>
  <printOptions horizontalCentered="1"/>
  <pageMargins left="0.23622047244094491" right="0.23622047244094491" top="0.74803149606299213" bottom="0.74803149606299213" header="0.31496062992125984" footer="0.31496062992125984"/>
  <pageSetup paperSize="9" scale="95" orientation="portrait" r:id="rId1"/>
  <rowBreaks count="1" manualBreakCount="1">
    <brk id="101"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72"/>
  <sheetViews>
    <sheetView zoomScale="70" zoomScaleNormal="70" workbookViewId="0"/>
  </sheetViews>
  <sheetFormatPr defaultRowHeight="13.5"/>
  <cols>
    <col min="1" max="1" width="9" style="10"/>
    <col min="2" max="2" width="11.375" style="10" customWidth="1"/>
    <col min="3" max="3" width="45.125" style="10" bestFit="1" customWidth="1"/>
    <col min="4" max="4" width="8.5" style="10" bestFit="1" customWidth="1"/>
    <col min="5" max="7" width="13.625" style="10" customWidth="1"/>
    <col min="8" max="16384" width="9" style="10"/>
  </cols>
  <sheetData>
    <row r="2" spans="2:15" ht="13.5" customHeight="1">
      <c r="B2" s="13" t="s">
        <v>799</v>
      </c>
      <c r="C2" s="16"/>
      <c r="D2" s="16"/>
      <c r="E2" s="16"/>
      <c r="F2" s="16"/>
      <c r="G2" s="16"/>
    </row>
    <row r="3" spans="2:15" ht="13.5" customHeight="1">
      <c r="B3" s="13"/>
      <c r="C3" s="16"/>
      <c r="D3" s="16"/>
      <c r="E3" s="16"/>
      <c r="F3" s="16"/>
      <c r="G3" s="16"/>
    </row>
    <row r="4" spans="2:15">
      <c r="B4" s="698" t="s">
        <v>797</v>
      </c>
      <c r="C4" s="699"/>
      <c r="D4" s="704" t="s">
        <v>718</v>
      </c>
      <c r="E4" s="707" t="s">
        <v>848</v>
      </c>
      <c r="F4" s="707" t="s">
        <v>798</v>
      </c>
      <c r="G4" s="707" t="s">
        <v>847</v>
      </c>
    </row>
    <row r="5" spans="2:15">
      <c r="B5" s="700"/>
      <c r="C5" s="701"/>
      <c r="D5" s="705"/>
      <c r="E5" s="708"/>
      <c r="F5" s="708"/>
      <c r="G5" s="708"/>
    </row>
    <row r="6" spans="2:15">
      <c r="B6" s="702"/>
      <c r="C6" s="703"/>
      <c r="D6" s="706"/>
      <c r="E6" s="706"/>
      <c r="F6" s="706"/>
      <c r="G6" s="706"/>
    </row>
    <row r="7" spans="2:15">
      <c r="B7" s="132"/>
      <c r="C7" s="138" t="s">
        <v>661</v>
      </c>
      <c r="D7" s="98">
        <v>17439</v>
      </c>
      <c r="E7" s="98">
        <v>117406</v>
      </c>
      <c r="F7" s="98">
        <v>4194067.78</v>
      </c>
      <c r="G7" s="98">
        <v>1733531</v>
      </c>
      <c r="H7" s="20"/>
      <c r="I7" s="20"/>
      <c r="J7" s="20"/>
      <c r="K7" s="20"/>
      <c r="L7" s="20"/>
      <c r="M7" s="20"/>
      <c r="N7" s="20"/>
      <c r="O7" s="20"/>
    </row>
    <row r="8" spans="2:15">
      <c r="B8" s="132"/>
      <c r="C8" s="138" t="s">
        <v>662</v>
      </c>
      <c r="D8" s="98">
        <v>3572</v>
      </c>
      <c r="E8" s="98">
        <v>28979</v>
      </c>
      <c r="F8" s="98">
        <v>2595423.59</v>
      </c>
      <c r="G8" s="19" t="s">
        <v>1011</v>
      </c>
    </row>
    <row r="9" spans="2:15">
      <c r="B9" s="133" t="s">
        <v>906</v>
      </c>
      <c r="C9" s="139" t="s">
        <v>59</v>
      </c>
      <c r="D9" s="17">
        <v>17</v>
      </c>
      <c r="E9" s="17">
        <v>154</v>
      </c>
      <c r="F9" s="17">
        <v>11612.12</v>
      </c>
      <c r="G9" s="18" t="s">
        <v>1012</v>
      </c>
    </row>
    <row r="10" spans="2:15">
      <c r="B10" s="133" t="s">
        <v>907</v>
      </c>
      <c r="C10" s="139" t="s">
        <v>58</v>
      </c>
      <c r="D10" s="17">
        <v>81</v>
      </c>
      <c r="E10" s="17">
        <v>611</v>
      </c>
      <c r="F10" s="17">
        <v>20431.87</v>
      </c>
      <c r="G10" s="18" t="s">
        <v>1012</v>
      </c>
    </row>
    <row r="11" spans="2:15">
      <c r="B11" s="134" t="s">
        <v>663</v>
      </c>
      <c r="C11" s="140" t="s">
        <v>664</v>
      </c>
      <c r="D11" s="18">
        <v>14</v>
      </c>
      <c r="E11" s="18">
        <v>68</v>
      </c>
      <c r="F11" s="18">
        <v>1519.66</v>
      </c>
      <c r="G11" s="18" t="s">
        <v>1012</v>
      </c>
    </row>
    <row r="12" spans="2:15">
      <c r="B12" s="134">
        <v>512</v>
      </c>
      <c r="C12" s="140" t="s">
        <v>666</v>
      </c>
      <c r="D12" s="18">
        <v>40</v>
      </c>
      <c r="E12" s="18">
        <v>248</v>
      </c>
      <c r="F12" s="18">
        <v>5932.44</v>
      </c>
      <c r="G12" s="18" t="s">
        <v>1012</v>
      </c>
    </row>
    <row r="13" spans="2:15">
      <c r="B13" s="134">
        <v>513</v>
      </c>
      <c r="C13" s="140" t="s">
        <v>667</v>
      </c>
      <c r="D13" s="18">
        <v>27</v>
      </c>
      <c r="E13" s="18">
        <v>295</v>
      </c>
      <c r="F13" s="18">
        <v>12979.77</v>
      </c>
      <c r="G13" s="18" t="s">
        <v>1012</v>
      </c>
    </row>
    <row r="14" spans="2:15">
      <c r="B14" s="133" t="s">
        <v>896</v>
      </c>
      <c r="C14" s="139" t="s">
        <v>57</v>
      </c>
      <c r="D14" s="17">
        <v>1082</v>
      </c>
      <c r="E14" s="17">
        <v>10386</v>
      </c>
      <c r="F14" s="17">
        <v>1188726.97</v>
      </c>
      <c r="G14" s="18" t="s">
        <v>1012</v>
      </c>
    </row>
    <row r="15" spans="2:15">
      <c r="B15" s="134">
        <v>521</v>
      </c>
      <c r="C15" s="140" t="s">
        <v>668</v>
      </c>
      <c r="D15" s="18">
        <v>581</v>
      </c>
      <c r="E15" s="18">
        <v>5263</v>
      </c>
      <c r="F15" s="18">
        <v>723847.75</v>
      </c>
      <c r="G15" s="18" t="s">
        <v>1012</v>
      </c>
    </row>
    <row r="16" spans="2:15">
      <c r="B16" s="134">
        <v>522</v>
      </c>
      <c r="C16" s="140" t="s">
        <v>669</v>
      </c>
      <c r="D16" s="18">
        <v>501</v>
      </c>
      <c r="E16" s="18">
        <v>5123</v>
      </c>
      <c r="F16" s="18">
        <v>464879.22</v>
      </c>
      <c r="G16" s="18" t="s">
        <v>1012</v>
      </c>
    </row>
    <row r="17" spans="2:7">
      <c r="B17" s="133" t="s">
        <v>897</v>
      </c>
      <c r="C17" s="139" t="s">
        <v>56</v>
      </c>
      <c r="D17" s="17">
        <v>768</v>
      </c>
      <c r="E17" s="17">
        <v>5403</v>
      </c>
      <c r="F17" s="17">
        <v>445284.02</v>
      </c>
      <c r="G17" s="18" t="s">
        <v>1012</v>
      </c>
    </row>
    <row r="18" spans="2:7">
      <c r="B18" s="134">
        <v>531</v>
      </c>
      <c r="C18" s="140" t="s">
        <v>670</v>
      </c>
      <c r="D18" s="18">
        <v>407</v>
      </c>
      <c r="E18" s="18">
        <v>2574</v>
      </c>
      <c r="F18" s="18">
        <v>200447.06</v>
      </c>
      <c r="G18" s="18" t="s">
        <v>1012</v>
      </c>
    </row>
    <row r="19" spans="2:7">
      <c r="B19" s="134">
        <v>532</v>
      </c>
      <c r="C19" s="140" t="s">
        <v>671</v>
      </c>
      <c r="D19" s="18">
        <v>147</v>
      </c>
      <c r="E19" s="18">
        <v>913</v>
      </c>
      <c r="F19" s="18">
        <v>52755.64</v>
      </c>
      <c r="G19" s="18" t="s">
        <v>1012</v>
      </c>
    </row>
    <row r="20" spans="2:7">
      <c r="B20" s="134">
        <v>533</v>
      </c>
      <c r="C20" s="140" t="s">
        <v>672</v>
      </c>
      <c r="D20" s="18">
        <v>91</v>
      </c>
      <c r="E20" s="18">
        <v>910</v>
      </c>
      <c r="F20" s="18">
        <v>135303.14000000001</v>
      </c>
      <c r="G20" s="18" t="s">
        <v>1012</v>
      </c>
    </row>
    <row r="21" spans="2:7">
      <c r="B21" s="134">
        <v>534</v>
      </c>
      <c r="C21" s="140" t="s">
        <v>673</v>
      </c>
      <c r="D21" s="18">
        <v>48</v>
      </c>
      <c r="E21" s="18">
        <v>389</v>
      </c>
      <c r="F21" s="18">
        <v>40744.720000000001</v>
      </c>
      <c r="G21" s="18" t="s">
        <v>1012</v>
      </c>
    </row>
    <row r="22" spans="2:7">
      <c r="B22" s="134">
        <v>535</v>
      </c>
      <c r="C22" s="140" t="s">
        <v>674</v>
      </c>
      <c r="D22" s="18">
        <v>8</v>
      </c>
      <c r="E22" s="18">
        <v>39</v>
      </c>
      <c r="F22" s="18">
        <v>1922.88</v>
      </c>
      <c r="G22" s="18" t="s">
        <v>1012</v>
      </c>
    </row>
    <row r="23" spans="2:7">
      <c r="B23" s="134">
        <v>536</v>
      </c>
      <c r="C23" s="140" t="s">
        <v>675</v>
      </c>
      <c r="D23" s="18">
        <v>67</v>
      </c>
      <c r="E23" s="18">
        <v>578</v>
      </c>
      <c r="F23" s="18">
        <v>14110.58</v>
      </c>
      <c r="G23" s="18" t="s">
        <v>1012</v>
      </c>
    </row>
    <row r="24" spans="2:7">
      <c r="B24" s="133" t="s">
        <v>908</v>
      </c>
      <c r="C24" s="139" t="s">
        <v>55</v>
      </c>
      <c r="D24" s="17">
        <v>915</v>
      </c>
      <c r="E24" s="17">
        <v>6950</v>
      </c>
      <c r="F24" s="17">
        <v>423655.22</v>
      </c>
      <c r="G24" s="18" t="s">
        <v>1012</v>
      </c>
    </row>
    <row r="25" spans="2:7">
      <c r="B25" s="134">
        <v>541</v>
      </c>
      <c r="C25" s="140" t="s">
        <v>676</v>
      </c>
      <c r="D25" s="18">
        <v>323</v>
      </c>
      <c r="E25" s="18">
        <v>2260</v>
      </c>
      <c r="F25" s="18">
        <v>126875.94</v>
      </c>
      <c r="G25" s="18" t="s">
        <v>1012</v>
      </c>
    </row>
    <row r="26" spans="2:7">
      <c r="B26" s="134">
        <v>542</v>
      </c>
      <c r="C26" s="140" t="s">
        <v>677</v>
      </c>
      <c r="D26" s="18">
        <v>235</v>
      </c>
      <c r="E26" s="18">
        <v>1857</v>
      </c>
      <c r="F26" s="18">
        <v>84982.93</v>
      </c>
      <c r="G26" s="18" t="s">
        <v>1012</v>
      </c>
    </row>
    <row r="27" spans="2:7">
      <c r="B27" s="134">
        <v>543</v>
      </c>
      <c r="C27" s="140" t="s">
        <v>678</v>
      </c>
      <c r="D27" s="18">
        <v>225</v>
      </c>
      <c r="E27" s="18">
        <v>1753</v>
      </c>
      <c r="F27" s="18">
        <v>141221.01</v>
      </c>
      <c r="G27" s="18" t="s">
        <v>1012</v>
      </c>
    </row>
    <row r="28" spans="2:7">
      <c r="B28" s="134">
        <v>549</v>
      </c>
      <c r="C28" s="140" t="s">
        <v>679</v>
      </c>
      <c r="D28" s="18">
        <v>132</v>
      </c>
      <c r="E28" s="18">
        <v>1080</v>
      </c>
      <c r="F28" s="18">
        <v>70575.34</v>
      </c>
      <c r="G28" s="18" t="s">
        <v>1012</v>
      </c>
    </row>
    <row r="29" spans="2:7">
      <c r="B29" s="133" t="s">
        <v>909</v>
      </c>
      <c r="C29" s="139" t="s">
        <v>54</v>
      </c>
      <c r="D29" s="17">
        <v>709</v>
      </c>
      <c r="E29" s="17">
        <v>5475</v>
      </c>
      <c r="F29" s="17">
        <v>505713.39</v>
      </c>
      <c r="G29" s="18" t="s">
        <v>1012</v>
      </c>
    </row>
    <row r="30" spans="2:7">
      <c r="B30" s="134">
        <v>551</v>
      </c>
      <c r="C30" s="140" t="s">
        <v>680</v>
      </c>
      <c r="D30" s="18">
        <v>89</v>
      </c>
      <c r="E30" s="18">
        <v>562</v>
      </c>
      <c r="F30" s="18">
        <v>31159.65</v>
      </c>
      <c r="G30" s="18" t="s">
        <v>1012</v>
      </c>
    </row>
    <row r="31" spans="2:7">
      <c r="B31" s="134">
        <v>552</v>
      </c>
      <c r="C31" s="140" t="s">
        <v>681</v>
      </c>
      <c r="D31" s="18">
        <v>213</v>
      </c>
      <c r="E31" s="18">
        <v>2394</v>
      </c>
      <c r="F31" s="18">
        <v>270044.81</v>
      </c>
      <c r="G31" s="18" t="s">
        <v>1012</v>
      </c>
    </row>
    <row r="32" spans="2:7">
      <c r="B32" s="134">
        <v>553</v>
      </c>
      <c r="C32" s="140" t="s">
        <v>682</v>
      </c>
      <c r="D32" s="18">
        <v>49</v>
      </c>
      <c r="E32" s="18">
        <v>387</v>
      </c>
      <c r="F32" s="18">
        <v>26026.11</v>
      </c>
      <c r="G32" s="18" t="s">
        <v>1012</v>
      </c>
    </row>
    <row r="33" spans="2:7">
      <c r="B33" s="135">
        <v>559</v>
      </c>
      <c r="C33" s="141" t="s">
        <v>683</v>
      </c>
      <c r="D33" s="19">
        <v>358</v>
      </c>
      <c r="E33" s="19">
        <v>2132</v>
      </c>
      <c r="F33" s="19">
        <v>178482.82</v>
      </c>
      <c r="G33" s="19" t="s">
        <v>1012</v>
      </c>
    </row>
    <row r="34" spans="2:7">
      <c r="B34" s="136"/>
      <c r="C34" s="138" t="s">
        <v>684</v>
      </c>
      <c r="D34" s="98">
        <v>13867</v>
      </c>
      <c r="E34" s="98">
        <v>88427</v>
      </c>
      <c r="F34" s="98">
        <v>1598644.19</v>
      </c>
      <c r="G34" s="98">
        <v>1733531</v>
      </c>
    </row>
    <row r="35" spans="2:7">
      <c r="B35" s="133" t="s">
        <v>910</v>
      </c>
      <c r="C35" s="139" t="s">
        <v>38</v>
      </c>
      <c r="D35" s="17">
        <v>26</v>
      </c>
      <c r="E35" s="17">
        <v>2498</v>
      </c>
      <c r="F35" s="17">
        <v>72452.210000000006</v>
      </c>
      <c r="G35" s="17">
        <v>100585</v>
      </c>
    </row>
    <row r="36" spans="2:7">
      <c r="B36" s="134">
        <v>561</v>
      </c>
      <c r="C36" s="140" t="s">
        <v>685</v>
      </c>
      <c r="D36" s="18">
        <v>10</v>
      </c>
      <c r="E36" s="18">
        <v>2389</v>
      </c>
      <c r="F36" s="18">
        <v>69924.009999999995</v>
      </c>
      <c r="G36" s="18">
        <v>95978</v>
      </c>
    </row>
    <row r="37" spans="2:7">
      <c r="B37" s="134">
        <v>569</v>
      </c>
      <c r="C37" s="140" t="s">
        <v>686</v>
      </c>
      <c r="D37" s="18">
        <v>16</v>
      </c>
      <c r="E37" s="18">
        <v>109</v>
      </c>
      <c r="F37" s="18">
        <v>2528.1999999999998</v>
      </c>
      <c r="G37" s="18">
        <v>4607</v>
      </c>
    </row>
    <row r="38" spans="2:7">
      <c r="B38" s="133" t="s">
        <v>901</v>
      </c>
      <c r="C38" s="139" t="s">
        <v>36</v>
      </c>
      <c r="D38" s="17">
        <v>1321</v>
      </c>
      <c r="E38" s="17">
        <v>5324</v>
      </c>
      <c r="F38" s="17">
        <v>76899.09</v>
      </c>
      <c r="G38" s="17">
        <v>186997</v>
      </c>
    </row>
    <row r="39" spans="2:7">
      <c r="B39" s="134">
        <v>571</v>
      </c>
      <c r="C39" s="140" t="s">
        <v>687</v>
      </c>
      <c r="D39" s="18">
        <v>123</v>
      </c>
      <c r="E39" s="18">
        <v>334</v>
      </c>
      <c r="F39" s="18">
        <v>2898.57</v>
      </c>
      <c r="G39" s="18">
        <v>6417</v>
      </c>
    </row>
    <row r="40" spans="2:7">
      <c r="B40" s="134">
        <v>572</v>
      </c>
      <c r="C40" s="140" t="s">
        <v>688</v>
      </c>
      <c r="D40" s="18">
        <v>170</v>
      </c>
      <c r="E40" s="18">
        <v>685</v>
      </c>
      <c r="F40" s="18">
        <v>10034.549999999999</v>
      </c>
      <c r="G40" s="18">
        <v>32236</v>
      </c>
    </row>
    <row r="41" spans="2:7">
      <c r="B41" s="134">
        <v>573</v>
      </c>
      <c r="C41" s="140" t="s">
        <v>689</v>
      </c>
      <c r="D41" s="18">
        <v>645</v>
      </c>
      <c r="E41" s="18">
        <v>2714</v>
      </c>
      <c r="F41" s="18">
        <v>43708</v>
      </c>
      <c r="G41" s="18">
        <v>104933</v>
      </c>
    </row>
    <row r="42" spans="2:7">
      <c r="B42" s="134">
        <v>574</v>
      </c>
      <c r="C42" s="140" t="s">
        <v>690</v>
      </c>
      <c r="D42" s="18">
        <v>102</v>
      </c>
      <c r="E42" s="18">
        <v>399</v>
      </c>
      <c r="F42" s="18">
        <v>6177.32</v>
      </c>
      <c r="G42" s="18">
        <v>10858</v>
      </c>
    </row>
    <row r="43" spans="2:7">
      <c r="B43" s="134">
        <v>579</v>
      </c>
      <c r="C43" s="140" t="s">
        <v>691</v>
      </c>
      <c r="D43" s="18">
        <v>281</v>
      </c>
      <c r="E43" s="18">
        <v>1192</v>
      </c>
      <c r="F43" s="18">
        <v>14080.65</v>
      </c>
      <c r="G43" s="18">
        <v>32553</v>
      </c>
    </row>
    <row r="44" spans="2:7">
      <c r="B44" s="133" t="s">
        <v>911</v>
      </c>
      <c r="C44" s="139" t="s">
        <v>30</v>
      </c>
      <c r="D44" s="17">
        <v>4907</v>
      </c>
      <c r="E44" s="17">
        <v>37233</v>
      </c>
      <c r="F44" s="17">
        <v>513754.07</v>
      </c>
      <c r="G44" s="17">
        <v>566178</v>
      </c>
    </row>
    <row r="45" spans="2:7">
      <c r="B45" s="134">
        <v>581</v>
      </c>
      <c r="C45" s="140" t="s">
        <v>692</v>
      </c>
      <c r="D45" s="18">
        <v>482</v>
      </c>
      <c r="E45" s="18">
        <v>14637</v>
      </c>
      <c r="F45" s="18">
        <v>258255.01</v>
      </c>
      <c r="G45" s="18">
        <v>349971</v>
      </c>
    </row>
    <row r="46" spans="2:7">
      <c r="B46" s="134">
        <v>582</v>
      </c>
      <c r="C46" s="140" t="s">
        <v>693</v>
      </c>
      <c r="D46" s="18">
        <v>320</v>
      </c>
      <c r="E46" s="18">
        <v>1250</v>
      </c>
      <c r="F46" s="18">
        <v>11963.18</v>
      </c>
      <c r="G46" s="18">
        <v>10410</v>
      </c>
    </row>
    <row r="47" spans="2:7">
      <c r="B47" s="134">
        <v>583</v>
      </c>
      <c r="C47" s="140" t="s">
        <v>694</v>
      </c>
      <c r="D47" s="18">
        <v>253</v>
      </c>
      <c r="E47" s="18">
        <v>891</v>
      </c>
      <c r="F47" s="18">
        <v>9480.8700000000008</v>
      </c>
      <c r="G47" s="18">
        <v>5193</v>
      </c>
    </row>
    <row r="48" spans="2:7">
      <c r="B48" s="134">
        <v>584</v>
      </c>
      <c r="C48" s="140" t="s">
        <v>695</v>
      </c>
      <c r="D48" s="18">
        <v>195</v>
      </c>
      <c r="E48" s="18">
        <v>477</v>
      </c>
      <c r="F48" s="18">
        <v>3453.09</v>
      </c>
      <c r="G48" s="18">
        <v>2148</v>
      </c>
    </row>
    <row r="49" spans="2:7">
      <c r="B49" s="134">
        <v>585</v>
      </c>
      <c r="C49" s="140" t="s">
        <v>696</v>
      </c>
      <c r="D49" s="18">
        <v>772</v>
      </c>
      <c r="E49" s="18">
        <v>1914</v>
      </c>
      <c r="F49" s="18">
        <v>25180.05</v>
      </c>
      <c r="G49" s="18">
        <v>20728</v>
      </c>
    </row>
    <row r="50" spans="2:7">
      <c r="B50" s="134">
        <v>586</v>
      </c>
      <c r="C50" s="140" t="s">
        <v>697</v>
      </c>
      <c r="D50" s="18">
        <v>772</v>
      </c>
      <c r="E50" s="18">
        <v>3478</v>
      </c>
      <c r="F50" s="18">
        <v>25265.69</v>
      </c>
      <c r="G50" s="18">
        <v>22562</v>
      </c>
    </row>
    <row r="51" spans="2:7">
      <c r="B51" s="134">
        <v>589</v>
      </c>
      <c r="C51" s="140" t="s">
        <v>698</v>
      </c>
      <c r="D51" s="18">
        <v>2113</v>
      </c>
      <c r="E51" s="18">
        <v>14586</v>
      </c>
      <c r="F51" s="18">
        <v>180156.18</v>
      </c>
      <c r="G51" s="18">
        <v>155166</v>
      </c>
    </row>
    <row r="52" spans="2:7">
      <c r="B52" s="133" t="s">
        <v>912</v>
      </c>
      <c r="C52" s="139" t="s">
        <v>22</v>
      </c>
      <c r="D52" s="17">
        <v>1872</v>
      </c>
      <c r="E52" s="17">
        <v>9936</v>
      </c>
      <c r="F52" s="17">
        <v>269215.53999999998</v>
      </c>
      <c r="G52" s="17">
        <v>140912</v>
      </c>
    </row>
    <row r="53" spans="2:7">
      <c r="B53" s="134">
        <v>591</v>
      </c>
      <c r="C53" s="140" t="s">
        <v>699</v>
      </c>
      <c r="D53" s="18">
        <v>1175</v>
      </c>
      <c r="E53" s="18">
        <v>7148</v>
      </c>
      <c r="F53" s="18">
        <v>199116.92</v>
      </c>
      <c r="G53" s="18">
        <v>39320</v>
      </c>
    </row>
    <row r="54" spans="2:7">
      <c r="B54" s="134">
        <v>592</v>
      </c>
      <c r="C54" s="140" t="s">
        <v>700</v>
      </c>
      <c r="D54" s="18">
        <v>74</v>
      </c>
      <c r="E54" s="18">
        <v>129</v>
      </c>
      <c r="F54" s="18">
        <v>858.13</v>
      </c>
      <c r="G54" s="18">
        <v>3774</v>
      </c>
    </row>
    <row r="55" spans="2:7">
      <c r="B55" s="134">
        <v>593</v>
      </c>
      <c r="C55" s="140" t="s">
        <v>701</v>
      </c>
      <c r="D55" s="18">
        <v>623</v>
      </c>
      <c r="E55" s="18">
        <v>2659</v>
      </c>
      <c r="F55" s="18">
        <v>69240.490000000005</v>
      </c>
      <c r="G55" s="18">
        <v>97818</v>
      </c>
    </row>
    <row r="56" spans="2:7">
      <c r="B56" s="137" t="s">
        <v>913</v>
      </c>
      <c r="C56" s="139" t="s">
        <v>19</v>
      </c>
      <c r="D56" s="17">
        <v>5297</v>
      </c>
      <c r="E56" s="17">
        <v>29693</v>
      </c>
      <c r="F56" s="17">
        <v>567726.93999999994</v>
      </c>
      <c r="G56" s="17">
        <v>738859</v>
      </c>
    </row>
    <row r="57" spans="2:7">
      <c r="B57" s="134">
        <v>601</v>
      </c>
      <c r="C57" s="140" t="s">
        <v>702</v>
      </c>
      <c r="D57" s="18">
        <v>340</v>
      </c>
      <c r="E57" s="18">
        <v>1154</v>
      </c>
      <c r="F57" s="18">
        <v>17059.78</v>
      </c>
      <c r="G57" s="18">
        <v>67829</v>
      </c>
    </row>
    <row r="58" spans="2:7">
      <c r="B58" s="134">
        <v>602</v>
      </c>
      <c r="C58" s="140" t="s">
        <v>703</v>
      </c>
      <c r="D58" s="18">
        <v>202</v>
      </c>
      <c r="E58" s="18">
        <v>495</v>
      </c>
      <c r="F58" s="18">
        <v>4169.32</v>
      </c>
      <c r="G58" s="18">
        <v>9314</v>
      </c>
    </row>
    <row r="59" spans="2:7">
      <c r="B59" s="134">
        <v>603</v>
      </c>
      <c r="C59" s="140" t="s">
        <v>704</v>
      </c>
      <c r="D59" s="18">
        <v>1179</v>
      </c>
      <c r="E59" s="18">
        <v>6528</v>
      </c>
      <c r="F59" s="18">
        <v>136540.01</v>
      </c>
      <c r="G59" s="18">
        <v>104175</v>
      </c>
    </row>
    <row r="60" spans="2:7">
      <c r="B60" s="134">
        <v>604</v>
      </c>
      <c r="C60" s="140" t="s">
        <v>705</v>
      </c>
      <c r="D60" s="18">
        <v>320</v>
      </c>
      <c r="E60" s="18">
        <v>1160</v>
      </c>
      <c r="F60" s="18">
        <v>28268.78</v>
      </c>
      <c r="G60" s="18">
        <v>31610</v>
      </c>
    </row>
    <row r="61" spans="2:7">
      <c r="B61" s="134">
        <v>605</v>
      </c>
      <c r="C61" s="140" t="s">
        <v>706</v>
      </c>
      <c r="D61" s="18">
        <v>1023</v>
      </c>
      <c r="E61" s="18">
        <v>5474</v>
      </c>
      <c r="F61" s="18">
        <v>191379.12</v>
      </c>
      <c r="G61" s="18">
        <v>4664</v>
      </c>
    </row>
    <row r="62" spans="2:7">
      <c r="B62" s="134">
        <v>606</v>
      </c>
      <c r="C62" s="140" t="s">
        <v>707</v>
      </c>
      <c r="D62" s="18">
        <v>502</v>
      </c>
      <c r="E62" s="18">
        <v>5094</v>
      </c>
      <c r="F62" s="18">
        <v>31776.48</v>
      </c>
      <c r="G62" s="18">
        <v>44148</v>
      </c>
    </row>
    <row r="63" spans="2:7">
      <c r="B63" s="134">
        <v>607</v>
      </c>
      <c r="C63" s="140" t="s">
        <v>708</v>
      </c>
      <c r="D63" s="18">
        <v>245</v>
      </c>
      <c r="E63" s="18">
        <v>1203</v>
      </c>
      <c r="F63" s="18">
        <v>17738.57</v>
      </c>
      <c r="G63" s="18">
        <v>46889</v>
      </c>
    </row>
    <row r="64" spans="2:7">
      <c r="B64" s="134">
        <v>608</v>
      </c>
      <c r="C64" s="140" t="s">
        <v>709</v>
      </c>
      <c r="D64" s="18">
        <v>239</v>
      </c>
      <c r="E64" s="18">
        <v>775</v>
      </c>
      <c r="F64" s="18">
        <v>9056.14</v>
      </c>
      <c r="G64" s="18">
        <v>12228</v>
      </c>
    </row>
    <row r="65" spans="2:16">
      <c r="B65" s="134">
        <v>609</v>
      </c>
      <c r="C65" s="140" t="s">
        <v>710</v>
      </c>
      <c r="D65" s="18">
        <v>1247</v>
      </c>
      <c r="E65" s="18">
        <v>7810</v>
      </c>
      <c r="F65" s="18">
        <v>131738.74</v>
      </c>
      <c r="G65" s="18">
        <v>418002</v>
      </c>
    </row>
    <row r="66" spans="2:16">
      <c r="B66" s="133" t="s">
        <v>914</v>
      </c>
      <c r="C66" s="139" t="s">
        <v>10</v>
      </c>
      <c r="D66" s="17">
        <v>444</v>
      </c>
      <c r="E66" s="17">
        <v>3743</v>
      </c>
      <c r="F66" s="17">
        <v>98596.34</v>
      </c>
      <c r="G66" s="18" t="s">
        <v>1011</v>
      </c>
    </row>
    <row r="67" spans="2:16">
      <c r="B67" s="134" t="s">
        <v>69</v>
      </c>
      <c r="C67" s="140" t="s">
        <v>711</v>
      </c>
      <c r="D67" s="18">
        <v>355</v>
      </c>
      <c r="E67" s="18">
        <v>2996</v>
      </c>
      <c r="F67" s="18">
        <v>82497.02</v>
      </c>
      <c r="G67" s="18" t="s">
        <v>1012</v>
      </c>
    </row>
    <row r="68" spans="2:16">
      <c r="B68" s="134" t="s">
        <v>70</v>
      </c>
      <c r="C68" s="140" t="s">
        <v>712</v>
      </c>
      <c r="D68" s="18">
        <v>44</v>
      </c>
      <c r="E68" s="18">
        <v>427</v>
      </c>
      <c r="F68" s="18">
        <v>7071.52</v>
      </c>
      <c r="G68" s="18" t="s">
        <v>1012</v>
      </c>
    </row>
    <row r="69" spans="2:16">
      <c r="B69" s="135" t="s">
        <v>71</v>
      </c>
      <c r="C69" s="141" t="s">
        <v>713</v>
      </c>
      <c r="D69" s="19">
        <v>45</v>
      </c>
      <c r="E69" s="19">
        <v>320</v>
      </c>
      <c r="F69" s="19">
        <v>9027.7999999999993</v>
      </c>
      <c r="G69" s="19" t="s">
        <v>1012</v>
      </c>
    </row>
    <row r="70" spans="2:16" ht="30" customHeight="1">
      <c r="B70" s="697" t="s">
        <v>850</v>
      </c>
      <c r="C70" s="697"/>
      <c r="D70" s="697"/>
      <c r="E70" s="697"/>
      <c r="F70" s="697"/>
      <c r="G70" s="697"/>
      <c r="H70" s="82"/>
      <c r="I70" s="82"/>
      <c r="J70" s="82"/>
      <c r="K70" s="82"/>
      <c r="L70" s="82"/>
      <c r="M70" s="82"/>
      <c r="N70" s="82"/>
      <c r="O70" s="82"/>
      <c r="P70" s="82"/>
    </row>
    <row r="71" spans="2:16" ht="13.5" customHeight="1">
      <c r="B71" s="696" t="s">
        <v>839</v>
      </c>
      <c r="C71" s="696"/>
      <c r="D71" s="696"/>
      <c r="E71" s="696"/>
      <c r="F71" s="696"/>
      <c r="G71" s="696"/>
      <c r="H71" s="12"/>
      <c r="I71" s="12"/>
      <c r="J71" s="12"/>
      <c r="K71" s="12"/>
      <c r="L71" s="12"/>
      <c r="M71" s="12"/>
      <c r="N71" s="12"/>
    </row>
    <row r="72" spans="2:16" ht="13.5" customHeight="1">
      <c r="B72" s="7" t="s">
        <v>837</v>
      </c>
    </row>
  </sheetData>
  <mergeCells count="7">
    <mergeCell ref="B71:G71"/>
    <mergeCell ref="B70:G70"/>
    <mergeCell ref="B4:C6"/>
    <mergeCell ref="D4:D6"/>
    <mergeCell ref="E4:E6"/>
    <mergeCell ref="F4:F6"/>
    <mergeCell ref="G4:G6"/>
  </mergeCells>
  <phoneticPr fontId="2"/>
  <printOptions horizontalCentered="1"/>
  <pageMargins left="0.70866141732283472" right="0.70866141732283472" top="0.74803149606299213" bottom="0.74803149606299213" header="0.31496062992125984" footer="0.31496062992125984"/>
  <pageSetup paperSize="9" scale="77" orientation="portrait" r:id="rId1"/>
  <ignoredErrors>
    <ignoredError sqref="B9 B11:B14 B15:B17 B18:B24 B25:B29 B30:B35 B36:B38 B39:B44 B45:B52 B53:B56 B57:B66 B67:B69 B10"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3:HS124"/>
  <sheetViews>
    <sheetView zoomScale="70" zoomScaleNormal="70" workbookViewId="0"/>
  </sheetViews>
  <sheetFormatPr defaultRowHeight="12"/>
  <cols>
    <col min="1" max="1" width="4.625" style="147" customWidth="1"/>
    <col min="2" max="3" width="9" style="147"/>
    <col min="4" max="4" width="55" style="147" customWidth="1"/>
    <col min="5" max="5" width="9.625" style="147" customWidth="1"/>
    <col min="6" max="7" width="9" style="147"/>
    <col min="8" max="8" width="9.875" style="147" customWidth="1"/>
    <col min="9" max="22" width="9" style="147"/>
    <col min="23" max="24" width="10.875" style="147" customWidth="1"/>
    <col min="25" max="26" width="9" style="147"/>
    <col min="27" max="27" width="9.375" style="147" customWidth="1"/>
    <col min="28" max="16384" width="9" style="147"/>
  </cols>
  <sheetData>
    <row r="3" spans="2:27" ht="21" customHeight="1">
      <c r="B3" s="15" t="s">
        <v>1256</v>
      </c>
      <c r="C3" s="144"/>
      <c r="D3" s="144"/>
      <c r="E3" s="145"/>
      <c r="F3" s="145"/>
      <c r="G3" s="145"/>
      <c r="H3" s="145"/>
      <c r="I3" s="145"/>
      <c r="J3" s="145"/>
      <c r="K3" s="146"/>
      <c r="L3" s="146"/>
      <c r="M3" s="146"/>
      <c r="N3" s="146"/>
      <c r="O3" s="146"/>
      <c r="P3" s="146"/>
      <c r="Q3" s="146"/>
      <c r="R3" s="146"/>
      <c r="S3" s="146"/>
      <c r="T3" s="146"/>
      <c r="U3" s="146"/>
      <c r="V3" s="146"/>
      <c r="W3" s="146"/>
      <c r="X3" s="146"/>
      <c r="Y3" s="146"/>
      <c r="Z3" s="146"/>
      <c r="AA3" s="146"/>
    </row>
    <row r="4" spans="2:27" ht="17.25">
      <c r="B4" s="148"/>
      <c r="C4" s="148"/>
      <c r="D4" s="149"/>
      <c r="E4" s="150"/>
      <c r="F4" s="150"/>
      <c r="G4" s="150"/>
      <c r="H4" s="150"/>
      <c r="I4" s="150"/>
      <c r="J4" s="150"/>
      <c r="K4" s="151"/>
      <c r="L4" s="151"/>
      <c r="M4" s="151"/>
      <c r="N4" s="151"/>
      <c r="O4" s="151"/>
      <c r="P4" s="151"/>
      <c r="Q4" s="151"/>
      <c r="R4" s="151"/>
      <c r="S4" s="151"/>
      <c r="T4" s="151"/>
      <c r="U4" s="151"/>
      <c r="V4" s="151"/>
      <c r="W4" s="151"/>
      <c r="X4" s="151"/>
      <c r="Y4" s="151"/>
      <c r="Z4" s="151"/>
      <c r="AA4" s="224" t="s">
        <v>73</v>
      </c>
    </row>
    <row r="5" spans="2:27" ht="16.5" customHeight="1">
      <c r="B5" s="717" t="s">
        <v>74</v>
      </c>
      <c r="C5" s="718"/>
      <c r="D5" s="719"/>
      <c r="E5" s="743" t="s">
        <v>75</v>
      </c>
      <c r="F5" s="739"/>
      <c r="G5" s="739"/>
      <c r="H5" s="739"/>
      <c r="I5" s="739"/>
      <c r="J5" s="740"/>
      <c r="K5" s="743" t="s">
        <v>76</v>
      </c>
      <c r="L5" s="739"/>
      <c r="M5" s="739"/>
      <c r="N5" s="739"/>
      <c r="O5" s="739"/>
      <c r="P5" s="739"/>
      <c r="Q5" s="739"/>
      <c r="R5" s="739"/>
      <c r="S5" s="739"/>
      <c r="T5" s="740"/>
      <c r="U5" s="729" t="s">
        <v>77</v>
      </c>
      <c r="V5" s="731"/>
      <c r="W5" s="735" t="s">
        <v>833</v>
      </c>
      <c r="X5" s="736"/>
      <c r="Y5" s="735" t="s">
        <v>78</v>
      </c>
      <c r="Z5" s="736"/>
      <c r="AA5" s="726" t="s">
        <v>79</v>
      </c>
    </row>
    <row r="6" spans="2:27" ht="15" customHeight="1">
      <c r="B6" s="720"/>
      <c r="C6" s="721"/>
      <c r="D6" s="722"/>
      <c r="E6" s="729" t="s">
        <v>80</v>
      </c>
      <c r="F6" s="730"/>
      <c r="G6" s="731"/>
      <c r="H6" s="729" t="s">
        <v>45</v>
      </c>
      <c r="I6" s="730"/>
      <c r="J6" s="731"/>
      <c r="K6" s="729" t="s">
        <v>44</v>
      </c>
      <c r="L6" s="731"/>
      <c r="M6" s="735" t="s">
        <v>81</v>
      </c>
      <c r="N6" s="736"/>
      <c r="O6" s="729" t="s">
        <v>0</v>
      </c>
      <c r="P6" s="731"/>
      <c r="Q6" s="739" t="s">
        <v>82</v>
      </c>
      <c r="R6" s="739"/>
      <c r="S6" s="739"/>
      <c r="T6" s="740"/>
      <c r="U6" s="744"/>
      <c r="V6" s="745"/>
      <c r="W6" s="746"/>
      <c r="X6" s="747"/>
      <c r="Y6" s="746"/>
      <c r="Z6" s="747"/>
      <c r="AA6" s="727"/>
    </row>
    <row r="7" spans="2:27" ht="15" customHeight="1">
      <c r="B7" s="712" t="s">
        <v>83</v>
      </c>
      <c r="C7" s="713"/>
      <c r="D7" s="714"/>
      <c r="E7" s="732"/>
      <c r="F7" s="733"/>
      <c r="G7" s="734"/>
      <c r="H7" s="732"/>
      <c r="I7" s="733"/>
      <c r="J7" s="734"/>
      <c r="K7" s="732"/>
      <c r="L7" s="734"/>
      <c r="M7" s="737"/>
      <c r="N7" s="738"/>
      <c r="O7" s="732"/>
      <c r="P7" s="734"/>
      <c r="Q7" s="739" t="s">
        <v>1</v>
      </c>
      <c r="R7" s="739"/>
      <c r="S7" s="741" t="s">
        <v>84</v>
      </c>
      <c r="T7" s="742"/>
      <c r="U7" s="733"/>
      <c r="V7" s="734"/>
      <c r="W7" s="737"/>
      <c r="X7" s="738"/>
      <c r="Y7" s="737"/>
      <c r="Z7" s="738"/>
      <c r="AA7" s="727"/>
    </row>
    <row r="8" spans="2:27" ht="20.25" customHeight="1">
      <c r="B8" s="715"/>
      <c r="C8" s="716"/>
      <c r="D8" s="716"/>
      <c r="E8" s="298" t="s">
        <v>2</v>
      </c>
      <c r="F8" s="152" t="s">
        <v>3</v>
      </c>
      <c r="G8" s="299" t="s">
        <v>4</v>
      </c>
      <c r="H8" s="298" t="s">
        <v>2</v>
      </c>
      <c r="I8" s="152" t="s">
        <v>3</v>
      </c>
      <c r="J8" s="299" t="s">
        <v>4</v>
      </c>
      <c r="K8" s="298" t="s">
        <v>3</v>
      </c>
      <c r="L8" s="153" t="s">
        <v>4</v>
      </c>
      <c r="M8" s="154" t="s">
        <v>3</v>
      </c>
      <c r="N8" s="155" t="s">
        <v>4</v>
      </c>
      <c r="O8" s="298" t="s">
        <v>3</v>
      </c>
      <c r="P8" s="153" t="s">
        <v>4</v>
      </c>
      <c r="Q8" s="154" t="s">
        <v>3</v>
      </c>
      <c r="R8" s="155" t="s">
        <v>4</v>
      </c>
      <c r="S8" s="298" t="s">
        <v>3</v>
      </c>
      <c r="T8" s="153" t="s">
        <v>4</v>
      </c>
      <c r="U8" s="154" t="s">
        <v>3</v>
      </c>
      <c r="V8" s="155" t="s">
        <v>4</v>
      </c>
      <c r="W8" s="298" t="s">
        <v>3</v>
      </c>
      <c r="X8" s="153" t="s">
        <v>4</v>
      </c>
      <c r="Y8" s="156" t="s">
        <v>3</v>
      </c>
      <c r="Z8" s="157" t="s">
        <v>4</v>
      </c>
      <c r="AA8" s="728"/>
    </row>
    <row r="9" spans="2:27" ht="14.25">
      <c r="B9" s="723" t="s">
        <v>1253</v>
      </c>
      <c r="C9" s="724"/>
      <c r="D9" s="725"/>
      <c r="E9" s="300">
        <v>127454</v>
      </c>
      <c r="F9" s="158">
        <v>60743</v>
      </c>
      <c r="G9" s="159">
        <v>66711</v>
      </c>
      <c r="H9" s="300">
        <v>117406</v>
      </c>
      <c r="I9" s="160">
        <v>57509</v>
      </c>
      <c r="J9" s="161">
        <v>59897</v>
      </c>
      <c r="K9" s="300">
        <v>4955</v>
      </c>
      <c r="L9" s="161">
        <v>1981</v>
      </c>
      <c r="M9" s="300">
        <v>592</v>
      </c>
      <c r="N9" s="161">
        <v>2570</v>
      </c>
      <c r="O9" s="300">
        <v>5954</v>
      </c>
      <c r="P9" s="161">
        <v>2900</v>
      </c>
      <c r="Q9" s="300">
        <v>32666</v>
      </c>
      <c r="R9" s="161">
        <v>15364</v>
      </c>
      <c r="S9" s="300">
        <v>13342</v>
      </c>
      <c r="T9" s="161">
        <v>37082</v>
      </c>
      <c r="U9" s="162">
        <v>2800</v>
      </c>
      <c r="V9" s="159">
        <v>6304</v>
      </c>
      <c r="W9" s="162">
        <v>88</v>
      </c>
      <c r="X9" s="159">
        <v>109</v>
      </c>
      <c r="Y9" s="162">
        <v>522</v>
      </c>
      <c r="Z9" s="159">
        <v>619</v>
      </c>
      <c r="AA9" s="301">
        <v>34318</v>
      </c>
    </row>
    <row r="10" spans="2:27" ht="14.25">
      <c r="B10" s="723" t="s">
        <v>66</v>
      </c>
      <c r="C10" s="724"/>
      <c r="D10" s="725"/>
      <c r="E10" s="300">
        <v>29850</v>
      </c>
      <c r="F10" s="158">
        <v>20348</v>
      </c>
      <c r="G10" s="302">
        <v>9502</v>
      </c>
      <c r="H10" s="300">
        <v>28979</v>
      </c>
      <c r="I10" s="158">
        <v>19833</v>
      </c>
      <c r="J10" s="302">
        <v>9146</v>
      </c>
      <c r="K10" s="300">
        <v>430</v>
      </c>
      <c r="L10" s="161">
        <v>66</v>
      </c>
      <c r="M10" s="163">
        <v>40</v>
      </c>
      <c r="N10" s="159">
        <v>187</v>
      </c>
      <c r="O10" s="300">
        <v>2243</v>
      </c>
      <c r="P10" s="161">
        <v>852</v>
      </c>
      <c r="Q10" s="164">
        <v>15248</v>
      </c>
      <c r="R10" s="159">
        <v>4297</v>
      </c>
      <c r="S10" s="300">
        <v>1872</v>
      </c>
      <c r="T10" s="161">
        <v>3744</v>
      </c>
      <c r="U10" s="163">
        <v>251</v>
      </c>
      <c r="V10" s="159">
        <v>236</v>
      </c>
      <c r="W10" s="300">
        <v>60</v>
      </c>
      <c r="X10" s="161">
        <v>52</v>
      </c>
      <c r="Y10" s="162">
        <v>324</v>
      </c>
      <c r="Z10" s="302">
        <v>172</v>
      </c>
      <c r="AA10" s="302">
        <v>4412</v>
      </c>
    </row>
    <row r="11" spans="2:27" ht="14.25">
      <c r="B11" s="303">
        <v>50</v>
      </c>
      <c r="C11" s="165" t="s">
        <v>85</v>
      </c>
      <c r="D11" s="165"/>
      <c r="E11" s="300">
        <v>157</v>
      </c>
      <c r="F11" s="158">
        <v>118</v>
      </c>
      <c r="G11" s="302">
        <v>39</v>
      </c>
      <c r="H11" s="300">
        <v>154</v>
      </c>
      <c r="I11" s="158">
        <v>116</v>
      </c>
      <c r="J11" s="302">
        <v>38</v>
      </c>
      <c r="K11" s="300" t="s">
        <v>1007</v>
      </c>
      <c r="L11" s="161" t="s">
        <v>1007</v>
      </c>
      <c r="M11" s="163" t="s">
        <v>1007</v>
      </c>
      <c r="N11" s="159" t="s">
        <v>1007</v>
      </c>
      <c r="O11" s="300">
        <v>12</v>
      </c>
      <c r="P11" s="161">
        <v>6</v>
      </c>
      <c r="Q11" s="164">
        <v>79</v>
      </c>
      <c r="R11" s="159">
        <v>25</v>
      </c>
      <c r="S11" s="300">
        <v>25</v>
      </c>
      <c r="T11" s="161">
        <v>7</v>
      </c>
      <c r="U11" s="163" t="s">
        <v>1007</v>
      </c>
      <c r="V11" s="159" t="s">
        <v>1007</v>
      </c>
      <c r="W11" s="300" t="s">
        <v>1007</v>
      </c>
      <c r="X11" s="161" t="s">
        <v>1007</v>
      </c>
      <c r="Y11" s="162">
        <v>2</v>
      </c>
      <c r="Z11" s="302">
        <v>1</v>
      </c>
      <c r="AA11" s="302">
        <v>26</v>
      </c>
    </row>
    <row r="12" spans="2:27" ht="14.25">
      <c r="B12" s="304"/>
      <c r="C12" s="166" t="s">
        <v>86</v>
      </c>
      <c r="D12" s="166"/>
      <c r="E12" s="167">
        <v>157</v>
      </c>
      <c r="F12" s="168">
        <v>118</v>
      </c>
      <c r="G12" s="169">
        <v>39</v>
      </c>
      <c r="H12" s="167">
        <v>154</v>
      </c>
      <c r="I12" s="168">
        <v>116</v>
      </c>
      <c r="J12" s="169">
        <v>38</v>
      </c>
      <c r="K12" s="167" t="s">
        <v>1007</v>
      </c>
      <c r="L12" s="170" t="s">
        <v>1007</v>
      </c>
      <c r="M12" s="171" t="s">
        <v>1007</v>
      </c>
      <c r="N12" s="172" t="s">
        <v>1007</v>
      </c>
      <c r="O12" s="167">
        <v>12</v>
      </c>
      <c r="P12" s="170">
        <v>6</v>
      </c>
      <c r="Q12" s="173">
        <v>79</v>
      </c>
      <c r="R12" s="172">
        <v>25</v>
      </c>
      <c r="S12" s="167">
        <v>25</v>
      </c>
      <c r="T12" s="170">
        <v>7</v>
      </c>
      <c r="U12" s="171" t="s">
        <v>1007</v>
      </c>
      <c r="V12" s="172" t="s">
        <v>1007</v>
      </c>
      <c r="W12" s="167" t="s">
        <v>1007</v>
      </c>
      <c r="X12" s="170" t="s">
        <v>1007</v>
      </c>
      <c r="Y12" s="174">
        <v>2</v>
      </c>
      <c r="Z12" s="169">
        <v>1</v>
      </c>
      <c r="AA12" s="169">
        <v>26</v>
      </c>
    </row>
    <row r="13" spans="2:27" ht="14.25">
      <c r="B13" s="305"/>
      <c r="C13" s="175"/>
      <c r="D13" s="142" t="s">
        <v>87</v>
      </c>
      <c r="E13" s="176">
        <v>157</v>
      </c>
      <c r="F13" s="177">
        <v>118</v>
      </c>
      <c r="G13" s="178">
        <v>39</v>
      </c>
      <c r="H13" s="176">
        <v>154</v>
      </c>
      <c r="I13" s="177">
        <v>116</v>
      </c>
      <c r="J13" s="178">
        <v>38</v>
      </c>
      <c r="K13" s="176" t="s">
        <v>1007</v>
      </c>
      <c r="L13" s="179" t="s">
        <v>1007</v>
      </c>
      <c r="M13" s="180" t="s">
        <v>1007</v>
      </c>
      <c r="N13" s="181" t="s">
        <v>1007</v>
      </c>
      <c r="O13" s="176">
        <v>12</v>
      </c>
      <c r="P13" s="179">
        <v>6</v>
      </c>
      <c r="Q13" s="180">
        <v>79</v>
      </c>
      <c r="R13" s="181">
        <v>25</v>
      </c>
      <c r="S13" s="176">
        <v>25</v>
      </c>
      <c r="T13" s="179">
        <v>7</v>
      </c>
      <c r="U13" s="180" t="s">
        <v>1007</v>
      </c>
      <c r="V13" s="181" t="s">
        <v>1007</v>
      </c>
      <c r="W13" s="176" t="s">
        <v>1007</v>
      </c>
      <c r="X13" s="179" t="s">
        <v>1007</v>
      </c>
      <c r="Y13" s="182">
        <v>2</v>
      </c>
      <c r="Z13" s="178">
        <v>1</v>
      </c>
      <c r="AA13" s="178">
        <v>26</v>
      </c>
    </row>
    <row r="14" spans="2:27" ht="14.25">
      <c r="B14" s="303">
        <v>51</v>
      </c>
      <c r="C14" s="165" t="s">
        <v>88</v>
      </c>
      <c r="D14" s="165"/>
      <c r="E14" s="300">
        <v>610</v>
      </c>
      <c r="F14" s="158">
        <v>312</v>
      </c>
      <c r="G14" s="302">
        <v>298</v>
      </c>
      <c r="H14" s="300">
        <v>611</v>
      </c>
      <c r="I14" s="158">
        <v>314</v>
      </c>
      <c r="J14" s="302">
        <v>297</v>
      </c>
      <c r="K14" s="300">
        <v>8</v>
      </c>
      <c r="L14" s="161">
        <v>2</v>
      </c>
      <c r="M14" s="163" t="s">
        <v>1007</v>
      </c>
      <c r="N14" s="159">
        <v>3</v>
      </c>
      <c r="O14" s="300">
        <v>67</v>
      </c>
      <c r="P14" s="161">
        <v>25</v>
      </c>
      <c r="Q14" s="163">
        <v>208</v>
      </c>
      <c r="R14" s="159">
        <v>120</v>
      </c>
      <c r="S14" s="300">
        <v>31</v>
      </c>
      <c r="T14" s="161">
        <v>147</v>
      </c>
      <c r="U14" s="163">
        <v>3</v>
      </c>
      <c r="V14" s="159">
        <v>4</v>
      </c>
      <c r="W14" s="300">
        <v>5</v>
      </c>
      <c r="X14" s="161">
        <v>5</v>
      </c>
      <c r="Y14" s="162" t="s">
        <v>1007</v>
      </c>
      <c r="Z14" s="302">
        <v>2</v>
      </c>
      <c r="AA14" s="302">
        <v>151</v>
      </c>
    </row>
    <row r="15" spans="2:27" ht="14.25">
      <c r="B15" s="306"/>
      <c r="C15" s="183" t="s">
        <v>89</v>
      </c>
      <c r="D15" s="183"/>
      <c r="E15" s="184">
        <v>71</v>
      </c>
      <c r="F15" s="185">
        <v>40</v>
      </c>
      <c r="G15" s="186">
        <v>31</v>
      </c>
      <c r="H15" s="184">
        <v>68</v>
      </c>
      <c r="I15" s="185">
        <v>37</v>
      </c>
      <c r="J15" s="186">
        <v>31</v>
      </c>
      <c r="K15" s="184">
        <v>1</v>
      </c>
      <c r="L15" s="187" t="s">
        <v>1007</v>
      </c>
      <c r="M15" s="188" t="s">
        <v>1007</v>
      </c>
      <c r="N15" s="189" t="s">
        <v>1007</v>
      </c>
      <c r="O15" s="184">
        <v>13</v>
      </c>
      <c r="P15" s="187">
        <v>4</v>
      </c>
      <c r="Q15" s="188">
        <v>23</v>
      </c>
      <c r="R15" s="189">
        <v>13</v>
      </c>
      <c r="S15" s="184" t="s">
        <v>1007</v>
      </c>
      <c r="T15" s="187">
        <v>14</v>
      </c>
      <c r="U15" s="188">
        <v>3</v>
      </c>
      <c r="V15" s="189" t="s">
        <v>1007</v>
      </c>
      <c r="W15" s="184" t="s">
        <v>1007</v>
      </c>
      <c r="X15" s="187" t="s">
        <v>1007</v>
      </c>
      <c r="Y15" s="190" t="s">
        <v>1007</v>
      </c>
      <c r="Z15" s="186" t="s">
        <v>1007</v>
      </c>
      <c r="AA15" s="186">
        <v>13</v>
      </c>
    </row>
    <row r="16" spans="2:27" ht="14.25">
      <c r="B16" s="305"/>
      <c r="C16" s="191"/>
      <c r="D16" s="142" t="s">
        <v>90</v>
      </c>
      <c r="E16" s="176">
        <v>7</v>
      </c>
      <c r="F16" s="177">
        <v>5</v>
      </c>
      <c r="G16" s="178">
        <v>2</v>
      </c>
      <c r="H16" s="176">
        <v>7</v>
      </c>
      <c r="I16" s="177">
        <v>5</v>
      </c>
      <c r="J16" s="178">
        <v>2</v>
      </c>
      <c r="K16" s="176" t="s">
        <v>1007</v>
      </c>
      <c r="L16" s="179" t="s">
        <v>1007</v>
      </c>
      <c r="M16" s="180" t="s">
        <v>1007</v>
      </c>
      <c r="N16" s="181" t="s">
        <v>1007</v>
      </c>
      <c r="O16" s="176">
        <v>4</v>
      </c>
      <c r="P16" s="179">
        <v>1</v>
      </c>
      <c r="Q16" s="180">
        <v>1</v>
      </c>
      <c r="R16" s="181">
        <v>1</v>
      </c>
      <c r="S16" s="176" t="s">
        <v>1007</v>
      </c>
      <c r="T16" s="179" t="s">
        <v>1007</v>
      </c>
      <c r="U16" s="180" t="s">
        <v>1007</v>
      </c>
      <c r="V16" s="181" t="s">
        <v>1007</v>
      </c>
      <c r="W16" s="176" t="s">
        <v>1007</v>
      </c>
      <c r="X16" s="179" t="s">
        <v>1007</v>
      </c>
      <c r="Y16" s="182" t="s">
        <v>1007</v>
      </c>
      <c r="Z16" s="178" t="s">
        <v>1007</v>
      </c>
      <c r="AA16" s="178" t="s">
        <v>1007</v>
      </c>
    </row>
    <row r="17" spans="2:27" ht="14.25">
      <c r="B17" s="305"/>
      <c r="C17" s="191"/>
      <c r="D17" s="142" t="s">
        <v>91</v>
      </c>
      <c r="E17" s="176">
        <v>5</v>
      </c>
      <c r="F17" s="177">
        <v>4</v>
      </c>
      <c r="G17" s="178">
        <v>1</v>
      </c>
      <c r="H17" s="176">
        <v>5</v>
      </c>
      <c r="I17" s="177">
        <v>4</v>
      </c>
      <c r="J17" s="178">
        <v>1</v>
      </c>
      <c r="K17" s="176">
        <v>1</v>
      </c>
      <c r="L17" s="179" t="s">
        <v>1007</v>
      </c>
      <c r="M17" s="180" t="s">
        <v>1007</v>
      </c>
      <c r="N17" s="181" t="s">
        <v>1007</v>
      </c>
      <c r="O17" s="176">
        <v>2</v>
      </c>
      <c r="P17" s="179" t="s">
        <v>1007</v>
      </c>
      <c r="Q17" s="180">
        <v>1</v>
      </c>
      <c r="R17" s="181" t="s">
        <v>1007</v>
      </c>
      <c r="S17" s="176" t="s">
        <v>1007</v>
      </c>
      <c r="T17" s="179">
        <v>1</v>
      </c>
      <c r="U17" s="180" t="s">
        <v>1007</v>
      </c>
      <c r="V17" s="181" t="s">
        <v>1007</v>
      </c>
      <c r="W17" s="176" t="s">
        <v>1007</v>
      </c>
      <c r="X17" s="179" t="s">
        <v>1007</v>
      </c>
      <c r="Y17" s="182" t="s">
        <v>1007</v>
      </c>
      <c r="Z17" s="178" t="s">
        <v>1007</v>
      </c>
      <c r="AA17" s="178">
        <v>1</v>
      </c>
    </row>
    <row r="18" spans="2:27" ht="14.25">
      <c r="B18" s="305"/>
      <c r="C18" s="191"/>
      <c r="D18" s="142" t="s">
        <v>92</v>
      </c>
      <c r="E18" s="176">
        <v>59</v>
      </c>
      <c r="F18" s="177">
        <v>31</v>
      </c>
      <c r="G18" s="178">
        <v>28</v>
      </c>
      <c r="H18" s="176">
        <v>56</v>
      </c>
      <c r="I18" s="177">
        <v>28</v>
      </c>
      <c r="J18" s="178">
        <v>28</v>
      </c>
      <c r="K18" s="176" t="s">
        <v>1007</v>
      </c>
      <c r="L18" s="179" t="s">
        <v>1007</v>
      </c>
      <c r="M18" s="180" t="s">
        <v>1007</v>
      </c>
      <c r="N18" s="181" t="s">
        <v>1007</v>
      </c>
      <c r="O18" s="176">
        <v>7</v>
      </c>
      <c r="P18" s="179">
        <v>3</v>
      </c>
      <c r="Q18" s="180">
        <v>21</v>
      </c>
      <c r="R18" s="181">
        <v>12</v>
      </c>
      <c r="S18" s="176" t="s">
        <v>1007</v>
      </c>
      <c r="T18" s="179">
        <v>13</v>
      </c>
      <c r="U18" s="180">
        <v>3</v>
      </c>
      <c r="V18" s="181" t="s">
        <v>1007</v>
      </c>
      <c r="W18" s="176" t="s">
        <v>1007</v>
      </c>
      <c r="X18" s="179" t="s">
        <v>1007</v>
      </c>
      <c r="Y18" s="182" t="s">
        <v>1007</v>
      </c>
      <c r="Z18" s="178" t="s">
        <v>1007</v>
      </c>
      <c r="AA18" s="178">
        <v>12</v>
      </c>
    </row>
    <row r="19" spans="2:27" ht="14.25">
      <c r="B19" s="307"/>
      <c r="C19" s="192" t="s">
        <v>93</v>
      </c>
      <c r="D19" s="192"/>
      <c r="E19" s="193">
        <v>254</v>
      </c>
      <c r="F19" s="194">
        <v>122</v>
      </c>
      <c r="G19" s="195">
        <v>132</v>
      </c>
      <c r="H19" s="193">
        <v>248</v>
      </c>
      <c r="I19" s="194">
        <v>122</v>
      </c>
      <c r="J19" s="195">
        <v>126</v>
      </c>
      <c r="K19" s="193">
        <v>4</v>
      </c>
      <c r="L19" s="196">
        <v>1</v>
      </c>
      <c r="M19" s="197" t="s">
        <v>1007</v>
      </c>
      <c r="N19" s="198">
        <v>2</v>
      </c>
      <c r="O19" s="193">
        <v>31</v>
      </c>
      <c r="P19" s="196">
        <v>13</v>
      </c>
      <c r="Q19" s="197">
        <v>81</v>
      </c>
      <c r="R19" s="198">
        <v>60</v>
      </c>
      <c r="S19" s="193">
        <v>6</v>
      </c>
      <c r="T19" s="196">
        <v>50</v>
      </c>
      <c r="U19" s="197" t="s">
        <v>1007</v>
      </c>
      <c r="V19" s="198">
        <v>4</v>
      </c>
      <c r="W19" s="193" t="s">
        <v>1007</v>
      </c>
      <c r="X19" s="196" t="s">
        <v>1007</v>
      </c>
      <c r="Y19" s="199" t="s">
        <v>1007</v>
      </c>
      <c r="Z19" s="195">
        <v>2</v>
      </c>
      <c r="AA19" s="195">
        <v>43</v>
      </c>
    </row>
    <row r="20" spans="2:27" ht="14.25">
      <c r="B20" s="305"/>
      <c r="C20" s="191"/>
      <c r="D20" s="200" t="s">
        <v>94</v>
      </c>
      <c r="E20" s="176">
        <v>141</v>
      </c>
      <c r="F20" s="177">
        <v>65</v>
      </c>
      <c r="G20" s="178">
        <v>76</v>
      </c>
      <c r="H20" s="176">
        <v>140</v>
      </c>
      <c r="I20" s="177">
        <v>65</v>
      </c>
      <c r="J20" s="178">
        <v>75</v>
      </c>
      <c r="K20" s="176">
        <v>2</v>
      </c>
      <c r="L20" s="179" t="s">
        <v>1007</v>
      </c>
      <c r="M20" s="180" t="s">
        <v>1007</v>
      </c>
      <c r="N20" s="181">
        <v>1</v>
      </c>
      <c r="O20" s="176">
        <v>18</v>
      </c>
      <c r="P20" s="179">
        <v>7</v>
      </c>
      <c r="Q20" s="180">
        <v>43</v>
      </c>
      <c r="R20" s="181">
        <v>34</v>
      </c>
      <c r="S20" s="176">
        <v>2</v>
      </c>
      <c r="T20" s="179">
        <v>33</v>
      </c>
      <c r="U20" s="180" t="s">
        <v>1007</v>
      </c>
      <c r="V20" s="181">
        <v>1</v>
      </c>
      <c r="W20" s="176" t="s">
        <v>1007</v>
      </c>
      <c r="X20" s="179" t="s">
        <v>1007</v>
      </c>
      <c r="Y20" s="182" t="s">
        <v>1007</v>
      </c>
      <c r="Z20" s="178" t="s">
        <v>1007</v>
      </c>
      <c r="AA20" s="178">
        <v>24</v>
      </c>
    </row>
    <row r="21" spans="2:27" ht="14.25">
      <c r="B21" s="305"/>
      <c r="C21" s="191"/>
      <c r="D21" s="201" t="s">
        <v>95</v>
      </c>
      <c r="E21" s="176">
        <v>43</v>
      </c>
      <c r="F21" s="177">
        <v>23</v>
      </c>
      <c r="G21" s="178">
        <v>20</v>
      </c>
      <c r="H21" s="176">
        <v>41</v>
      </c>
      <c r="I21" s="177">
        <v>23</v>
      </c>
      <c r="J21" s="178">
        <v>18</v>
      </c>
      <c r="K21" s="176">
        <v>1</v>
      </c>
      <c r="L21" s="179" t="s">
        <v>1007</v>
      </c>
      <c r="M21" s="180" t="s">
        <v>1007</v>
      </c>
      <c r="N21" s="181" t="s">
        <v>1007</v>
      </c>
      <c r="O21" s="176">
        <v>6</v>
      </c>
      <c r="P21" s="179">
        <v>4</v>
      </c>
      <c r="Q21" s="180">
        <v>14</v>
      </c>
      <c r="R21" s="181">
        <v>10</v>
      </c>
      <c r="S21" s="176">
        <v>2</v>
      </c>
      <c r="T21" s="179">
        <v>4</v>
      </c>
      <c r="U21" s="180" t="s">
        <v>1007</v>
      </c>
      <c r="V21" s="181" t="s">
        <v>1007</v>
      </c>
      <c r="W21" s="176" t="s">
        <v>1007</v>
      </c>
      <c r="X21" s="179" t="s">
        <v>1007</v>
      </c>
      <c r="Y21" s="182" t="s">
        <v>1007</v>
      </c>
      <c r="Z21" s="178">
        <v>2</v>
      </c>
      <c r="AA21" s="178">
        <v>6</v>
      </c>
    </row>
    <row r="22" spans="2:27" ht="14.25">
      <c r="B22" s="305"/>
      <c r="C22" s="191"/>
      <c r="D22" s="201" t="s">
        <v>96</v>
      </c>
      <c r="E22" s="176">
        <v>63</v>
      </c>
      <c r="F22" s="177">
        <v>32</v>
      </c>
      <c r="G22" s="178">
        <v>31</v>
      </c>
      <c r="H22" s="176">
        <v>63</v>
      </c>
      <c r="I22" s="177">
        <v>32</v>
      </c>
      <c r="J22" s="178">
        <v>31</v>
      </c>
      <c r="K22" s="176">
        <v>1</v>
      </c>
      <c r="L22" s="179">
        <v>1</v>
      </c>
      <c r="M22" s="180" t="s">
        <v>1007</v>
      </c>
      <c r="N22" s="181">
        <v>1</v>
      </c>
      <c r="O22" s="176">
        <v>5</v>
      </c>
      <c r="P22" s="179">
        <v>1</v>
      </c>
      <c r="Q22" s="180">
        <v>24</v>
      </c>
      <c r="R22" s="181">
        <v>15</v>
      </c>
      <c r="S22" s="176">
        <v>2</v>
      </c>
      <c r="T22" s="179">
        <v>13</v>
      </c>
      <c r="U22" s="180" t="s">
        <v>1007</v>
      </c>
      <c r="V22" s="181" t="s">
        <v>1007</v>
      </c>
      <c r="W22" s="176" t="s">
        <v>1007</v>
      </c>
      <c r="X22" s="179" t="s">
        <v>1007</v>
      </c>
      <c r="Y22" s="182" t="s">
        <v>1007</v>
      </c>
      <c r="Z22" s="178" t="s">
        <v>1007</v>
      </c>
      <c r="AA22" s="178">
        <v>13</v>
      </c>
    </row>
    <row r="23" spans="2:27" ht="14.25">
      <c r="B23" s="305"/>
      <c r="C23" s="191"/>
      <c r="D23" s="201" t="s">
        <v>97</v>
      </c>
      <c r="E23" s="176">
        <v>7</v>
      </c>
      <c r="F23" s="177">
        <v>2</v>
      </c>
      <c r="G23" s="178">
        <v>5</v>
      </c>
      <c r="H23" s="176">
        <v>4</v>
      </c>
      <c r="I23" s="177">
        <v>2</v>
      </c>
      <c r="J23" s="178">
        <v>2</v>
      </c>
      <c r="K23" s="176" t="s">
        <v>1007</v>
      </c>
      <c r="L23" s="179" t="s">
        <v>1007</v>
      </c>
      <c r="M23" s="180" t="s">
        <v>1007</v>
      </c>
      <c r="N23" s="181" t="s">
        <v>1007</v>
      </c>
      <c r="O23" s="176">
        <v>2</v>
      </c>
      <c r="P23" s="179">
        <v>1</v>
      </c>
      <c r="Q23" s="180" t="s">
        <v>1007</v>
      </c>
      <c r="R23" s="181">
        <v>1</v>
      </c>
      <c r="S23" s="176" t="s">
        <v>1007</v>
      </c>
      <c r="T23" s="179" t="s">
        <v>1007</v>
      </c>
      <c r="U23" s="180" t="s">
        <v>1007</v>
      </c>
      <c r="V23" s="181">
        <v>3</v>
      </c>
      <c r="W23" s="176" t="s">
        <v>1007</v>
      </c>
      <c r="X23" s="179" t="s">
        <v>1007</v>
      </c>
      <c r="Y23" s="182" t="s">
        <v>1007</v>
      </c>
      <c r="Z23" s="178" t="s">
        <v>1007</v>
      </c>
      <c r="AA23" s="178" t="s">
        <v>1007</v>
      </c>
    </row>
    <row r="24" spans="2:27" ht="14.25">
      <c r="B24" s="307"/>
      <c r="C24" s="192" t="s">
        <v>98</v>
      </c>
      <c r="D24" s="192"/>
      <c r="E24" s="193">
        <v>285</v>
      </c>
      <c r="F24" s="194">
        <v>150</v>
      </c>
      <c r="G24" s="195">
        <v>135</v>
      </c>
      <c r="H24" s="193">
        <v>295</v>
      </c>
      <c r="I24" s="194">
        <v>155</v>
      </c>
      <c r="J24" s="195">
        <v>140</v>
      </c>
      <c r="K24" s="193">
        <v>3</v>
      </c>
      <c r="L24" s="196">
        <v>1</v>
      </c>
      <c r="M24" s="197" t="s">
        <v>1007</v>
      </c>
      <c r="N24" s="198">
        <v>1</v>
      </c>
      <c r="O24" s="193">
        <v>23</v>
      </c>
      <c r="P24" s="196">
        <v>8</v>
      </c>
      <c r="Q24" s="197">
        <v>104</v>
      </c>
      <c r="R24" s="198">
        <v>47</v>
      </c>
      <c r="S24" s="193">
        <v>25</v>
      </c>
      <c r="T24" s="196">
        <v>83</v>
      </c>
      <c r="U24" s="197" t="s">
        <v>1007</v>
      </c>
      <c r="V24" s="198" t="s">
        <v>1007</v>
      </c>
      <c r="W24" s="193">
        <v>5</v>
      </c>
      <c r="X24" s="196">
        <v>5</v>
      </c>
      <c r="Y24" s="199" t="s">
        <v>1007</v>
      </c>
      <c r="Z24" s="195" t="s">
        <v>1007</v>
      </c>
      <c r="AA24" s="195">
        <v>95</v>
      </c>
    </row>
    <row r="25" spans="2:27" ht="14.25">
      <c r="B25" s="305"/>
      <c r="C25" s="191"/>
      <c r="D25" s="201" t="s">
        <v>99</v>
      </c>
      <c r="E25" s="176">
        <v>111</v>
      </c>
      <c r="F25" s="177">
        <v>52</v>
      </c>
      <c r="G25" s="178">
        <v>59</v>
      </c>
      <c r="H25" s="176">
        <v>121</v>
      </c>
      <c r="I25" s="177">
        <v>57</v>
      </c>
      <c r="J25" s="178">
        <v>64</v>
      </c>
      <c r="K25" s="176" t="s">
        <v>1007</v>
      </c>
      <c r="L25" s="179">
        <v>1</v>
      </c>
      <c r="M25" s="180" t="s">
        <v>1007</v>
      </c>
      <c r="N25" s="181" t="s">
        <v>1007</v>
      </c>
      <c r="O25" s="176">
        <v>5</v>
      </c>
      <c r="P25" s="179">
        <v>1</v>
      </c>
      <c r="Q25" s="180">
        <v>31</v>
      </c>
      <c r="R25" s="181">
        <v>17</v>
      </c>
      <c r="S25" s="176">
        <v>21</v>
      </c>
      <c r="T25" s="179">
        <v>45</v>
      </c>
      <c r="U25" s="180" t="s">
        <v>1007</v>
      </c>
      <c r="V25" s="181" t="s">
        <v>1007</v>
      </c>
      <c r="W25" s="176">
        <v>5</v>
      </c>
      <c r="X25" s="179">
        <v>5</v>
      </c>
      <c r="Y25" s="182" t="s">
        <v>1007</v>
      </c>
      <c r="Z25" s="178" t="s">
        <v>1007</v>
      </c>
      <c r="AA25" s="178">
        <v>61</v>
      </c>
    </row>
    <row r="26" spans="2:27" ht="14.25">
      <c r="B26" s="305"/>
      <c r="C26" s="191"/>
      <c r="D26" s="201" t="s">
        <v>100</v>
      </c>
      <c r="E26" s="176">
        <v>72</v>
      </c>
      <c r="F26" s="177">
        <v>43</v>
      </c>
      <c r="G26" s="178">
        <v>29</v>
      </c>
      <c r="H26" s="176">
        <v>72</v>
      </c>
      <c r="I26" s="177">
        <v>43</v>
      </c>
      <c r="J26" s="178">
        <v>29</v>
      </c>
      <c r="K26" s="176">
        <v>1</v>
      </c>
      <c r="L26" s="179" t="s">
        <v>1007</v>
      </c>
      <c r="M26" s="180" t="s">
        <v>1007</v>
      </c>
      <c r="N26" s="181" t="s">
        <v>1007</v>
      </c>
      <c r="O26" s="176">
        <v>6</v>
      </c>
      <c r="P26" s="179">
        <v>3</v>
      </c>
      <c r="Q26" s="180">
        <v>33</v>
      </c>
      <c r="R26" s="181">
        <v>15</v>
      </c>
      <c r="S26" s="176">
        <v>3</v>
      </c>
      <c r="T26" s="179">
        <v>11</v>
      </c>
      <c r="U26" s="180" t="s">
        <v>1007</v>
      </c>
      <c r="V26" s="181" t="s">
        <v>1007</v>
      </c>
      <c r="W26" s="176" t="s">
        <v>1007</v>
      </c>
      <c r="X26" s="179" t="s">
        <v>1007</v>
      </c>
      <c r="Y26" s="182" t="s">
        <v>1007</v>
      </c>
      <c r="Z26" s="178" t="s">
        <v>1007</v>
      </c>
      <c r="AA26" s="178">
        <v>11</v>
      </c>
    </row>
    <row r="27" spans="2:27" ht="14.25">
      <c r="B27" s="305"/>
      <c r="C27" s="191"/>
      <c r="D27" s="201" t="s">
        <v>101</v>
      </c>
      <c r="E27" s="176">
        <v>13</v>
      </c>
      <c r="F27" s="177">
        <v>8</v>
      </c>
      <c r="G27" s="178">
        <v>5</v>
      </c>
      <c r="H27" s="176">
        <v>13</v>
      </c>
      <c r="I27" s="177">
        <v>8</v>
      </c>
      <c r="J27" s="178">
        <v>5</v>
      </c>
      <c r="K27" s="176">
        <v>1</v>
      </c>
      <c r="L27" s="179" t="s">
        <v>1007</v>
      </c>
      <c r="M27" s="180" t="s">
        <v>1007</v>
      </c>
      <c r="N27" s="181" t="s">
        <v>1007</v>
      </c>
      <c r="O27" s="176">
        <v>2</v>
      </c>
      <c r="P27" s="179">
        <v>1</v>
      </c>
      <c r="Q27" s="180">
        <v>5</v>
      </c>
      <c r="R27" s="181">
        <v>3</v>
      </c>
      <c r="S27" s="176" t="s">
        <v>1007</v>
      </c>
      <c r="T27" s="179">
        <v>1</v>
      </c>
      <c r="U27" s="180" t="s">
        <v>1007</v>
      </c>
      <c r="V27" s="181" t="s">
        <v>1007</v>
      </c>
      <c r="W27" s="176" t="s">
        <v>1007</v>
      </c>
      <c r="X27" s="179" t="s">
        <v>1007</v>
      </c>
      <c r="Y27" s="182" t="s">
        <v>1007</v>
      </c>
      <c r="Z27" s="178" t="s">
        <v>1007</v>
      </c>
      <c r="AA27" s="178">
        <v>1</v>
      </c>
    </row>
    <row r="28" spans="2:27" ht="14.25">
      <c r="B28" s="308"/>
      <c r="C28" s="309"/>
      <c r="D28" s="202" t="s">
        <v>102</v>
      </c>
      <c r="E28" s="203">
        <v>89</v>
      </c>
      <c r="F28" s="204">
        <v>47</v>
      </c>
      <c r="G28" s="205">
        <v>42</v>
      </c>
      <c r="H28" s="203">
        <v>89</v>
      </c>
      <c r="I28" s="204">
        <v>47</v>
      </c>
      <c r="J28" s="205">
        <v>42</v>
      </c>
      <c r="K28" s="203">
        <v>1</v>
      </c>
      <c r="L28" s="206" t="s">
        <v>1007</v>
      </c>
      <c r="M28" s="207" t="s">
        <v>1007</v>
      </c>
      <c r="N28" s="310">
        <v>1</v>
      </c>
      <c r="O28" s="203">
        <v>10</v>
      </c>
      <c r="P28" s="206">
        <v>3</v>
      </c>
      <c r="Q28" s="207">
        <v>35</v>
      </c>
      <c r="R28" s="310">
        <v>12</v>
      </c>
      <c r="S28" s="203">
        <v>1</v>
      </c>
      <c r="T28" s="206">
        <v>26</v>
      </c>
      <c r="U28" s="207" t="s">
        <v>1007</v>
      </c>
      <c r="V28" s="310" t="s">
        <v>1007</v>
      </c>
      <c r="W28" s="203" t="s">
        <v>1007</v>
      </c>
      <c r="X28" s="206" t="s">
        <v>1007</v>
      </c>
      <c r="Y28" s="208" t="s">
        <v>1007</v>
      </c>
      <c r="Z28" s="205" t="s">
        <v>1007</v>
      </c>
      <c r="AA28" s="205">
        <v>22</v>
      </c>
    </row>
    <row r="29" spans="2:27" ht="14.25">
      <c r="B29" s="303">
        <v>52</v>
      </c>
      <c r="C29" s="165" t="s">
        <v>103</v>
      </c>
      <c r="D29" s="165"/>
      <c r="E29" s="300">
        <v>10800</v>
      </c>
      <c r="F29" s="158">
        <v>6632</v>
      </c>
      <c r="G29" s="302">
        <v>4168</v>
      </c>
      <c r="H29" s="300">
        <v>10386</v>
      </c>
      <c r="I29" s="158">
        <v>6381</v>
      </c>
      <c r="J29" s="302">
        <v>4005</v>
      </c>
      <c r="K29" s="300">
        <v>226</v>
      </c>
      <c r="L29" s="161">
        <v>33</v>
      </c>
      <c r="M29" s="163">
        <v>28</v>
      </c>
      <c r="N29" s="159">
        <v>108</v>
      </c>
      <c r="O29" s="300">
        <v>815</v>
      </c>
      <c r="P29" s="161">
        <v>320</v>
      </c>
      <c r="Q29" s="163">
        <v>4408</v>
      </c>
      <c r="R29" s="159">
        <v>1416</v>
      </c>
      <c r="S29" s="300">
        <v>904</v>
      </c>
      <c r="T29" s="161">
        <v>2128</v>
      </c>
      <c r="U29" s="163">
        <v>145</v>
      </c>
      <c r="V29" s="159">
        <v>138</v>
      </c>
      <c r="W29" s="300">
        <v>32</v>
      </c>
      <c r="X29" s="161">
        <v>14</v>
      </c>
      <c r="Y29" s="162">
        <v>138</v>
      </c>
      <c r="Z29" s="302">
        <v>39</v>
      </c>
      <c r="AA29" s="302">
        <v>2295</v>
      </c>
    </row>
    <row r="30" spans="2:27" ht="14.25">
      <c r="B30" s="305"/>
      <c r="C30" s="191" t="s">
        <v>104</v>
      </c>
      <c r="D30" s="191"/>
      <c r="E30" s="176">
        <v>5556</v>
      </c>
      <c r="F30" s="177">
        <v>3400</v>
      </c>
      <c r="G30" s="178">
        <v>2156</v>
      </c>
      <c r="H30" s="176">
        <v>5263</v>
      </c>
      <c r="I30" s="177">
        <v>3229</v>
      </c>
      <c r="J30" s="178">
        <v>2034</v>
      </c>
      <c r="K30" s="176">
        <v>142</v>
      </c>
      <c r="L30" s="179">
        <v>15</v>
      </c>
      <c r="M30" s="180">
        <v>15</v>
      </c>
      <c r="N30" s="181">
        <v>68</v>
      </c>
      <c r="O30" s="176">
        <v>518</v>
      </c>
      <c r="P30" s="179">
        <v>200</v>
      </c>
      <c r="Q30" s="180">
        <v>2066</v>
      </c>
      <c r="R30" s="181">
        <v>709</v>
      </c>
      <c r="S30" s="176">
        <v>488</v>
      </c>
      <c r="T30" s="179">
        <v>1042</v>
      </c>
      <c r="U30" s="180">
        <v>123</v>
      </c>
      <c r="V30" s="181">
        <v>113</v>
      </c>
      <c r="W30" s="176">
        <v>23</v>
      </c>
      <c r="X30" s="179">
        <v>11</v>
      </c>
      <c r="Y30" s="182">
        <v>71</v>
      </c>
      <c r="Z30" s="178">
        <v>20</v>
      </c>
      <c r="AA30" s="178">
        <v>1193</v>
      </c>
    </row>
    <row r="31" spans="2:27" ht="14.25">
      <c r="B31" s="311"/>
      <c r="C31" s="209"/>
      <c r="D31" s="210" t="s">
        <v>105</v>
      </c>
      <c r="E31" s="211">
        <v>87</v>
      </c>
      <c r="F31" s="212">
        <v>61</v>
      </c>
      <c r="G31" s="213">
        <v>26</v>
      </c>
      <c r="H31" s="211">
        <v>76</v>
      </c>
      <c r="I31" s="212">
        <v>50</v>
      </c>
      <c r="J31" s="213">
        <v>26</v>
      </c>
      <c r="K31" s="211">
        <v>2</v>
      </c>
      <c r="L31" s="214" t="s">
        <v>1007</v>
      </c>
      <c r="M31" s="215" t="s">
        <v>1007</v>
      </c>
      <c r="N31" s="216" t="s">
        <v>1007</v>
      </c>
      <c r="O31" s="211">
        <v>16</v>
      </c>
      <c r="P31" s="214">
        <v>6</v>
      </c>
      <c r="Q31" s="215">
        <v>32</v>
      </c>
      <c r="R31" s="216">
        <v>11</v>
      </c>
      <c r="S31" s="211" t="s">
        <v>1007</v>
      </c>
      <c r="T31" s="214">
        <v>9</v>
      </c>
      <c r="U31" s="215">
        <v>9</v>
      </c>
      <c r="V31" s="216" t="s">
        <v>1007</v>
      </c>
      <c r="W31" s="211" t="s">
        <v>1007</v>
      </c>
      <c r="X31" s="214" t="s">
        <v>1007</v>
      </c>
      <c r="Y31" s="217">
        <v>2</v>
      </c>
      <c r="Z31" s="213" t="s">
        <v>1007</v>
      </c>
      <c r="AA31" s="213">
        <v>6</v>
      </c>
    </row>
    <row r="32" spans="2:27" ht="14.25">
      <c r="B32" s="305"/>
      <c r="C32" s="175"/>
      <c r="D32" s="201" t="s">
        <v>106</v>
      </c>
      <c r="E32" s="176">
        <v>168</v>
      </c>
      <c r="F32" s="177">
        <v>96</v>
      </c>
      <c r="G32" s="178">
        <v>72</v>
      </c>
      <c r="H32" s="176">
        <v>156</v>
      </c>
      <c r="I32" s="177">
        <v>87</v>
      </c>
      <c r="J32" s="178">
        <v>69</v>
      </c>
      <c r="K32" s="176">
        <v>4</v>
      </c>
      <c r="L32" s="179" t="s">
        <v>1007</v>
      </c>
      <c r="M32" s="180" t="s">
        <v>1007</v>
      </c>
      <c r="N32" s="181">
        <v>1</v>
      </c>
      <c r="O32" s="176">
        <v>9</v>
      </c>
      <c r="P32" s="179">
        <v>4</v>
      </c>
      <c r="Q32" s="180">
        <v>41</v>
      </c>
      <c r="R32" s="181">
        <v>29</v>
      </c>
      <c r="S32" s="176">
        <v>33</v>
      </c>
      <c r="T32" s="179">
        <v>35</v>
      </c>
      <c r="U32" s="180">
        <v>7</v>
      </c>
      <c r="V32" s="181" t="s">
        <v>1007</v>
      </c>
      <c r="W32" s="176" t="s">
        <v>1007</v>
      </c>
      <c r="X32" s="179" t="s">
        <v>1007</v>
      </c>
      <c r="Y32" s="182">
        <v>2</v>
      </c>
      <c r="Z32" s="178">
        <v>3</v>
      </c>
      <c r="AA32" s="178">
        <v>44</v>
      </c>
    </row>
    <row r="33" spans="2:27" ht="14.25">
      <c r="B33" s="305"/>
      <c r="C33" s="175"/>
      <c r="D33" s="201" t="s">
        <v>107</v>
      </c>
      <c r="E33" s="176">
        <v>2123</v>
      </c>
      <c r="F33" s="177">
        <v>1126</v>
      </c>
      <c r="G33" s="178">
        <v>997</v>
      </c>
      <c r="H33" s="176">
        <v>1978</v>
      </c>
      <c r="I33" s="177">
        <v>1063</v>
      </c>
      <c r="J33" s="178">
        <v>915</v>
      </c>
      <c r="K33" s="176">
        <v>63</v>
      </c>
      <c r="L33" s="179">
        <v>8</v>
      </c>
      <c r="M33" s="180">
        <v>6</v>
      </c>
      <c r="N33" s="181">
        <v>24</v>
      </c>
      <c r="O33" s="176">
        <v>203</v>
      </c>
      <c r="P33" s="179">
        <v>79</v>
      </c>
      <c r="Q33" s="180">
        <v>607</v>
      </c>
      <c r="R33" s="181">
        <v>224</v>
      </c>
      <c r="S33" s="176">
        <v>184</v>
      </c>
      <c r="T33" s="179">
        <v>580</v>
      </c>
      <c r="U33" s="180">
        <v>62</v>
      </c>
      <c r="V33" s="181">
        <v>79</v>
      </c>
      <c r="W33" s="176" t="s">
        <v>1007</v>
      </c>
      <c r="X33" s="179" t="s">
        <v>1007</v>
      </c>
      <c r="Y33" s="182">
        <v>1</v>
      </c>
      <c r="Z33" s="178">
        <v>3</v>
      </c>
      <c r="AA33" s="178">
        <v>598</v>
      </c>
    </row>
    <row r="34" spans="2:27" ht="14.25">
      <c r="B34" s="305"/>
      <c r="C34" s="175"/>
      <c r="D34" s="201" t="s">
        <v>108</v>
      </c>
      <c r="E34" s="176">
        <v>98</v>
      </c>
      <c r="F34" s="177">
        <v>58</v>
      </c>
      <c r="G34" s="178">
        <v>40</v>
      </c>
      <c r="H34" s="176">
        <v>89</v>
      </c>
      <c r="I34" s="177">
        <v>53</v>
      </c>
      <c r="J34" s="178">
        <v>36</v>
      </c>
      <c r="K34" s="176">
        <v>9</v>
      </c>
      <c r="L34" s="179" t="s">
        <v>1007</v>
      </c>
      <c r="M34" s="180">
        <v>3</v>
      </c>
      <c r="N34" s="181">
        <v>6</v>
      </c>
      <c r="O34" s="176">
        <v>8</v>
      </c>
      <c r="P34" s="179">
        <v>2</v>
      </c>
      <c r="Q34" s="180">
        <v>29</v>
      </c>
      <c r="R34" s="181">
        <v>18</v>
      </c>
      <c r="S34" s="176">
        <v>4</v>
      </c>
      <c r="T34" s="179">
        <v>10</v>
      </c>
      <c r="U34" s="180">
        <v>5</v>
      </c>
      <c r="V34" s="181">
        <v>4</v>
      </c>
      <c r="W34" s="176" t="s">
        <v>1007</v>
      </c>
      <c r="X34" s="179" t="s">
        <v>1007</v>
      </c>
      <c r="Y34" s="182" t="s">
        <v>1007</v>
      </c>
      <c r="Z34" s="178" t="s">
        <v>1007</v>
      </c>
      <c r="AA34" s="178">
        <v>11</v>
      </c>
    </row>
    <row r="35" spans="2:27" ht="14.25">
      <c r="B35" s="305"/>
      <c r="C35" s="175"/>
      <c r="D35" s="201" t="s">
        <v>109</v>
      </c>
      <c r="E35" s="176">
        <v>749</v>
      </c>
      <c r="F35" s="177">
        <v>476</v>
      </c>
      <c r="G35" s="178">
        <v>273</v>
      </c>
      <c r="H35" s="176">
        <v>726</v>
      </c>
      <c r="I35" s="177">
        <v>453</v>
      </c>
      <c r="J35" s="178">
        <v>273</v>
      </c>
      <c r="K35" s="176">
        <v>17</v>
      </c>
      <c r="L35" s="179">
        <v>1</v>
      </c>
      <c r="M35" s="180">
        <v>3</v>
      </c>
      <c r="N35" s="181">
        <v>14</v>
      </c>
      <c r="O35" s="176">
        <v>57</v>
      </c>
      <c r="P35" s="179">
        <v>29</v>
      </c>
      <c r="Q35" s="180">
        <v>300</v>
      </c>
      <c r="R35" s="181">
        <v>107</v>
      </c>
      <c r="S35" s="176">
        <v>76</v>
      </c>
      <c r="T35" s="179">
        <v>122</v>
      </c>
      <c r="U35" s="180">
        <v>2</v>
      </c>
      <c r="V35" s="181">
        <v>3</v>
      </c>
      <c r="W35" s="176">
        <v>13</v>
      </c>
      <c r="X35" s="179">
        <v>9</v>
      </c>
      <c r="Y35" s="182">
        <v>34</v>
      </c>
      <c r="Z35" s="178">
        <v>6</v>
      </c>
      <c r="AA35" s="178">
        <v>150</v>
      </c>
    </row>
    <row r="36" spans="2:27" ht="14.25">
      <c r="B36" s="305"/>
      <c r="C36" s="175"/>
      <c r="D36" s="201" t="s">
        <v>110</v>
      </c>
      <c r="E36" s="176">
        <v>1509</v>
      </c>
      <c r="F36" s="177">
        <v>1040</v>
      </c>
      <c r="G36" s="178">
        <v>469</v>
      </c>
      <c r="H36" s="176">
        <v>1460</v>
      </c>
      <c r="I36" s="177">
        <v>1012</v>
      </c>
      <c r="J36" s="178">
        <v>448</v>
      </c>
      <c r="K36" s="176">
        <v>39</v>
      </c>
      <c r="L36" s="179">
        <v>5</v>
      </c>
      <c r="M36" s="180">
        <v>2</v>
      </c>
      <c r="N36" s="181">
        <v>19</v>
      </c>
      <c r="O36" s="176">
        <v>166</v>
      </c>
      <c r="P36" s="179">
        <v>62</v>
      </c>
      <c r="Q36" s="180">
        <v>687</v>
      </c>
      <c r="R36" s="181">
        <v>178</v>
      </c>
      <c r="S36" s="176">
        <v>118</v>
      </c>
      <c r="T36" s="179">
        <v>184</v>
      </c>
      <c r="U36" s="180">
        <v>28</v>
      </c>
      <c r="V36" s="181">
        <v>21</v>
      </c>
      <c r="W36" s="176" t="s">
        <v>1007</v>
      </c>
      <c r="X36" s="179" t="s">
        <v>1007</v>
      </c>
      <c r="Y36" s="182" t="s">
        <v>1007</v>
      </c>
      <c r="Z36" s="178" t="s">
        <v>1007</v>
      </c>
      <c r="AA36" s="178">
        <v>235</v>
      </c>
    </row>
    <row r="37" spans="2:27" ht="14.25">
      <c r="B37" s="306"/>
      <c r="C37" s="218"/>
      <c r="D37" s="219" t="s">
        <v>111</v>
      </c>
      <c r="E37" s="184">
        <v>822</v>
      </c>
      <c r="F37" s="185">
        <v>543</v>
      </c>
      <c r="G37" s="186">
        <v>279</v>
      </c>
      <c r="H37" s="184">
        <v>778</v>
      </c>
      <c r="I37" s="185">
        <v>511</v>
      </c>
      <c r="J37" s="186">
        <v>267</v>
      </c>
      <c r="K37" s="184">
        <v>8</v>
      </c>
      <c r="L37" s="187">
        <v>1</v>
      </c>
      <c r="M37" s="188">
        <v>1</v>
      </c>
      <c r="N37" s="189">
        <v>4</v>
      </c>
      <c r="O37" s="184">
        <v>59</v>
      </c>
      <c r="P37" s="187">
        <v>18</v>
      </c>
      <c r="Q37" s="188">
        <v>370</v>
      </c>
      <c r="R37" s="189">
        <v>142</v>
      </c>
      <c r="S37" s="184">
        <v>73</v>
      </c>
      <c r="T37" s="187">
        <v>102</v>
      </c>
      <c r="U37" s="188">
        <v>10</v>
      </c>
      <c r="V37" s="189">
        <v>6</v>
      </c>
      <c r="W37" s="184">
        <v>10</v>
      </c>
      <c r="X37" s="187">
        <v>2</v>
      </c>
      <c r="Y37" s="190">
        <v>32</v>
      </c>
      <c r="Z37" s="186">
        <v>8</v>
      </c>
      <c r="AA37" s="186">
        <v>149</v>
      </c>
    </row>
    <row r="38" spans="2:27" ht="14.25">
      <c r="B38" s="307"/>
      <c r="C38" s="192" t="s">
        <v>112</v>
      </c>
      <c r="D38" s="192"/>
      <c r="E38" s="193">
        <v>5244</v>
      </c>
      <c r="F38" s="194">
        <v>3232</v>
      </c>
      <c r="G38" s="195">
        <v>2012</v>
      </c>
      <c r="H38" s="193">
        <v>5123</v>
      </c>
      <c r="I38" s="194">
        <v>3152</v>
      </c>
      <c r="J38" s="195">
        <v>1971</v>
      </c>
      <c r="K38" s="193">
        <v>84</v>
      </c>
      <c r="L38" s="196">
        <v>18</v>
      </c>
      <c r="M38" s="197">
        <v>13</v>
      </c>
      <c r="N38" s="198">
        <v>40</v>
      </c>
      <c r="O38" s="193">
        <v>297</v>
      </c>
      <c r="P38" s="196">
        <v>120</v>
      </c>
      <c r="Q38" s="197">
        <v>2342</v>
      </c>
      <c r="R38" s="198">
        <v>707</v>
      </c>
      <c r="S38" s="193">
        <v>416</v>
      </c>
      <c r="T38" s="196">
        <v>1086</v>
      </c>
      <c r="U38" s="197">
        <v>22</v>
      </c>
      <c r="V38" s="198">
        <v>25</v>
      </c>
      <c r="W38" s="193">
        <v>9</v>
      </c>
      <c r="X38" s="196">
        <v>3</v>
      </c>
      <c r="Y38" s="199">
        <v>67</v>
      </c>
      <c r="Z38" s="195">
        <v>19</v>
      </c>
      <c r="AA38" s="195">
        <v>1102</v>
      </c>
    </row>
    <row r="39" spans="2:27" ht="14.25">
      <c r="B39" s="312"/>
      <c r="C39" s="220"/>
      <c r="D39" s="142" t="s">
        <v>113</v>
      </c>
      <c r="E39" s="176">
        <v>180</v>
      </c>
      <c r="F39" s="177">
        <v>117</v>
      </c>
      <c r="G39" s="178">
        <v>63</v>
      </c>
      <c r="H39" s="176">
        <v>179</v>
      </c>
      <c r="I39" s="177">
        <v>117</v>
      </c>
      <c r="J39" s="178">
        <v>62</v>
      </c>
      <c r="K39" s="176">
        <v>4</v>
      </c>
      <c r="L39" s="179" t="s">
        <v>1007</v>
      </c>
      <c r="M39" s="180">
        <v>1</v>
      </c>
      <c r="N39" s="181" t="s">
        <v>1007</v>
      </c>
      <c r="O39" s="176">
        <v>8</v>
      </c>
      <c r="P39" s="179">
        <v>5</v>
      </c>
      <c r="Q39" s="180">
        <v>101</v>
      </c>
      <c r="R39" s="181">
        <v>33</v>
      </c>
      <c r="S39" s="176">
        <v>3</v>
      </c>
      <c r="T39" s="179">
        <v>24</v>
      </c>
      <c r="U39" s="180">
        <v>1</v>
      </c>
      <c r="V39" s="181" t="s">
        <v>1007</v>
      </c>
      <c r="W39" s="176">
        <v>2</v>
      </c>
      <c r="X39" s="179" t="s">
        <v>1007</v>
      </c>
      <c r="Y39" s="182">
        <v>1</v>
      </c>
      <c r="Z39" s="178">
        <v>1</v>
      </c>
      <c r="AA39" s="178">
        <v>20</v>
      </c>
    </row>
    <row r="40" spans="2:27" ht="14.25">
      <c r="B40" s="312"/>
      <c r="C40" s="220"/>
      <c r="D40" s="201" t="s">
        <v>114</v>
      </c>
      <c r="E40" s="176">
        <v>698</v>
      </c>
      <c r="F40" s="177">
        <v>508</v>
      </c>
      <c r="G40" s="178">
        <v>190</v>
      </c>
      <c r="H40" s="176">
        <v>675</v>
      </c>
      <c r="I40" s="177">
        <v>490</v>
      </c>
      <c r="J40" s="178">
        <v>185</v>
      </c>
      <c r="K40" s="176" t="s">
        <v>1007</v>
      </c>
      <c r="L40" s="179">
        <v>1</v>
      </c>
      <c r="M40" s="180" t="s">
        <v>1007</v>
      </c>
      <c r="N40" s="181" t="s">
        <v>1007</v>
      </c>
      <c r="O40" s="176">
        <v>53</v>
      </c>
      <c r="P40" s="179">
        <v>16</v>
      </c>
      <c r="Q40" s="180">
        <v>381</v>
      </c>
      <c r="R40" s="181">
        <v>49</v>
      </c>
      <c r="S40" s="176">
        <v>56</v>
      </c>
      <c r="T40" s="179">
        <v>119</v>
      </c>
      <c r="U40" s="180">
        <v>2</v>
      </c>
      <c r="V40" s="181" t="s">
        <v>1007</v>
      </c>
      <c r="W40" s="176">
        <v>1</v>
      </c>
      <c r="X40" s="179" t="s">
        <v>1007</v>
      </c>
      <c r="Y40" s="182">
        <v>17</v>
      </c>
      <c r="Z40" s="178">
        <v>5</v>
      </c>
      <c r="AA40" s="178">
        <v>122</v>
      </c>
    </row>
    <row r="41" spans="2:27" ht="14.25">
      <c r="B41" s="312"/>
      <c r="C41" s="220"/>
      <c r="D41" s="201" t="s">
        <v>115</v>
      </c>
      <c r="E41" s="176">
        <v>319</v>
      </c>
      <c r="F41" s="177">
        <v>153</v>
      </c>
      <c r="G41" s="178">
        <v>166</v>
      </c>
      <c r="H41" s="176">
        <v>308</v>
      </c>
      <c r="I41" s="177">
        <v>143</v>
      </c>
      <c r="J41" s="178">
        <v>165</v>
      </c>
      <c r="K41" s="176">
        <v>5</v>
      </c>
      <c r="L41" s="179">
        <v>1</v>
      </c>
      <c r="M41" s="180" t="s">
        <v>1007</v>
      </c>
      <c r="N41" s="181">
        <v>3</v>
      </c>
      <c r="O41" s="176">
        <v>27</v>
      </c>
      <c r="P41" s="179">
        <v>9</v>
      </c>
      <c r="Q41" s="180">
        <v>95</v>
      </c>
      <c r="R41" s="181">
        <v>27</v>
      </c>
      <c r="S41" s="176">
        <v>16</v>
      </c>
      <c r="T41" s="179">
        <v>125</v>
      </c>
      <c r="U41" s="180" t="s">
        <v>1007</v>
      </c>
      <c r="V41" s="181">
        <v>1</v>
      </c>
      <c r="W41" s="176" t="s">
        <v>1007</v>
      </c>
      <c r="X41" s="179" t="s">
        <v>1007</v>
      </c>
      <c r="Y41" s="182">
        <v>10</v>
      </c>
      <c r="Z41" s="178" t="s">
        <v>1007</v>
      </c>
      <c r="AA41" s="178">
        <v>106</v>
      </c>
    </row>
    <row r="42" spans="2:27" ht="14.25">
      <c r="B42" s="312"/>
      <c r="C42" s="220"/>
      <c r="D42" s="201" t="s">
        <v>116</v>
      </c>
      <c r="E42" s="176">
        <v>742</v>
      </c>
      <c r="F42" s="177">
        <v>447</v>
      </c>
      <c r="G42" s="178">
        <v>295</v>
      </c>
      <c r="H42" s="176">
        <v>735</v>
      </c>
      <c r="I42" s="177">
        <v>443</v>
      </c>
      <c r="J42" s="178">
        <v>292</v>
      </c>
      <c r="K42" s="176">
        <v>20</v>
      </c>
      <c r="L42" s="179">
        <v>2</v>
      </c>
      <c r="M42" s="180">
        <v>2</v>
      </c>
      <c r="N42" s="181">
        <v>11</v>
      </c>
      <c r="O42" s="176">
        <v>30</v>
      </c>
      <c r="P42" s="179">
        <v>12</v>
      </c>
      <c r="Q42" s="180">
        <v>311</v>
      </c>
      <c r="R42" s="181">
        <v>107</v>
      </c>
      <c r="S42" s="176">
        <v>80</v>
      </c>
      <c r="T42" s="179">
        <v>160</v>
      </c>
      <c r="U42" s="180">
        <v>6</v>
      </c>
      <c r="V42" s="181">
        <v>5</v>
      </c>
      <c r="W42" s="176">
        <v>3</v>
      </c>
      <c r="X42" s="179">
        <v>2</v>
      </c>
      <c r="Y42" s="182">
        <v>1</v>
      </c>
      <c r="Z42" s="178" t="s">
        <v>1007</v>
      </c>
      <c r="AA42" s="178">
        <v>172</v>
      </c>
    </row>
    <row r="43" spans="2:27" ht="14.25">
      <c r="B43" s="312"/>
      <c r="C43" s="220"/>
      <c r="D43" s="201" t="s">
        <v>117</v>
      </c>
      <c r="E43" s="176">
        <v>346</v>
      </c>
      <c r="F43" s="177">
        <v>229</v>
      </c>
      <c r="G43" s="178">
        <v>117</v>
      </c>
      <c r="H43" s="176">
        <v>339</v>
      </c>
      <c r="I43" s="177">
        <v>224</v>
      </c>
      <c r="J43" s="178">
        <v>115</v>
      </c>
      <c r="K43" s="176">
        <v>2</v>
      </c>
      <c r="L43" s="179">
        <v>2</v>
      </c>
      <c r="M43" s="180" t="s">
        <v>1007</v>
      </c>
      <c r="N43" s="181" t="s">
        <v>1007</v>
      </c>
      <c r="O43" s="176">
        <v>17</v>
      </c>
      <c r="P43" s="179">
        <v>9</v>
      </c>
      <c r="Q43" s="180">
        <v>177</v>
      </c>
      <c r="R43" s="181">
        <v>49</v>
      </c>
      <c r="S43" s="176">
        <v>28</v>
      </c>
      <c r="T43" s="179">
        <v>55</v>
      </c>
      <c r="U43" s="180">
        <v>3</v>
      </c>
      <c r="V43" s="181">
        <v>2</v>
      </c>
      <c r="W43" s="176" t="s">
        <v>1007</v>
      </c>
      <c r="X43" s="179" t="s">
        <v>1007</v>
      </c>
      <c r="Y43" s="182">
        <v>2</v>
      </c>
      <c r="Z43" s="178" t="s">
        <v>1007</v>
      </c>
      <c r="AA43" s="178">
        <v>70</v>
      </c>
    </row>
    <row r="44" spans="2:27" ht="14.25">
      <c r="B44" s="312"/>
      <c r="C44" s="220"/>
      <c r="D44" s="201" t="s">
        <v>118</v>
      </c>
      <c r="E44" s="176">
        <v>205</v>
      </c>
      <c r="F44" s="177">
        <v>96</v>
      </c>
      <c r="G44" s="178">
        <v>109</v>
      </c>
      <c r="H44" s="176">
        <v>201</v>
      </c>
      <c r="I44" s="177">
        <v>94</v>
      </c>
      <c r="J44" s="178">
        <v>107</v>
      </c>
      <c r="K44" s="176">
        <v>6</v>
      </c>
      <c r="L44" s="179">
        <v>1</v>
      </c>
      <c r="M44" s="180">
        <v>1</v>
      </c>
      <c r="N44" s="181">
        <v>5</v>
      </c>
      <c r="O44" s="176">
        <v>14</v>
      </c>
      <c r="P44" s="179">
        <v>8</v>
      </c>
      <c r="Q44" s="180">
        <v>64</v>
      </c>
      <c r="R44" s="181">
        <v>47</v>
      </c>
      <c r="S44" s="176">
        <v>9</v>
      </c>
      <c r="T44" s="179">
        <v>46</v>
      </c>
      <c r="U44" s="180">
        <v>1</v>
      </c>
      <c r="V44" s="181">
        <v>1</v>
      </c>
      <c r="W44" s="176" t="s">
        <v>1007</v>
      </c>
      <c r="X44" s="179" t="s">
        <v>1007</v>
      </c>
      <c r="Y44" s="182">
        <v>1</v>
      </c>
      <c r="Z44" s="178">
        <v>1</v>
      </c>
      <c r="AA44" s="178">
        <v>40</v>
      </c>
    </row>
    <row r="45" spans="2:27" ht="14.25">
      <c r="B45" s="312"/>
      <c r="C45" s="220"/>
      <c r="D45" s="201" t="s">
        <v>119</v>
      </c>
      <c r="E45" s="176">
        <v>305</v>
      </c>
      <c r="F45" s="177">
        <v>193</v>
      </c>
      <c r="G45" s="178">
        <v>112</v>
      </c>
      <c r="H45" s="176">
        <v>302</v>
      </c>
      <c r="I45" s="177">
        <v>193</v>
      </c>
      <c r="J45" s="178">
        <v>109</v>
      </c>
      <c r="K45" s="176">
        <v>26</v>
      </c>
      <c r="L45" s="179">
        <v>3</v>
      </c>
      <c r="M45" s="180">
        <v>3</v>
      </c>
      <c r="N45" s="181">
        <v>14</v>
      </c>
      <c r="O45" s="176">
        <v>20</v>
      </c>
      <c r="P45" s="179">
        <v>11</v>
      </c>
      <c r="Q45" s="180">
        <v>134</v>
      </c>
      <c r="R45" s="181">
        <v>45</v>
      </c>
      <c r="S45" s="176">
        <v>10</v>
      </c>
      <c r="T45" s="179">
        <v>36</v>
      </c>
      <c r="U45" s="180">
        <v>1</v>
      </c>
      <c r="V45" s="181">
        <v>2</v>
      </c>
      <c r="W45" s="176">
        <v>1</v>
      </c>
      <c r="X45" s="179">
        <v>1</v>
      </c>
      <c r="Y45" s="182" t="s">
        <v>1007</v>
      </c>
      <c r="Z45" s="178">
        <v>2</v>
      </c>
      <c r="AA45" s="178">
        <v>31</v>
      </c>
    </row>
    <row r="46" spans="2:27" ht="14.25">
      <c r="B46" s="312"/>
      <c r="C46" s="220"/>
      <c r="D46" s="201" t="s">
        <v>120</v>
      </c>
      <c r="E46" s="176">
        <v>2449</v>
      </c>
      <c r="F46" s="177">
        <v>1489</v>
      </c>
      <c r="G46" s="178">
        <v>960</v>
      </c>
      <c r="H46" s="176">
        <v>2384</v>
      </c>
      <c r="I46" s="177">
        <v>1448</v>
      </c>
      <c r="J46" s="178">
        <v>936</v>
      </c>
      <c r="K46" s="176">
        <v>21</v>
      </c>
      <c r="L46" s="179">
        <v>8</v>
      </c>
      <c r="M46" s="180">
        <v>6</v>
      </c>
      <c r="N46" s="181">
        <v>7</v>
      </c>
      <c r="O46" s="176">
        <v>128</v>
      </c>
      <c r="P46" s="179">
        <v>50</v>
      </c>
      <c r="Q46" s="180">
        <v>1079</v>
      </c>
      <c r="R46" s="181">
        <v>350</v>
      </c>
      <c r="S46" s="176">
        <v>214</v>
      </c>
      <c r="T46" s="179">
        <v>521</v>
      </c>
      <c r="U46" s="180">
        <v>8</v>
      </c>
      <c r="V46" s="181">
        <v>14</v>
      </c>
      <c r="W46" s="176">
        <v>2</v>
      </c>
      <c r="X46" s="179" t="s">
        <v>1007</v>
      </c>
      <c r="Y46" s="182">
        <v>35</v>
      </c>
      <c r="Z46" s="178">
        <v>10</v>
      </c>
      <c r="AA46" s="178">
        <v>541</v>
      </c>
    </row>
    <row r="47" spans="2:27" ht="14.25">
      <c r="B47" s="303">
        <v>53</v>
      </c>
      <c r="C47" s="165" t="s">
        <v>121</v>
      </c>
      <c r="D47" s="165"/>
      <c r="E47" s="300">
        <v>5495</v>
      </c>
      <c r="F47" s="158">
        <v>4090</v>
      </c>
      <c r="G47" s="302">
        <v>1405</v>
      </c>
      <c r="H47" s="300">
        <v>5403</v>
      </c>
      <c r="I47" s="158">
        <v>4032</v>
      </c>
      <c r="J47" s="302">
        <v>1371</v>
      </c>
      <c r="K47" s="300">
        <v>59</v>
      </c>
      <c r="L47" s="161">
        <v>2</v>
      </c>
      <c r="M47" s="163">
        <v>1</v>
      </c>
      <c r="N47" s="159">
        <v>24</v>
      </c>
      <c r="O47" s="300">
        <v>496</v>
      </c>
      <c r="P47" s="161">
        <v>178</v>
      </c>
      <c r="Q47" s="163">
        <v>3228</v>
      </c>
      <c r="R47" s="159">
        <v>873</v>
      </c>
      <c r="S47" s="300">
        <v>248</v>
      </c>
      <c r="T47" s="161">
        <v>294</v>
      </c>
      <c r="U47" s="163">
        <v>40</v>
      </c>
      <c r="V47" s="159">
        <v>22</v>
      </c>
      <c r="W47" s="300">
        <v>6</v>
      </c>
      <c r="X47" s="161">
        <v>1</v>
      </c>
      <c r="Y47" s="162">
        <v>24</v>
      </c>
      <c r="Z47" s="302">
        <v>13</v>
      </c>
      <c r="AA47" s="302">
        <v>476</v>
      </c>
    </row>
    <row r="48" spans="2:27" ht="14.25">
      <c r="B48" s="304"/>
      <c r="C48" s="166" t="s">
        <v>122</v>
      </c>
      <c r="D48" s="166"/>
      <c r="E48" s="167">
        <v>2619</v>
      </c>
      <c r="F48" s="168">
        <v>1923</v>
      </c>
      <c r="G48" s="169">
        <v>696</v>
      </c>
      <c r="H48" s="167">
        <v>2574</v>
      </c>
      <c r="I48" s="168">
        <v>1887</v>
      </c>
      <c r="J48" s="169">
        <v>687</v>
      </c>
      <c r="K48" s="167">
        <v>35</v>
      </c>
      <c r="L48" s="170">
        <v>1</v>
      </c>
      <c r="M48" s="171">
        <v>1</v>
      </c>
      <c r="N48" s="172">
        <v>15</v>
      </c>
      <c r="O48" s="167">
        <v>284</v>
      </c>
      <c r="P48" s="170">
        <v>88</v>
      </c>
      <c r="Q48" s="171">
        <v>1506</v>
      </c>
      <c r="R48" s="172">
        <v>455</v>
      </c>
      <c r="S48" s="167">
        <v>61</v>
      </c>
      <c r="T48" s="170">
        <v>128</v>
      </c>
      <c r="U48" s="171">
        <v>24</v>
      </c>
      <c r="V48" s="172">
        <v>3</v>
      </c>
      <c r="W48" s="167">
        <v>2</v>
      </c>
      <c r="X48" s="170" t="s">
        <v>1007</v>
      </c>
      <c r="Y48" s="174">
        <v>14</v>
      </c>
      <c r="Z48" s="169">
        <v>6</v>
      </c>
      <c r="AA48" s="169">
        <v>174</v>
      </c>
    </row>
    <row r="49" spans="2:27" ht="14.25">
      <c r="B49" s="305"/>
      <c r="C49" s="191"/>
      <c r="D49" s="142" t="s">
        <v>123</v>
      </c>
      <c r="E49" s="176">
        <v>555</v>
      </c>
      <c r="F49" s="177">
        <v>409</v>
      </c>
      <c r="G49" s="178">
        <v>146</v>
      </c>
      <c r="H49" s="176">
        <v>539</v>
      </c>
      <c r="I49" s="177">
        <v>396</v>
      </c>
      <c r="J49" s="178">
        <v>143</v>
      </c>
      <c r="K49" s="176">
        <v>11</v>
      </c>
      <c r="L49" s="179">
        <v>1</v>
      </c>
      <c r="M49" s="180">
        <v>1</v>
      </c>
      <c r="N49" s="181">
        <v>6</v>
      </c>
      <c r="O49" s="176">
        <v>75</v>
      </c>
      <c r="P49" s="179">
        <v>23</v>
      </c>
      <c r="Q49" s="180">
        <v>297</v>
      </c>
      <c r="R49" s="181">
        <v>81</v>
      </c>
      <c r="S49" s="176">
        <v>12</v>
      </c>
      <c r="T49" s="179">
        <v>32</v>
      </c>
      <c r="U49" s="180">
        <v>12</v>
      </c>
      <c r="V49" s="181">
        <v>3</v>
      </c>
      <c r="W49" s="176" t="s">
        <v>1007</v>
      </c>
      <c r="X49" s="179" t="s">
        <v>1007</v>
      </c>
      <c r="Y49" s="182">
        <v>1</v>
      </c>
      <c r="Z49" s="178" t="s">
        <v>1007</v>
      </c>
      <c r="AA49" s="178">
        <v>43</v>
      </c>
    </row>
    <row r="50" spans="2:27" ht="14.25">
      <c r="B50" s="305"/>
      <c r="C50" s="191"/>
      <c r="D50" s="142" t="s">
        <v>124</v>
      </c>
      <c r="E50" s="176">
        <v>157</v>
      </c>
      <c r="F50" s="177">
        <v>110</v>
      </c>
      <c r="G50" s="178">
        <v>47</v>
      </c>
      <c r="H50" s="176">
        <v>150</v>
      </c>
      <c r="I50" s="177">
        <v>104</v>
      </c>
      <c r="J50" s="178">
        <v>46</v>
      </c>
      <c r="K50" s="176" t="s">
        <v>1007</v>
      </c>
      <c r="L50" s="179" t="s">
        <v>1007</v>
      </c>
      <c r="M50" s="180" t="s">
        <v>1007</v>
      </c>
      <c r="N50" s="181" t="s">
        <v>1007</v>
      </c>
      <c r="O50" s="176">
        <v>24</v>
      </c>
      <c r="P50" s="179">
        <v>4</v>
      </c>
      <c r="Q50" s="180">
        <v>79</v>
      </c>
      <c r="R50" s="181">
        <v>34</v>
      </c>
      <c r="S50" s="176">
        <v>1</v>
      </c>
      <c r="T50" s="179">
        <v>8</v>
      </c>
      <c r="U50" s="180">
        <v>6</v>
      </c>
      <c r="V50" s="181" t="s">
        <v>1007</v>
      </c>
      <c r="W50" s="176">
        <v>1</v>
      </c>
      <c r="X50" s="179" t="s">
        <v>1007</v>
      </c>
      <c r="Y50" s="182">
        <v>1</v>
      </c>
      <c r="Z50" s="178">
        <v>1</v>
      </c>
      <c r="AA50" s="178">
        <v>9</v>
      </c>
    </row>
    <row r="51" spans="2:27" ht="14.25">
      <c r="B51" s="305"/>
      <c r="C51" s="191"/>
      <c r="D51" s="142" t="s">
        <v>125</v>
      </c>
      <c r="E51" s="176">
        <v>20</v>
      </c>
      <c r="F51" s="177">
        <v>14</v>
      </c>
      <c r="G51" s="178">
        <v>6</v>
      </c>
      <c r="H51" s="176">
        <v>20</v>
      </c>
      <c r="I51" s="177">
        <v>14</v>
      </c>
      <c r="J51" s="178">
        <v>6</v>
      </c>
      <c r="K51" s="176">
        <v>3</v>
      </c>
      <c r="L51" s="179" t="s">
        <v>1007</v>
      </c>
      <c r="M51" s="180" t="s">
        <v>1007</v>
      </c>
      <c r="N51" s="181">
        <v>2</v>
      </c>
      <c r="O51" s="176" t="s">
        <v>1007</v>
      </c>
      <c r="P51" s="179">
        <v>1</v>
      </c>
      <c r="Q51" s="180">
        <v>11</v>
      </c>
      <c r="R51" s="181">
        <v>2</v>
      </c>
      <c r="S51" s="176" t="s">
        <v>1007</v>
      </c>
      <c r="T51" s="179">
        <v>1</v>
      </c>
      <c r="U51" s="180" t="s">
        <v>1007</v>
      </c>
      <c r="V51" s="181" t="s">
        <v>1007</v>
      </c>
      <c r="W51" s="176" t="s">
        <v>1007</v>
      </c>
      <c r="X51" s="179" t="s">
        <v>1007</v>
      </c>
      <c r="Y51" s="182" t="s">
        <v>1007</v>
      </c>
      <c r="Z51" s="178" t="s">
        <v>1007</v>
      </c>
      <c r="AA51" s="178">
        <v>1</v>
      </c>
    </row>
    <row r="52" spans="2:27" ht="14.25">
      <c r="B52" s="305"/>
      <c r="C52" s="191"/>
      <c r="D52" s="142" t="s">
        <v>126</v>
      </c>
      <c r="E52" s="176">
        <v>573</v>
      </c>
      <c r="F52" s="177">
        <v>435</v>
      </c>
      <c r="G52" s="178">
        <v>138</v>
      </c>
      <c r="H52" s="176">
        <v>570</v>
      </c>
      <c r="I52" s="177">
        <v>433</v>
      </c>
      <c r="J52" s="178">
        <v>137</v>
      </c>
      <c r="K52" s="176">
        <v>10</v>
      </c>
      <c r="L52" s="179" t="s">
        <v>1007</v>
      </c>
      <c r="M52" s="180" t="s">
        <v>1007</v>
      </c>
      <c r="N52" s="181">
        <v>5</v>
      </c>
      <c r="O52" s="176">
        <v>52</v>
      </c>
      <c r="P52" s="179">
        <v>19</v>
      </c>
      <c r="Q52" s="180">
        <v>343</v>
      </c>
      <c r="R52" s="181">
        <v>86</v>
      </c>
      <c r="S52" s="176">
        <v>28</v>
      </c>
      <c r="T52" s="179">
        <v>27</v>
      </c>
      <c r="U52" s="180" t="s">
        <v>1007</v>
      </c>
      <c r="V52" s="181" t="s">
        <v>1007</v>
      </c>
      <c r="W52" s="176">
        <v>1</v>
      </c>
      <c r="X52" s="179" t="s">
        <v>1007</v>
      </c>
      <c r="Y52" s="182">
        <v>3</v>
      </c>
      <c r="Z52" s="178">
        <v>1</v>
      </c>
      <c r="AA52" s="178">
        <v>50</v>
      </c>
    </row>
    <row r="53" spans="2:27" ht="14.25">
      <c r="B53" s="305"/>
      <c r="C53" s="191"/>
      <c r="D53" s="142" t="s">
        <v>127</v>
      </c>
      <c r="E53" s="176">
        <v>1314</v>
      </c>
      <c r="F53" s="177">
        <v>955</v>
      </c>
      <c r="G53" s="178">
        <v>359</v>
      </c>
      <c r="H53" s="176">
        <v>1295</v>
      </c>
      <c r="I53" s="177">
        <v>940</v>
      </c>
      <c r="J53" s="178">
        <v>355</v>
      </c>
      <c r="K53" s="176">
        <v>11</v>
      </c>
      <c r="L53" s="179" t="s">
        <v>1007</v>
      </c>
      <c r="M53" s="180" t="s">
        <v>1007</v>
      </c>
      <c r="N53" s="181">
        <v>2</v>
      </c>
      <c r="O53" s="176">
        <v>133</v>
      </c>
      <c r="P53" s="179">
        <v>41</v>
      </c>
      <c r="Q53" s="180">
        <v>776</v>
      </c>
      <c r="R53" s="181">
        <v>252</v>
      </c>
      <c r="S53" s="176">
        <v>20</v>
      </c>
      <c r="T53" s="179">
        <v>60</v>
      </c>
      <c r="U53" s="180">
        <v>6</v>
      </c>
      <c r="V53" s="181" t="s">
        <v>1007</v>
      </c>
      <c r="W53" s="176" t="s">
        <v>1007</v>
      </c>
      <c r="X53" s="179" t="s">
        <v>1007</v>
      </c>
      <c r="Y53" s="182">
        <v>9</v>
      </c>
      <c r="Z53" s="178">
        <v>4</v>
      </c>
      <c r="AA53" s="178">
        <v>71</v>
      </c>
    </row>
    <row r="54" spans="2:27" ht="14.25">
      <c r="B54" s="307"/>
      <c r="C54" s="192" t="s">
        <v>128</v>
      </c>
      <c r="D54" s="192"/>
      <c r="E54" s="193">
        <v>929</v>
      </c>
      <c r="F54" s="194">
        <v>662</v>
      </c>
      <c r="G54" s="195">
        <v>267</v>
      </c>
      <c r="H54" s="193">
        <v>913</v>
      </c>
      <c r="I54" s="194">
        <v>654</v>
      </c>
      <c r="J54" s="195">
        <v>259</v>
      </c>
      <c r="K54" s="193">
        <v>5</v>
      </c>
      <c r="L54" s="196">
        <v>1</v>
      </c>
      <c r="M54" s="197" t="s">
        <v>1007</v>
      </c>
      <c r="N54" s="198">
        <v>2</v>
      </c>
      <c r="O54" s="193">
        <v>97</v>
      </c>
      <c r="P54" s="196">
        <v>46</v>
      </c>
      <c r="Q54" s="197">
        <v>500</v>
      </c>
      <c r="R54" s="198">
        <v>137</v>
      </c>
      <c r="S54" s="193">
        <v>52</v>
      </c>
      <c r="T54" s="196">
        <v>73</v>
      </c>
      <c r="U54" s="197">
        <v>2</v>
      </c>
      <c r="V54" s="198">
        <v>4</v>
      </c>
      <c r="W54" s="193" t="s">
        <v>1007</v>
      </c>
      <c r="X54" s="196">
        <v>1</v>
      </c>
      <c r="Y54" s="199">
        <v>6</v>
      </c>
      <c r="Z54" s="195">
        <v>5</v>
      </c>
      <c r="AA54" s="195">
        <v>104</v>
      </c>
    </row>
    <row r="55" spans="2:27" ht="14.25">
      <c r="B55" s="311"/>
      <c r="C55" s="221"/>
      <c r="D55" s="210" t="s">
        <v>129</v>
      </c>
      <c r="E55" s="211">
        <v>204</v>
      </c>
      <c r="F55" s="212">
        <v>140</v>
      </c>
      <c r="G55" s="213">
        <v>64</v>
      </c>
      <c r="H55" s="211">
        <v>199</v>
      </c>
      <c r="I55" s="212">
        <v>140</v>
      </c>
      <c r="J55" s="213">
        <v>59</v>
      </c>
      <c r="K55" s="211">
        <v>4</v>
      </c>
      <c r="L55" s="214" t="s">
        <v>1007</v>
      </c>
      <c r="M55" s="215" t="s">
        <v>1007</v>
      </c>
      <c r="N55" s="216">
        <v>2</v>
      </c>
      <c r="O55" s="211">
        <v>23</v>
      </c>
      <c r="P55" s="214">
        <v>13</v>
      </c>
      <c r="Q55" s="215">
        <v>107</v>
      </c>
      <c r="R55" s="216">
        <v>34</v>
      </c>
      <c r="S55" s="211">
        <v>6</v>
      </c>
      <c r="T55" s="214">
        <v>10</v>
      </c>
      <c r="U55" s="215" t="s">
        <v>1007</v>
      </c>
      <c r="V55" s="216">
        <v>2</v>
      </c>
      <c r="W55" s="211" t="s">
        <v>1007</v>
      </c>
      <c r="X55" s="214" t="s">
        <v>1007</v>
      </c>
      <c r="Y55" s="217" t="s">
        <v>1007</v>
      </c>
      <c r="Z55" s="213">
        <v>3</v>
      </c>
      <c r="AA55" s="213">
        <v>14</v>
      </c>
    </row>
    <row r="56" spans="2:27" ht="14.25">
      <c r="B56" s="305"/>
      <c r="C56" s="191"/>
      <c r="D56" s="142" t="s">
        <v>130</v>
      </c>
      <c r="E56" s="176">
        <v>368</v>
      </c>
      <c r="F56" s="177">
        <v>247</v>
      </c>
      <c r="G56" s="178">
        <v>121</v>
      </c>
      <c r="H56" s="176">
        <v>362</v>
      </c>
      <c r="I56" s="177">
        <v>243</v>
      </c>
      <c r="J56" s="178">
        <v>119</v>
      </c>
      <c r="K56" s="176" t="s">
        <v>1007</v>
      </c>
      <c r="L56" s="179">
        <v>1</v>
      </c>
      <c r="M56" s="180" t="s">
        <v>1007</v>
      </c>
      <c r="N56" s="180" t="s">
        <v>1007</v>
      </c>
      <c r="O56" s="176">
        <v>35</v>
      </c>
      <c r="P56" s="179">
        <v>16</v>
      </c>
      <c r="Q56" s="180">
        <v>196</v>
      </c>
      <c r="R56" s="181">
        <v>56</v>
      </c>
      <c r="S56" s="176">
        <v>12</v>
      </c>
      <c r="T56" s="179">
        <v>46</v>
      </c>
      <c r="U56" s="180" t="s">
        <v>1007</v>
      </c>
      <c r="V56" s="181">
        <v>1</v>
      </c>
      <c r="W56" s="176" t="s">
        <v>1007</v>
      </c>
      <c r="X56" s="179" t="s">
        <v>1007</v>
      </c>
      <c r="Y56" s="182">
        <v>4</v>
      </c>
      <c r="Z56" s="178">
        <v>1</v>
      </c>
      <c r="AA56" s="178">
        <v>52</v>
      </c>
    </row>
    <row r="57" spans="2:27" ht="14.25">
      <c r="B57" s="306"/>
      <c r="C57" s="183"/>
      <c r="D57" s="219" t="s">
        <v>131</v>
      </c>
      <c r="E57" s="184">
        <v>357</v>
      </c>
      <c r="F57" s="185">
        <v>275</v>
      </c>
      <c r="G57" s="186">
        <v>82</v>
      </c>
      <c r="H57" s="184">
        <v>352</v>
      </c>
      <c r="I57" s="185">
        <v>271</v>
      </c>
      <c r="J57" s="186">
        <v>81</v>
      </c>
      <c r="K57" s="184">
        <v>1</v>
      </c>
      <c r="L57" s="187" t="s">
        <v>1007</v>
      </c>
      <c r="M57" s="188" t="s">
        <v>1007</v>
      </c>
      <c r="N57" s="189" t="s">
        <v>1007</v>
      </c>
      <c r="O57" s="184">
        <v>39</v>
      </c>
      <c r="P57" s="187">
        <v>17</v>
      </c>
      <c r="Q57" s="188">
        <v>197</v>
      </c>
      <c r="R57" s="189">
        <v>47</v>
      </c>
      <c r="S57" s="184">
        <v>34</v>
      </c>
      <c r="T57" s="187">
        <v>17</v>
      </c>
      <c r="U57" s="188">
        <v>2</v>
      </c>
      <c r="V57" s="189">
        <v>1</v>
      </c>
      <c r="W57" s="184" t="s">
        <v>1007</v>
      </c>
      <c r="X57" s="187">
        <v>1</v>
      </c>
      <c r="Y57" s="190">
        <v>2</v>
      </c>
      <c r="Z57" s="186">
        <v>1</v>
      </c>
      <c r="AA57" s="186">
        <v>38</v>
      </c>
    </row>
    <row r="58" spans="2:27" ht="14.25">
      <c r="B58" s="307"/>
      <c r="C58" s="192" t="s">
        <v>132</v>
      </c>
      <c r="D58" s="192"/>
      <c r="E58" s="193">
        <v>933</v>
      </c>
      <c r="F58" s="194">
        <v>748</v>
      </c>
      <c r="G58" s="195">
        <v>185</v>
      </c>
      <c r="H58" s="193">
        <v>910</v>
      </c>
      <c r="I58" s="194">
        <v>736</v>
      </c>
      <c r="J58" s="195">
        <v>174</v>
      </c>
      <c r="K58" s="193">
        <v>2</v>
      </c>
      <c r="L58" s="196" t="s">
        <v>1007</v>
      </c>
      <c r="M58" s="197" t="s">
        <v>1007</v>
      </c>
      <c r="N58" s="198" t="s">
        <v>1007</v>
      </c>
      <c r="O58" s="193">
        <v>52</v>
      </c>
      <c r="P58" s="196">
        <v>21</v>
      </c>
      <c r="Q58" s="197">
        <v>623</v>
      </c>
      <c r="R58" s="198">
        <v>121</v>
      </c>
      <c r="S58" s="193">
        <v>59</v>
      </c>
      <c r="T58" s="196">
        <v>32</v>
      </c>
      <c r="U58" s="197">
        <v>13</v>
      </c>
      <c r="V58" s="198">
        <v>10</v>
      </c>
      <c r="W58" s="193">
        <v>4</v>
      </c>
      <c r="X58" s="196" t="s">
        <v>1007</v>
      </c>
      <c r="Y58" s="199">
        <v>3</v>
      </c>
      <c r="Z58" s="195">
        <v>1</v>
      </c>
      <c r="AA58" s="195">
        <v>85</v>
      </c>
    </row>
    <row r="59" spans="2:27" ht="14.25">
      <c r="B59" s="305"/>
      <c r="C59" s="191"/>
      <c r="D59" s="142" t="s">
        <v>133</v>
      </c>
      <c r="E59" s="176">
        <v>929</v>
      </c>
      <c r="F59" s="177">
        <v>746</v>
      </c>
      <c r="G59" s="178">
        <v>183</v>
      </c>
      <c r="H59" s="176">
        <v>906</v>
      </c>
      <c r="I59" s="177">
        <v>734</v>
      </c>
      <c r="J59" s="178">
        <v>172</v>
      </c>
      <c r="K59" s="176">
        <v>2</v>
      </c>
      <c r="L59" s="179" t="s">
        <v>1007</v>
      </c>
      <c r="M59" s="180" t="s">
        <v>1007</v>
      </c>
      <c r="N59" s="181" t="s">
        <v>1007</v>
      </c>
      <c r="O59" s="176">
        <v>51</v>
      </c>
      <c r="P59" s="179">
        <v>20</v>
      </c>
      <c r="Q59" s="180">
        <v>623</v>
      </c>
      <c r="R59" s="181">
        <v>121</v>
      </c>
      <c r="S59" s="176">
        <v>58</v>
      </c>
      <c r="T59" s="179">
        <v>31</v>
      </c>
      <c r="U59" s="180">
        <v>13</v>
      </c>
      <c r="V59" s="181">
        <v>10</v>
      </c>
      <c r="W59" s="176">
        <v>4</v>
      </c>
      <c r="X59" s="179" t="s">
        <v>1007</v>
      </c>
      <c r="Y59" s="182">
        <v>3</v>
      </c>
      <c r="Z59" s="178">
        <v>1</v>
      </c>
      <c r="AA59" s="178">
        <v>84</v>
      </c>
    </row>
    <row r="60" spans="2:27" ht="14.25">
      <c r="B60" s="305"/>
      <c r="C60" s="191"/>
      <c r="D60" s="142" t="s">
        <v>134</v>
      </c>
      <c r="E60" s="176">
        <v>4</v>
      </c>
      <c r="F60" s="177">
        <v>2</v>
      </c>
      <c r="G60" s="178">
        <v>2</v>
      </c>
      <c r="H60" s="176">
        <v>4</v>
      </c>
      <c r="I60" s="177">
        <v>2</v>
      </c>
      <c r="J60" s="178">
        <v>2</v>
      </c>
      <c r="K60" s="176" t="s">
        <v>1007</v>
      </c>
      <c r="L60" s="179" t="s">
        <v>1007</v>
      </c>
      <c r="M60" s="180" t="s">
        <v>1007</v>
      </c>
      <c r="N60" s="181" t="s">
        <v>1007</v>
      </c>
      <c r="O60" s="176">
        <v>1</v>
      </c>
      <c r="P60" s="179">
        <v>1</v>
      </c>
      <c r="Q60" s="180" t="s">
        <v>1007</v>
      </c>
      <c r="R60" s="181" t="s">
        <v>1007</v>
      </c>
      <c r="S60" s="176">
        <v>1</v>
      </c>
      <c r="T60" s="179">
        <v>1</v>
      </c>
      <c r="U60" s="180" t="s">
        <v>1007</v>
      </c>
      <c r="V60" s="181" t="s">
        <v>1007</v>
      </c>
      <c r="W60" s="176" t="s">
        <v>1007</v>
      </c>
      <c r="X60" s="179" t="s">
        <v>1007</v>
      </c>
      <c r="Y60" s="182" t="s">
        <v>1007</v>
      </c>
      <c r="Z60" s="178" t="s">
        <v>1007</v>
      </c>
      <c r="AA60" s="178">
        <v>1</v>
      </c>
    </row>
    <row r="61" spans="2:27" ht="14.25">
      <c r="B61" s="307"/>
      <c r="C61" s="192" t="s">
        <v>135</v>
      </c>
      <c r="D61" s="192"/>
      <c r="E61" s="193">
        <v>393</v>
      </c>
      <c r="F61" s="194">
        <v>280</v>
      </c>
      <c r="G61" s="195">
        <v>113</v>
      </c>
      <c r="H61" s="193">
        <v>389</v>
      </c>
      <c r="I61" s="194">
        <v>278</v>
      </c>
      <c r="J61" s="195">
        <v>111</v>
      </c>
      <c r="K61" s="193" t="s">
        <v>1007</v>
      </c>
      <c r="L61" s="196" t="s">
        <v>1007</v>
      </c>
      <c r="M61" s="197" t="s">
        <v>1007</v>
      </c>
      <c r="N61" s="198" t="s">
        <v>1007</v>
      </c>
      <c r="O61" s="193">
        <v>19</v>
      </c>
      <c r="P61" s="196">
        <v>5</v>
      </c>
      <c r="Q61" s="197">
        <v>235</v>
      </c>
      <c r="R61" s="198">
        <v>82</v>
      </c>
      <c r="S61" s="193">
        <v>24</v>
      </c>
      <c r="T61" s="196">
        <v>24</v>
      </c>
      <c r="U61" s="197">
        <v>1</v>
      </c>
      <c r="V61" s="198">
        <v>1</v>
      </c>
      <c r="W61" s="193" t="s">
        <v>1007</v>
      </c>
      <c r="X61" s="196" t="s">
        <v>1007</v>
      </c>
      <c r="Y61" s="199">
        <v>1</v>
      </c>
      <c r="Z61" s="195">
        <v>1</v>
      </c>
      <c r="AA61" s="195">
        <v>38</v>
      </c>
    </row>
    <row r="62" spans="2:27" ht="14.25">
      <c r="B62" s="305"/>
      <c r="C62" s="191"/>
      <c r="D62" s="142" t="s">
        <v>136</v>
      </c>
      <c r="E62" s="176">
        <v>223</v>
      </c>
      <c r="F62" s="177">
        <v>163</v>
      </c>
      <c r="G62" s="178">
        <v>60</v>
      </c>
      <c r="H62" s="176">
        <v>220</v>
      </c>
      <c r="I62" s="177">
        <v>162</v>
      </c>
      <c r="J62" s="178">
        <v>58</v>
      </c>
      <c r="K62" s="176" t="s">
        <v>1007</v>
      </c>
      <c r="L62" s="179" t="s">
        <v>1007</v>
      </c>
      <c r="M62" s="180" t="s">
        <v>1007</v>
      </c>
      <c r="N62" s="181" t="s">
        <v>1007</v>
      </c>
      <c r="O62" s="176">
        <v>12</v>
      </c>
      <c r="P62" s="179">
        <v>3</v>
      </c>
      <c r="Q62" s="180">
        <v>126</v>
      </c>
      <c r="R62" s="181">
        <v>42</v>
      </c>
      <c r="S62" s="176">
        <v>24</v>
      </c>
      <c r="T62" s="179">
        <v>13</v>
      </c>
      <c r="U62" s="180" t="s">
        <v>1007</v>
      </c>
      <c r="V62" s="181">
        <v>1</v>
      </c>
      <c r="W62" s="176" t="s">
        <v>1007</v>
      </c>
      <c r="X62" s="179" t="s">
        <v>1007</v>
      </c>
      <c r="Y62" s="182">
        <v>1</v>
      </c>
      <c r="Z62" s="178">
        <v>1</v>
      </c>
      <c r="AA62" s="178">
        <v>27</v>
      </c>
    </row>
    <row r="63" spans="2:27" ht="14.25">
      <c r="B63" s="305"/>
      <c r="C63" s="191"/>
      <c r="D63" s="142" t="s">
        <v>137</v>
      </c>
      <c r="E63" s="176">
        <v>170</v>
      </c>
      <c r="F63" s="177">
        <v>117</v>
      </c>
      <c r="G63" s="178">
        <v>53</v>
      </c>
      <c r="H63" s="176">
        <v>169</v>
      </c>
      <c r="I63" s="177">
        <v>116</v>
      </c>
      <c r="J63" s="178">
        <v>53</v>
      </c>
      <c r="K63" s="176" t="s">
        <v>1007</v>
      </c>
      <c r="L63" s="179" t="s">
        <v>1007</v>
      </c>
      <c r="M63" s="180" t="s">
        <v>1007</v>
      </c>
      <c r="N63" s="181" t="s">
        <v>1007</v>
      </c>
      <c r="O63" s="176">
        <v>7</v>
      </c>
      <c r="P63" s="179">
        <v>2</v>
      </c>
      <c r="Q63" s="180">
        <v>109</v>
      </c>
      <c r="R63" s="181">
        <v>40</v>
      </c>
      <c r="S63" s="176" t="s">
        <v>1007</v>
      </c>
      <c r="T63" s="179">
        <v>11</v>
      </c>
      <c r="U63" s="180">
        <v>1</v>
      </c>
      <c r="V63" s="181" t="s">
        <v>1007</v>
      </c>
      <c r="W63" s="176" t="s">
        <v>1007</v>
      </c>
      <c r="X63" s="179" t="s">
        <v>1007</v>
      </c>
      <c r="Y63" s="182" t="s">
        <v>1007</v>
      </c>
      <c r="Z63" s="178" t="s">
        <v>1007</v>
      </c>
      <c r="AA63" s="178">
        <v>11</v>
      </c>
    </row>
    <row r="64" spans="2:27" ht="14.25">
      <c r="B64" s="307"/>
      <c r="C64" s="192" t="s">
        <v>138</v>
      </c>
      <c r="D64" s="222"/>
      <c r="E64" s="193">
        <v>39</v>
      </c>
      <c r="F64" s="194">
        <v>34</v>
      </c>
      <c r="G64" s="195">
        <v>5</v>
      </c>
      <c r="H64" s="193">
        <v>39</v>
      </c>
      <c r="I64" s="194">
        <v>34</v>
      </c>
      <c r="J64" s="195">
        <v>5</v>
      </c>
      <c r="K64" s="193">
        <v>1</v>
      </c>
      <c r="L64" s="196" t="s">
        <v>1007</v>
      </c>
      <c r="M64" s="197" t="s">
        <v>1007</v>
      </c>
      <c r="N64" s="198" t="s">
        <v>1007</v>
      </c>
      <c r="O64" s="193">
        <v>5</v>
      </c>
      <c r="P64" s="196">
        <v>1</v>
      </c>
      <c r="Q64" s="197">
        <v>27</v>
      </c>
      <c r="R64" s="198">
        <v>3</v>
      </c>
      <c r="S64" s="193">
        <v>1</v>
      </c>
      <c r="T64" s="196">
        <v>1</v>
      </c>
      <c r="U64" s="197" t="s">
        <v>1007</v>
      </c>
      <c r="V64" s="198" t="s">
        <v>1007</v>
      </c>
      <c r="W64" s="193" t="s">
        <v>1007</v>
      </c>
      <c r="X64" s="196" t="s">
        <v>1007</v>
      </c>
      <c r="Y64" s="199" t="s">
        <v>1007</v>
      </c>
      <c r="Z64" s="195" t="s">
        <v>1007</v>
      </c>
      <c r="AA64" s="195">
        <v>2</v>
      </c>
    </row>
    <row r="65" spans="1:27" ht="14.25">
      <c r="A65" s="297"/>
      <c r="B65" s="305"/>
      <c r="C65" s="191"/>
      <c r="D65" s="223" t="s">
        <v>139</v>
      </c>
      <c r="E65" s="176">
        <v>39</v>
      </c>
      <c r="F65" s="177">
        <v>34</v>
      </c>
      <c r="G65" s="178">
        <v>5</v>
      </c>
      <c r="H65" s="176">
        <v>39</v>
      </c>
      <c r="I65" s="177">
        <v>34</v>
      </c>
      <c r="J65" s="178">
        <v>5</v>
      </c>
      <c r="K65" s="176">
        <v>1</v>
      </c>
      <c r="L65" s="179" t="s">
        <v>1007</v>
      </c>
      <c r="M65" s="180" t="s">
        <v>1007</v>
      </c>
      <c r="N65" s="181" t="s">
        <v>1007</v>
      </c>
      <c r="O65" s="176">
        <v>5</v>
      </c>
      <c r="P65" s="179">
        <v>1</v>
      </c>
      <c r="Q65" s="180">
        <v>27</v>
      </c>
      <c r="R65" s="181">
        <v>3</v>
      </c>
      <c r="S65" s="176">
        <v>1</v>
      </c>
      <c r="T65" s="179">
        <v>1</v>
      </c>
      <c r="U65" s="180" t="s">
        <v>1007</v>
      </c>
      <c r="V65" s="181" t="s">
        <v>1007</v>
      </c>
      <c r="W65" s="176" t="s">
        <v>1007</v>
      </c>
      <c r="X65" s="179" t="s">
        <v>1007</v>
      </c>
      <c r="Y65" s="182" t="s">
        <v>1007</v>
      </c>
      <c r="Z65" s="178" t="s">
        <v>1007</v>
      </c>
      <c r="AA65" s="178">
        <v>2</v>
      </c>
    </row>
    <row r="66" spans="1:27" ht="14.25">
      <c r="B66" s="311"/>
      <c r="C66" s="221" t="s">
        <v>140</v>
      </c>
      <c r="D66" s="222"/>
      <c r="E66" s="211">
        <v>582</v>
      </c>
      <c r="F66" s="212">
        <v>443</v>
      </c>
      <c r="G66" s="213">
        <v>139</v>
      </c>
      <c r="H66" s="211">
        <v>578</v>
      </c>
      <c r="I66" s="212">
        <v>443</v>
      </c>
      <c r="J66" s="213">
        <v>135</v>
      </c>
      <c r="K66" s="211">
        <v>16</v>
      </c>
      <c r="L66" s="214" t="s">
        <v>1007</v>
      </c>
      <c r="M66" s="215" t="s">
        <v>1007</v>
      </c>
      <c r="N66" s="216">
        <v>7</v>
      </c>
      <c r="O66" s="211">
        <v>39</v>
      </c>
      <c r="P66" s="214">
        <v>17</v>
      </c>
      <c r="Q66" s="215">
        <v>337</v>
      </c>
      <c r="R66" s="216">
        <v>75</v>
      </c>
      <c r="S66" s="211">
        <v>51</v>
      </c>
      <c r="T66" s="214">
        <v>36</v>
      </c>
      <c r="U66" s="215" t="s">
        <v>1007</v>
      </c>
      <c r="V66" s="216">
        <v>4</v>
      </c>
      <c r="W66" s="211" t="s">
        <v>1007</v>
      </c>
      <c r="X66" s="214" t="s">
        <v>1007</v>
      </c>
      <c r="Y66" s="217" t="s">
        <v>1007</v>
      </c>
      <c r="Z66" s="213" t="s">
        <v>1007</v>
      </c>
      <c r="AA66" s="213">
        <v>73</v>
      </c>
    </row>
    <row r="67" spans="1:27" ht="14.25">
      <c r="B67" s="311"/>
      <c r="C67" s="221"/>
      <c r="D67" s="142" t="s">
        <v>141</v>
      </c>
      <c r="E67" s="211">
        <v>15</v>
      </c>
      <c r="F67" s="212">
        <v>8</v>
      </c>
      <c r="G67" s="213">
        <v>7</v>
      </c>
      <c r="H67" s="211">
        <v>11</v>
      </c>
      <c r="I67" s="212">
        <v>8</v>
      </c>
      <c r="J67" s="213">
        <v>3</v>
      </c>
      <c r="K67" s="211" t="s">
        <v>1007</v>
      </c>
      <c r="L67" s="214" t="s">
        <v>1007</v>
      </c>
      <c r="M67" s="215" t="s">
        <v>1007</v>
      </c>
      <c r="N67" s="216" t="s">
        <v>1007</v>
      </c>
      <c r="O67" s="211">
        <v>4</v>
      </c>
      <c r="P67" s="214">
        <v>1</v>
      </c>
      <c r="Q67" s="215">
        <v>2</v>
      </c>
      <c r="R67" s="216">
        <v>1</v>
      </c>
      <c r="S67" s="211">
        <v>2</v>
      </c>
      <c r="T67" s="214">
        <v>1</v>
      </c>
      <c r="U67" s="215" t="s">
        <v>1007</v>
      </c>
      <c r="V67" s="216">
        <v>4</v>
      </c>
      <c r="W67" s="211" t="s">
        <v>1007</v>
      </c>
      <c r="X67" s="214" t="s">
        <v>1007</v>
      </c>
      <c r="Y67" s="217" t="s">
        <v>1007</v>
      </c>
      <c r="Z67" s="213" t="s">
        <v>1007</v>
      </c>
      <c r="AA67" s="213">
        <v>3</v>
      </c>
    </row>
    <row r="68" spans="1:27" ht="14.25">
      <c r="B68" s="305"/>
      <c r="C68" s="191"/>
      <c r="D68" s="142" t="s">
        <v>142</v>
      </c>
      <c r="E68" s="176">
        <v>292</v>
      </c>
      <c r="F68" s="177">
        <v>221</v>
      </c>
      <c r="G68" s="178">
        <v>71</v>
      </c>
      <c r="H68" s="176">
        <v>292</v>
      </c>
      <c r="I68" s="177">
        <v>221</v>
      </c>
      <c r="J68" s="178">
        <v>71</v>
      </c>
      <c r="K68" s="176">
        <v>13</v>
      </c>
      <c r="L68" s="179" t="s">
        <v>1007</v>
      </c>
      <c r="M68" s="180" t="s">
        <v>1007</v>
      </c>
      <c r="N68" s="181">
        <v>5</v>
      </c>
      <c r="O68" s="176">
        <v>22</v>
      </c>
      <c r="P68" s="179">
        <v>11</v>
      </c>
      <c r="Q68" s="180">
        <v>173</v>
      </c>
      <c r="R68" s="181">
        <v>37</v>
      </c>
      <c r="S68" s="176">
        <v>13</v>
      </c>
      <c r="T68" s="179">
        <v>18</v>
      </c>
      <c r="U68" s="180" t="s">
        <v>1007</v>
      </c>
      <c r="V68" s="181" t="s">
        <v>1007</v>
      </c>
      <c r="W68" s="176" t="s">
        <v>1007</v>
      </c>
      <c r="X68" s="179" t="s">
        <v>1007</v>
      </c>
      <c r="Y68" s="182" t="s">
        <v>1007</v>
      </c>
      <c r="Z68" s="178" t="s">
        <v>1007</v>
      </c>
      <c r="AA68" s="178">
        <v>26</v>
      </c>
    </row>
    <row r="69" spans="1:27" ht="14.25">
      <c r="B69" s="305"/>
      <c r="C69" s="191"/>
      <c r="D69" s="142" t="s">
        <v>143</v>
      </c>
      <c r="E69" s="176">
        <v>60</v>
      </c>
      <c r="F69" s="177">
        <v>49</v>
      </c>
      <c r="G69" s="178">
        <v>11</v>
      </c>
      <c r="H69" s="176">
        <v>60</v>
      </c>
      <c r="I69" s="177">
        <v>49</v>
      </c>
      <c r="J69" s="178">
        <v>11</v>
      </c>
      <c r="K69" s="176">
        <v>1</v>
      </c>
      <c r="L69" s="179" t="s">
        <v>1007</v>
      </c>
      <c r="M69" s="180" t="s">
        <v>1007</v>
      </c>
      <c r="N69" s="181">
        <v>1</v>
      </c>
      <c r="O69" s="176">
        <v>2</v>
      </c>
      <c r="P69" s="179">
        <v>1</v>
      </c>
      <c r="Q69" s="180">
        <v>45</v>
      </c>
      <c r="R69" s="181">
        <v>9</v>
      </c>
      <c r="S69" s="176">
        <v>1</v>
      </c>
      <c r="T69" s="179" t="s">
        <v>1007</v>
      </c>
      <c r="U69" s="180" t="s">
        <v>1007</v>
      </c>
      <c r="V69" s="181" t="s">
        <v>1007</v>
      </c>
      <c r="W69" s="176" t="s">
        <v>1007</v>
      </c>
      <c r="X69" s="179" t="s">
        <v>1007</v>
      </c>
      <c r="Y69" s="182" t="s">
        <v>1007</v>
      </c>
      <c r="Z69" s="178" t="s">
        <v>1007</v>
      </c>
      <c r="AA69" s="178">
        <v>1</v>
      </c>
    </row>
    <row r="70" spans="1:27" ht="14.25">
      <c r="B70" s="305"/>
      <c r="C70" s="191"/>
      <c r="D70" s="142" t="s">
        <v>144</v>
      </c>
      <c r="E70" s="176">
        <v>98</v>
      </c>
      <c r="F70" s="177">
        <v>72</v>
      </c>
      <c r="G70" s="178">
        <v>26</v>
      </c>
      <c r="H70" s="176">
        <v>98</v>
      </c>
      <c r="I70" s="177">
        <v>72</v>
      </c>
      <c r="J70" s="178">
        <v>26</v>
      </c>
      <c r="K70" s="176">
        <v>2</v>
      </c>
      <c r="L70" s="179" t="s">
        <v>1007</v>
      </c>
      <c r="M70" s="180" t="s">
        <v>1007</v>
      </c>
      <c r="N70" s="181">
        <v>1</v>
      </c>
      <c r="O70" s="176">
        <v>5</v>
      </c>
      <c r="P70" s="179">
        <v>2</v>
      </c>
      <c r="Q70" s="180">
        <v>48</v>
      </c>
      <c r="R70" s="181">
        <v>9</v>
      </c>
      <c r="S70" s="176">
        <v>17</v>
      </c>
      <c r="T70" s="179">
        <v>14</v>
      </c>
      <c r="U70" s="180" t="s">
        <v>1007</v>
      </c>
      <c r="V70" s="181" t="s">
        <v>1007</v>
      </c>
      <c r="W70" s="176" t="s">
        <v>1007</v>
      </c>
      <c r="X70" s="179" t="s">
        <v>1007</v>
      </c>
      <c r="Y70" s="182" t="s">
        <v>1007</v>
      </c>
      <c r="Z70" s="178" t="s">
        <v>1007</v>
      </c>
      <c r="AA70" s="178">
        <v>26</v>
      </c>
    </row>
    <row r="71" spans="1:27" ht="13.5" customHeight="1">
      <c r="B71" s="308"/>
      <c r="C71" s="309"/>
      <c r="D71" s="313" t="s">
        <v>145</v>
      </c>
      <c r="E71" s="208">
        <v>117</v>
      </c>
      <c r="F71" s="204">
        <v>93</v>
      </c>
      <c r="G71" s="205">
        <v>24</v>
      </c>
      <c r="H71" s="203">
        <v>117</v>
      </c>
      <c r="I71" s="204">
        <v>93</v>
      </c>
      <c r="J71" s="205">
        <v>24</v>
      </c>
      <c r="K71" s="203" t="s">
        <v>1007</v>
      </c>
      <c r="L71" s="206" t="s">
        <v>1007</v>
      </c>
      <c r="M71" s="207" t="s">
        <v>1007</v>
      </c>
      <c r="N71" s="310" t="s">
        <v>1007</v>
      </c>
      <c r="O71" s="203">
        <v>6</v>
      </c>
      <c r="P71" s="206">
        <v>2</v>
      </c>
      <c r="Q71" s="207">
        <v>69</v>
      </c>
      <c r="R71" s="310">
        <v>19</v>
      </c>
      <c r="S71" s="203">
        <v>18</v>
      </c>
      <c r="T71" s="206">
        <v>3</v>
      </c>
      <c r="U71" s="207" t="s">
        <v>1007</v>
      </c>
      <c r="V71" s="310" t="s">
        <v>1007</v>
      </c>
      <c r="W71" s="203" t="s">
        <v>1007</v>
      </c>
      <c r="X71" s="206" t="s">
        <v>1007</v>
      </c>
      <c r="Y71" s="208" t="s">
        <v>1007</v>
      </c>
      <c r="Z71" s="205" t="s">
        <v>1007</v>
      </c>
      <c r="AA71" s="205">
        <v>17</v>
      </c>
    </row>
    <row r="72" spans="1:27" ht="14.25">
      <c r="B72" s="303">
        <v>54</v>
      </c>
      <c r="C72" s="165" t="s">
        <v>146</v>
      </c>
      <c r="D72" s="165"/>
      <c r="E72" s="300">
        <v>7200</v>
      </c>
      <c r="F72" s="158">
        <v>5598</v>
      </c>
      <c r="G72" s="302">
        <v>1602</v>
      </c>
      <c r="H72" s="300">
        <v>6950</v>
      </c>
      <c r="I72" s="158">
        <v>5425</v>
      </c>
      <c r="J72" s="302">
        <v>1525</v>
      </c>
      <c r="K72" s="300">
        <v>71</v>
      </c>
      <c r="L72" s="161">
        <v>4</v>
      </c>
      <c r="M72" s="163">
        <v>5</v>
      </c>
      <c r="N72" s="159">
        <v>27</v>
      </c>
      <c r="O72" s="300">
        <v>440</v>
      </c>
      <c r="P72" s="161">
        <v>154</v>
      </c>
      <c r="Q72" s="163">
        <v>4609</v>
      </c>
      <c r="R72" s="159">
        <v>975</v>
      </c>
      <c r="S72" s="300">
        <v>300</v>
      </c>
      <c r="T72" s="161">
        <v>365</v>
      </c>
      <c r="U72" s="163">
        <v>41</v>
      </c>
      <c r="V72" s="159">
        <v>23</v>
      </c>
      <c r="W72" s="300">
        <v>8</v>
      </c>
      <c r="X72" s="161">
        <v>18</v>
      </c>
      <c r="Y72" s="162">
        <v>140</v>
      </c>
      <c r="Z72" s="302">
        <v>72</v>
      </c>
      <c r="AA72" s="302">
        <v>569</v>
      </c>
    </row>
    <row r="73" spans="1:27" ht="14.25">
      <c r="B73" s="304"/>
      <c r="C73" s="166" t="s">
        <v>147</v>
      </c>
      <c r="D73" s="166"/>
      <c r="E73" s="167">
        <v>2304</v>
      </c>
      <c r="F73" s="168">
        <v>1809</v>
      </c>
      <c r="G73" s="169">
        <v>495</v>
      </c>
      <c r="H73" s="167">
        <v>2260</v>
      </c>
      <c r="I73" s="168">
        <v>1787</v>
      </c>
      <c r="J73" s="169">
        <v>473</v>
      </c>
      <c r="K73" s="167">
        <v>24</v>
      </c>
      <c r="L73" s="170">
        <v>1</v>
      </c>
      <c r="M73" s="171">
        <v>1</v>
      </c>
      <c r="N73" s="172">
        <v>7</v>
      </c>
      <c r="O73" s="167">
        <v>144</v>
      </c>
      <c r="P73" s="170">
        <v>58</v>
      </c>
      <c r="Q73" s="171">
        <v>1558</v>
      </c>
      <c r="R73" s="172">
        <v>303</v>
      </c>
      <c r="S73" s="167">
        <v>60</v>
      </c>
      <c r="T73" s="170">
        <v>104</v>
      </c>
      <c r="U73" s="171">
        <v>8</v>
      </c>
      <c r="V73" s="172">
        <v>4</v>
      </c>
      <c r="W73" s="167">
        <v>3</v>
      </c>
      <c r="X73" s="170" t="s">
        <v>1007</v>
      </c>
      <c r="Y73" s="174">
        <v>17</v>
      </c>
      <c r="Z73" s="169">
        <v>18</v>
      </c>
      <c r="AA73" s="169">
        <v>154</v>
      </c>
    </row>
    <row r="74" spans="1:27" ht="14.25">
      <c r="B74" s="305"/>
      <c r="C74" s="191"/>
      <c r="D74" s="142" t="s">
        <v>148</v>
      </c>
      <c r="E74" s="176">
        <v>267</v>
      </c>
      <c r="F74" s="177">
        <v>208</v>
      </c>
      <c r="G74" s="178">
        <v>59</v>
      </c>
      <c r="H74" s="176">
        <v>267</v>
      </c>
      <c r="I74" s="177">
        <v>208</v>
      </c>
      <c r="J74" s="178">
        <v>59</v>
      </c>
      <c r="K74" s="176">
        <v>10</v>
      </c>
      <c r="L74" s="179" t="s">
        <v>1007</v>
      </c>
      <c r="M74" s="180" t="s">
        <v>1007</v>
      </c>
      <c r="N74" s="181">
        <v>2</v>
      </c>
      <c r="O74" s="176">
        <v>15</v>
      </c>
      <c r="P74" s="179">
        <v>5</v>
      </c>
      <c r="Q74" s="180">
        <v>169</v>
      </c>
      <c r="R74" s="181">
        <v>37</v>
      </c>
      <c r="S74" s="176">
        <v>14</v>
      </c>
      <c r="T74" s="179">
        <v>15</v>
      </c>
      <c r="U74" s="180" t="s">
        <v>1007</v>
      </c>
      <c r="V74" s="181" t="s">
        <v>1007</v>
      </c>
      <c r="W74" s="176" t="s">
        <v>1007</v>
      </c>
      <c r="X74" s="179" t="s">
        <v>1007</v>
      </c>
      <c r="Y74" s="182" t="s">
        <v>1007</v>
      </c>
      <c r="Z74" s="178" t="s">
        <v>1007</v>
      </c>
      <c r="AA74" s="178">
        <v>27</v>
      </c>
    </row>
    <row r="75" spans="1:27" ht="14.25">
      <c r="B75" s="305"/>
      <c r="C75" s="191"/>
      <c r="D75" s="142" t="s">
        <v>149</v>
      </c>
      <c r="E75" s="176">
        <v>276</v>
      </c>
      <c r="F75" s="177">
        <v>228</v>
      </c>
      <c r="G75" s="178">
        <v>48</v>
      </c>
      <c r="H75" s="176">
        <v>274</v>
      </c>
      <c r="I75" s="177">
        <v>228</v>
      </c>
      <c r="J75" s="178">
        <v>46</v>
      </c>
      <c r="K75" s="176">
        <v>1</v>
      </c>
      <c r="L75" s="179" t="s">
        <v>1007</v>
      </c>
      <c r="M75" s="180" t="s">
        <v>1007</v>
      </c>
      <c r="N75" s="181" t="s">
        <v>1007</v>
      </c>
      <c r="O75" s="176">
        <v>9</v>
      </c>
      <c r="P75" s="179">
        <v>2</v>
      </c>
      <c r="Q75" s="180">
        <v>206</v>
      </c>
      <c r="R75" s="181">
        <v>27</v>
      </c>
      <c r="S75" s="176">
        <v>12</v>
      </c>
      <c r="T75" s="179">
        <v>17</v>
      </c>
      <c r="U75" s="180" t="s">
        <v>1007</v>
      </c>
      <c r="V75" s="181">
        <v>1</v>
      </c>
      <c r="W75" s="176" t="s">
        <v>1007</v>
      </c>
      <c r="X75" s="179" t="s">
        <v>1007</v>
      </c>
      <c r="Y75" s="182" t="s">
        <v>1007</v>
      </c>
      <c r="Z75" s="178">
        <v>1</v>
      </c>
      <c r="AA75" s="178">
        <v>29</v>
      </c>
    </row>
    <row r="76" spans="1:27" ht="14.25">
      <c r="B76" s="305"/>
      <c r="C76" s="191"/>
      <c r="D76" s="142" t="s">
        <v>150</v>
      </c>
      <c r="E76" s="176">
        <v>100</v>
      </c>
      <c r="F76" s="177">
        <v>71</v>
      </c>
      <c r="G76" s="178">
        <v>29</v>
      </c>
      <c r="H76" s="176">
        <v>100</v>
      </c>
      <c r="I76" s="177">
        <v>71</v>
      </c>
      <c r="J76" s="178">
        <v>29</v>
      </c>
      <c r="K76" s="176" t="s">
        <v>1007</v>
      </c>
      <c r="L76" s="179" t="s">
        <v>1007</v>
      </c>
      <c r="M76" s="180" t="s">
        <v>1007</v>
      </c>
      <c r="N76" s="181" t="s">
        <v>1007</v>
      </c>
      <c r="O76" s="176">
        <v>7</v>
      </c>
      <c r="P76" s="179">
        <v>3</v>
      </c>
      <c r="Q76" s="180">
        <v>64</v>
      </c>
      <c r="R76" s="181">
        <v>21</v>
      </c>
      <c r="S76" s="176" t="s">
        <v>1007</v>
      </c>
      <c r="T76" s="179">
        <v>5</v>
      </c>
      <c r="U76" s="180" t="s">
        <v>1007</v>
      </c>
      <c r="V76" s="181" t="s">
        <v>1007</v>
      </c>
      <c r="W76" s="176" t="s">
        <v>1007</v>
      </c>
      <c r="X76" s="179" t="s">
        <v>1007</v>
      </c>
      <c r="Y76" s="182" t="s">
        <v>1007</v>
      </c>
      <c r="Z76" s="178" t="s">
        <v>1007</v>
      </c>
      <c r="AA76" s="178">
        <v>5</v>
      </c>
    </row>
    <row r="77" spans="1:27" ht="14.25">
      <c r="B77" s="305"/>
      <c r="C77" s="191"/>
      <c r="D77" s="142" t="s">
        <v>151</v>
      </c>
      <c r="E77" s="176">
        <v>667</v>
      </c>
      <c r="F77" s="177">
        <v>550</v>
      </c>
      <c r="G77" s="178">
        <v>117</v>
      </c>
      <c r="H77" s="176">
        <v>651</v>
      </c>
      <c r="I77" s="177">
        <v>543</v>
      </c>
      <c r="J77" s="178">
        <v>108</v>
      </c>
      <c r="K77" s="176">
        <v>3</v>
      </c>
      <c r="L77" s="179" t="s">
        <v>1007</v>
      </c>
      <c r="M77" s="180" t="s">
        <v>1007</v>
      </c>
      <c r="N77" s="181" t="s">
        <v>1007</v>
      </c>
      <c r="O77" s="176">
        <v>25</v>
      </c>
      <c r="P77" s="179">
        <v>11</v>
      </c>
      <c r="Q77" s="180">
        <v>511</v>
      </c>
      <c r="R77" s="181">
        <v>77</v>
      </c>
      <c r="S77" s="176">
        <v>4</v>
      </c>
      <c r="T77" s="179">
        <v>20</v>
      </c>
      <c r="U77" s="180">
        <v>1</v>
      </c>
      <c r="V77" s="181">
        <v>1</v>
      </c>
      <c r="W77" s="176" t="s">
        <v>1007</v>
      </c>
      <c r="X77" s="179" t="s">
        <v>1007</v>
      </c>
      <c r="Y77" s="182">
        <v>6</v>
      </c>
      <c r="Z77" s="178">
        <v>8</v>
      </c>
      <c r="AA77" s="178">
        <v>21</v>
      </c>
    </row>
    <row r="78" spans="1:27" ht="14.25">
      <c r="B78" s="305"/>
      <c r="C78" s="191"/>
      <c r="D78" s="142" t="s">
        <v>152</v>
      </c>
      <c r="E78" s="176">
        <v>994</v>
      </c>
      <c r="F78" s="177">
        <v>752</v>
      </c>
      <c r="G78" s="178">
        <v>242</v>
      </c>
      <c r="H78" s="176">
        <v>968</v>
      </c>
      <c r="I78" s="177">
        <v>737</v>
      </c>
      <c r="J78" s="178">
        <v>231</v>
      </c>
      <c r="K78" s="176">
        <v>10</v>
      </c>
      <c r="L78" s="179">
        <v>1</v>
      </c>
      <c r="M78" s="180">
        <v>1</v>
      </c>
      <c r="N78" s="181">
        <v>5</v>
      </c>
      <c r="O78" s="176">
        <v>88</v>
      </c>
      <c r="P78" s="179">
        <v>37</v>
      </c>
      <c r="Q78" s="180">
        <v>608</v>
      </c>
      <c r="R78" s="181">
        <v>141</v>
      </c>
      <c r="S78" s="176">
        <v>30</v>
      </c>
      <c r="T78" s="179">
        <v>47</v>
      </c>
      <c r="U78" s="180">
        <v>7</v>
      </c>
      <c r="V78" s="181">
        <v>2</v>
      </c>
      <c r="W78" s="176">
        <v>3</v>
      </c>
      <c r="X78" s="179" t="s">
        <v>1007</v>
      </c>
      <c r="Y78" s="182">
        <v>11</v>
      </c>
      <c r="Z78" s="178">
        <v>9</v>
      </c>
      <c r="AA78" s="178">
        <v>72</v>
      </c>
    </row>
    <row r="79" spans="1:27" ht="14.25">
      <c r="B79" s="307"/>
      <c r="C79" s="192" t="s">
        <v>153</v>
      </c>
      <c r="D79" s="192"/>
      <c r="E79" s="193">
        <v>1902</v>
      </c>
      <c r="F79" s="194">
        <v>1501</v>
      </c>
      <c r="G79" s="195">
        <v>401</v>
      </c>
      <c r="H79" s="193">
        <v>1857</v>
      </c>
      <c r="I79" s="194">
        <v>1473</v>
      </c>
      <c r="J79" s="195">
        <v>384</v>
      </c>
      <c r="K79" s="193">
        <v>27</v>
      </c>
      <c r="L79" s="196">
        <v>2</v>
      </c>
      <c r="M79" s="197">
        <v>1</v>
      </c>
      <c r="N79" s="198">
        <v>12</v>
      </c>
      <c r="O79" s="193">
        <v>160</v>
      </c>
      <c r="P79" s="196">
        <v>51</v>
      </c>
      <c r="Q79" s="197">
        <v>1194</v>
      </c>
      <c r="R79" s="198">
        <v>234</v>
      </c>
      <c r="S79" s="193">
        <v>91</v>
      </c>
      <c r="T79" s="196">
        <v>85</v>
      </c>
      <c r="U79" s="197">
        <v>18</v>
      </c>
      <c r="V79" s="198">
        <v>10</v>
      </c>
      <c r="W79" s="193">
        <v>1</v>
      </c>
      <c r="X79" s="196" t="s">
        <v>1007</v>
      </c>
      <c r="Y79" s="199">
        <v>11</v>
      </c>
      <c r="Z79" s="195">
        <v>7</v>
      </c>
      <c r="AA79" s="195">
        <v>161</v>
      </c>
    </row>
    <row r="80" spans="1:27" ht="14.25">
      <c r="B80" s="311"/>
      <c r="C80" s="221"/>
      <c r="D80" s="142" t="s">
        <v>154</v>
      </c>
      <c r="E80" s="211">
        <v>788</v>
      </c>
      <c r="F80" s="212">
        <v>656</v>
      </c>
      <c r="G80" s="213">
        <v>132</v>
      </c>
      <c r="H80" s="211">
        <v>779</v>
      </c>
      <c r="I80" s="212">
        <v>652</v>
      </c>
      <c r="J80" s="213">
        <v>127</v>
      </c>
      <c r="K80" s="211">
        <v>8</v>
      </c>
      <c r="L80" s="214" t="s">
        <v>1007</v>
      </c>
      <c r="M80" s="215" t="s">
        <v>1007</v>
      </c>
      <c r="N80" s="216">
        <v>4</v>
      </c>
      <c r="O80" s="211">
        <v>58</v>
      </c>
      <c r="P80" s="214">
        <v>11</v>
      </c>
      <c r="Q80" s="215">
        <v>548</v>
      </c>
      <c r="R80" s="216">
        <v>91</v>
      </c>
      <c r="S80" s="211">
        <v>38</v>
      </c>
      <c r="T80" s="214">
        <v>21</v>
      </c>
      <c r="U80" s="215">
        <v>3</v>
      </c>
      <c r="V80" s="216">
        <v>3</v>
      </c>
      <c r="W80" s="211" t="s">
        <v>1007</v>
      </c>
      <c r="X80" s="214" t="s">
        <v>1007</v>
      </c>
      <c r="Y80" s="217">
        <v>1</v>
      </c>
      <c r="Z80" s="213">
        <v>2</v>
      </c>
      <c r="AA80" s="213">
        <v>53</v>
      </c>
    </row>
    <row r="81" spans="2:27" ht="14.25">
      <c r="B81" s="305"/>
      <c r="C81" s="191"/>
      <c r="D81" s="142" t="s">
        <v>155</v>
      </c>
      <c r="E81" s="176">
        <v>975</v>
      </c>
      <c r="F81" s="177">
        <v>745</v>
      </c>
      <c r="G81" s="178">
        <v>230</v>
      </c>
      <c r="H81" s="176">
        <v>953</v>
      </c>
      <c r="I81" s="177">
        <v>732</v>
      </c>
      <c r="J81" s="178">
        <v>221</v>
      </c>
      <c r="K81" s="176">
        <v>16</v>
      </c>
      <c r="L81" s="179">
        <v>2</v>
      </c>
      <c r="M81" s="180">
        <v>1</v>
      </c>
      <c r="N81" s="181">
        <v>6</v>
      </c>
      <c r="O81" s="176">
        <v>92</v>
      </c>
      <c r="P81" s="179">
        <v>33</v>
      </c>
      <c r="Q81" s="180">
        <v>574</v>
      </c>
      <c r="R81" s="181">
        <v>127</v>
      </c>
      <c r="S81" s="176">
        <v>49</v>
      </c>
      <c r="T81" s="179">
        <v>53</v>
      </c>
      <c r="U81" s="180">
        <v>4</v>
      </c>
      <c r="V81" s="181">
        <v>4</v>
      </c>
      <c r="W81" s="176">
        <v>1</v>
      </c>
      <c r="X81" s="179" t="s">
        <v>1007</v>
      </c>
      <c r="Y81" s="182">
        <v>10</v>
      </c>
      <c r="Z81" s="178">
        <v>5</v>
      </c>
      <c r="AA81" s="178">
        <v>95</v>
      </c>
    </row>
    <row r="82" spans="2:27" ht="14.25">
      <c r="B82" s="306"/>
      <c r="C82" s="183"/>
      <c r="D82" s="142" t="s">
        <v>156</v>
      </c>
      <c r="E82" s="184">
        <v>139</v>
      </c>
      <c r="F82" s="185">
        <v>100</v>
      </c>
      <c r="G82" s="186">
        <v>39</v>
      </c>
      <c r="H82" s="184">
        <v>125</v>
      </c>
      <c r="I82" s="185">
        <v>89</v>
      </c>
      <c r="J82" s="186">
        <v>36</v>
      </c>
      <c r="K82" s="184">
        <v>3</v>
      </c>
      <c r="L82" s="187" t="s">
        <v>1007</v>
      </c>
      <c r="M82" s="188" t="s">
        <v>1007</v>
      </c>
      <c r="N82" s="189">
        <v>2</v>
      </c>
      <c r="O82" s="184">
        <v>10</v>
      </c>
      <c r="P82" s="187">
        <v>7</v>
      </c>
      <c r="Q82" s="188">
        <v>72</v>
      </c>
      <c r="R82" s="189">
        <v>16</v>
      </c>
      <c r="S82" s="184">
        <v>4</v>
      </c>
      <c r="T82" s="187">
        <v>11</v>
      </c>
      <c r="U82" s="188">
        <v>11</v>
      </c>
      <c r="V82" s="189">
        <v>3</v>
      </c>
      <c r="W82" s="184" t="s">
        <v>1007</v>
      </c>
      <c r="X82" s="187" t="s">
        <v>1007</v>
      </c>
      <c r="Y82" s="190" t="s">
        <v>1007</v>
      </c>
      <c r="Z82" s="186" t="s">
        <v>1007</v>
      </c>
      <c r="AA82" s="186">
        <v>13</v>
      </c>
    </row>
    <row r="83" spans="2:27" ht="14.25">
      <c r="B83" s="307"/>
      <c r="C83" s="192" t="s">
        <v>157</v>
      </c>
      <c r="D83" s="192"/>
      <c r="E83" s="193">
        <v>1841</v>
      </c>
      <c r="F83" s="194">
        <v>1407</v>
      </c>
      <c r="G83" s="195">
        <v>434</v>
      </c>
      <c r="H83" s="193">
        <v>1753</v>
      </c>
      <c r="I83" s="194">
        <v>1353</v>
      </c>
      <c r="J83" s="195">
        <v>400</v>
      </c>
      <c r="K83" s="193">
        <v>10</v>
      </c>
      <c r="L83" s="196">
        <v>1</v>
      </c>
      <c r="M83" s="197">
        <v>3</v>
      </c>
      <c r="N83" s="198">
        <v>5</v>
      </c>
      <c r="O83" s="193">
        <v>91</v>
      </c>
      <c r="P83" s="196">
        <v>28</v>
      </c>
      <c r="Q83" s="197">
        <v>1155</v>
      </c>
      <c r="R83" s="198">
        <v>276</v>
      </c>
      <c r="S83" s="193">
        <v>94</v>
      </c>
      <c r="T83" s="196">
        <v>90</v>
      </c>
      <c r="U83" s="197">
        <v>12</v>
      </c>
      <c r="V83" s="198">
        <v>8</v>
      </c>
      <c r="W83" s="193">
        <v>3</v>
      </c>
      <c r="X83" s="196" t="s">
        <v>1007</v>
      </c>
      <c r="Y83" s="199">
        <v>45</v>
      </c>
      <c r="Z83" s="195">
        <v>26</v>
      </c>
      <c r="AA83" s="195">
        <v>159</v>
      </c>
    </row>
    <row r="84" spans="2:27" ht="14.25">
      <c r="B84" s="305"/>
      <c r="C84" s="191"/>
      <c r="D84" s="142" t="s">
        <v>158</v>
      </c>
      <c r="E84" s="176">
        <v>448</v>
      </c>
      <c r="F84" s="177">
        <v>337</v>
      </c>
      <c r="G84" s="178">
        <v>111</v>
      </c>
      <c r="H84" s="176">
        <v>426</v>
      </c>
      <c r="I84" s="177">
        <v>322</v>
      </c>
      <c r="J84" s="178">
        <v>104</v>
      </c>
      <c r="K84" s="176">
        <v>5</v>
      </c>
      <c r="L84" s="179">
        <v>1</v>
      </c>
      <c r="M84" s="180">
        <v>1</v>
      </c>
      <c r="N84" s="181">
        <v>2</v>
      </c>
      <c r="O84" s="176">
        <v>23</v>
      </c>
      <c r="P84" s="179">
        <v>5</v>
      </c>
      <c r="Q84" s="180">
        <v>252</v>
      </c>
      <c r="R84" s="181">
        <v>56</v>
      </c>
      <c r="S84" s="176">
        <v>41</v>
      </c>
      <c r="T84" s="179">
        <v>40</v>
      </c>
      <c r="U84" s="180">
        <v>4</v>
      </c>
      <c r="V84" s="181">
        <v>3</v>
      </c>
      <c r="W84" s="176" t="s">
        <v>1007</v>
      </c>
      <c r="X84" s="179" t="s">
        <v>1007</v>
      </c>
      <c r="Y84" s="182">
        <v>11</v>
      </c>
      <c r="Z84" s="178">
        <v>4</v>
      </c>
      <c r="AA84" s="178">
        <v>66</v>
      </c>
    </row>
    <row r="85" spans="2:27" ht="14.25">
      <c r="B85" s="305"/>
      <c r="C85" s="191"/>
      <c r="D85" s="142" t="s">
        <v>159</v>
      </c>
      <c r="E85" s="176">
        <v>1393</v>
      </c>
      <c r="F85" s="177">
        <v>1070</v>
      </c>
      <c r="G85" s="178">
        <v>323</v>
      </c>
      <c r="H85" s="176">
        <v>1327</v>
      </c>
      <c r="I85" s="177">
        <v>1031</v>
      </c>
      <c r="J85" s="178">
        <v>296</v>
      </c>
      <c r="K85" s="176">
        <v>5</v>
      </c>
      <c r="L85" s="179" t="s">
        <v>1007</v>
      </c>
      <c r="M85" s="180">
        <v>2</v>
      </c>
      <c r="N85" s="181">
        <v>3</v>
      </c>
      <c r="O85" s="176">
        <v>68</v>
      </c>
      <c r="P85" s="179">
        <v>23</v>
      </c>
      <c r="Q85" s="180">
        <v>903</v>
      </c>
      <c r="R85" s="181">
        <v>220</v>
      </c>
      <c r="S85" s="176">
        <v>53</v>
      </c>
      <c r="T85" s="179">
        <v>50</v>
      </c>
      <c r="U85" s="180">
        <v>8</v>
      </c>
      <c r="V85" s="181">
        <v>5</v>
      </c>
      <c r="W85" s="176">
        <v>3</v>
      </c>
      <c r="X85" s="179" t="s">
        <v>1007</v>
      </c>
      <c r="Y85" s="182">
        <v>34</v>
      </c>
      <c r="Z85" s="178">
        <v>22</v>
      </c>
      <c r="AA85" s="178">
        <v>93</v>
      </c>
    </row>
    <row r="86" spans="2:27" ht="14.25">
      <c r="B86" s="307"/>
      <c r="C86" s="192" t="s">
        <v>160</v>
      </c>
      <c r="D86" s="192"/>
      <c r="E86" s="193">
        <v>1153</v>
      </c>
      <c r="F86" s="194">
        <v>881</v>
      </c>
      <c r="G86" s="195">
        <v>272</v>
      </c>
      <c r="H86" s="193">
        <v>1080</v>
      </c>
      <c r="I86" s="194">
        <v>812</v>
      </c>
      <c r="J86" s="195">
        <v>268</v>
      </c>
      <c r="K86" s="193">
        <v>10</v>
      </c>
      <c r="L86" s="196" t="s">
        <v>1007</v>
      </c>
      <c r="M86" s="197" t="s">
        <v>1007</v>
      </c>
      <c r="N86" s="198">
        <v>3</v>
      </c>
      <c r="O86" s="193">
        <v>45</v>
      </c>
      <c r="P86" s="196">
        <v>17</v>
      </c>
      <c r="Q86" s="197">
        <v>702</v>
      </c>
      <c r="R86" s="198">
        <v>162</v>
      </c>
      <c r="S86" s="193">
        <v>55</v>
      </c>
      <c r="T86" s="196">
        <v>86</v>
      </c>
      <c r="U86" s="197">
        <v>3</v>
      </c>
      <c r="V86" s="198">
        <v>1</v>
      </c>
      <c r="W86" s="193">
        <v>1</v>
      </c>
      <c r="X86" s="196">
        <v>18</v>
      </c>
      <c r="Y86" s="199">
        <v>67</v>
      </c>
      <c r="Z86" s="195">
        <v>21</v>
      </c>
      <c r="AA86" s="195">
        <v>95</v>
      </c>
    </row>
    <row r="87" spans="2:27" ht="14.25">
      <c r="B87" s="305"/>
      <c r="C87" s="191"/>
      <c r="D87" s="142" t="s">
        <v>161</v>
      </c>
      <c r="E87" s="176">
        <v>209</v>
      </c>
      <c r="F87" s="177">
        <v>178</v>
      </c>
      <c r="G87" s="178">
        <v>31</v>
      </c>
      <c r="H87" s="176">
        <v>209</v>
      </c>
      <c r="I87" s="177">
        <v>178</v>
      </c>
      <c r="J87" s="178">
        <v>31</v>
      </c>
      <c r="K87" s="176">
        <v>5</v>
      </c>
      <c r="L87" s="179" t="s">
        <v>1007</v>
      </c>
      <c r="M87" s="180" t="s">
        <v>1007</v>
      </c>
      <c r="N87" s="181">
        <v>1</v>
      </c>
      <c r="O87" s="176">
        <v>8</v>
      </c>
      <c r="P87" s="179">
        <v>1</v>
      </c>
      <c r="Q87" s="180">
        <v>154</v>
      </c>
      <c r="R87" s="181">
        <v>18</v>
      </c>
      <c r="S87" s="176">
        <v>11</v>
      </c>
      <c r="T87" s="179">
        <v>11</v>
      </c>
      <c r="U87" s="180" t="s">
        <v>1007</v>
      </c>
      <c r="V87" s="181" t="s">
        <v>1007</v>
      </c>
      <c r="W87" s="176" t="s">
        <v>1007</v>
      </c>
      <c r="X87" s="179" t="s">
        <v>1007</v>
      </c>
      <c r="Y87" s="182" t="s">
        <v>1007</v>
      </c>
      <c r="Z87" s="178" t="s">
        <v>1007</v>
      </c>
      <c r="AA87" s="178">
        <v>17</v>
      </c>
    </row>
    <row r="88" spans="2:27" ht="14.25">
      <c r="B88" s="305"/>
      <c r="C88" s="191"/>
      <c r="D88" s="142" t="s">
        <v>1251</v>
      </c>
      <c r="E88" s="176">
        <v>227</v>
      </c>
      <c r="F88" s="177">
        <v>174</v>
      </c>
      <c r="G88" s="178">
        <v>53</v>
      </c>
      <c r="H88" s="176">
        <v>222</v>
      </c>
      <c r="I88" s="177">
        <v>171</v>
      </c>
      <c r="J88" s="178">
        <v>51</v>
      </c>
      <c r="K88" s="176">
        <v>2</v>
      </c>
      <c r="L88" s="179" t="s">
        <v>1007</v>
      </c>
      <c r="M88" s="180" t="s">
        <v>1007</v>
      </c>
      <c r="N88" s="181">
        <v>2</v>
      </c>
      <c r="O88" s="176">
        <v>15</v>
      </c>
      <c r="P88" s="179">
        <v>2</v>
      </c>
      <c r="Q88" s="180">
        <v>152</v>
      </c>
      <c r="R88" s="181">
        <v>39</v>
      </c>
      <c r="S88" s="176">
        <v>2</v>
      </c>
      <c r="T88" s="179">
        <v>8</v>
      </c>
      <c r="U88" s="180">
        <v>1</v>
      </c>
      <c r="V88" s="181" t="s">
        <v>1007</v>
      </c>
      <c r="W88" s="176" t="s">
        <v>1007</v>
      </c>
      <c r="X88" s="179" t="s">
        <v>1007</v>
      </c>
      <c r="Y88" s="182">
        <v>2</v>
      </c>
      <c r="Z88" s="178">
        <v>2</v>
      </c>
      <c r="AA88" s="178">
        <v>10</v>
      </c>
    </row>
    <row r="89" spans="2:27" ht="14.25">
      <c r="B89" s="308"/>
      <c r="C89" s="309"/>
      <c r="D89" s="142" t="s">
        <v>162</v>
      </c>
      <c r="E89" s="203">
        <v>717</v>
      </c>
      <c r="F89" s="204">
        <v>529</v>
      </c>
      <c r="G89" s="205">
        <v>188</v>
      </c>
      <c r="H89" s="203">
        <v>649</v>
      </c>
      <c r="I89" s="204">
        <v>463</v>
      </c>
      <c r="J89" s="205">
        <v>186</v>
      </c>
      <c r="K89" s="203">
        <v>3</v>
      </c>
      <c r="L89" s="206" t="s">
        <v>1007</v>
      </c>
      <c r="M89" s="207" t="s">
        <v>1007</v>
      </c>
      <c r="N89" s="310" t="s">
        <v>1007</v>
      </c>
      <c r="O89" s="203">
        <v>22</v>
      </c>
      <c r="P89" s="206">
        <v>14</v>
      </c>
      <c r="Q89" s="207">
        <v>396</v>
      </c>
      <c r="R89" s="310">
        <v>105</v>
      </c>
      <c r="S89" s="203">
        <v>42</v>
      </c>
      <c r="T89" s="206">
        <v>67</v>
      </c>
      <c r="U89" s="207">
        <v>2</v>
      </c>
      <c r="V89" s="310">
        <v>1</v>
      </c>
      <c r="W89" s="203">
        <v>1</v>
      </c>
      <c r="X89" s="206">
        <v>18</v>
      </c>
      <c r="Y89" s="208">
        <v>65</v>
      </c>
      <c r="Z89" s="205">
        <v>19</v>
      </c>
      <c r="AA89" s="205">
        <v>68</v>
      </c>
    </row>
    <row r="90" spans="2:27" ht="14.25">
      <c r="B90" s="303">
        <v>55</v>
      </c>
      <c r="C90" s="165" t="s">
        <v>67</v>
      </c>
      <c r="D90" s="165"/>
      <c r="E90" s="300">
        <v>5588</v>
      </c>
      <c r="F90" s="158">
        <v>3598</v>
      </c>
      <c r="G90" s="302">
        <v>1990</v>
      </c>
      <c r="H90" s="300">
        <v>5475</v>
      </c>
      <c r="I90" s="158">
        <v>3565</v>
      </c>
      <c r="J90" s="302">
        <v>1910</v>
      </c>
      <c r="K90" s="300">
        <v>66</v>
      </c>
      <c r="L90" s="161">
        <v>25</v>
      </c>
      <c r="M90" s="163">
        <v>6</v>
      </c>
      <c r="N90" s="159">
        <v>25</v>
      </c>
      <c r="O90" s="300">
        <v>413</v>
      </c>
      <c r="P90" s="161">
        <v>169</v>
      </c>
      <c r="Q90" s="163">
        <v>2716</v>
      </c>
      <c r="R90" s="159">
        <v>888</v>
      </c>
      <c r="S90" s="300">
        <v>364</v>
      </c>
      <c r="T90" s="161">
        <v>803</v>
      </c>
      <c r="U90" s="163">
        <v>22</v>
      </c>
      <c r="V90" s="159">
        <v>49</v>
      </c>
      <c r="W90" s="300">
        <v>9</v>
      </c>
      <c r="X90" s="161">
        <v>14</v>
      </c>
      <c r="Y90" s="162">
        <v>20</v>
      </c>
      <c r="Z90" s="302">
        <v>45</v>
      </c>
      <c r="AA90" s="302">
        <v>895</v>
      </c>
    </row>
    <row r="91" spans="2:27" ht="14.25">
      <c r="B91" s="304"/>
      <c r="C91" s="166" t="s">
        <v>163</v>
      </c>
      <c r="D91" s="166"/>
      <c r="E91" s="167">
        <v>575</v>
      </c>
      <c r="F91" s="168">
        <v>359</v>
      </c>
      <c r="G91" s="169">
        <v>216</v>
      </c>
      <c r="H91" s="167">
        <v>562</v>
      </c>
      <c r="I91" s="168">
        <v>351</v>
      </c>
      <c r="J91" s="169">
        <v>211</v>
      </c>
      <c r="K91" s="167">
        <v>11</v>
      </c>
      <c r="L91" s="170" t="s">
        <v>1007</v>
      </c>
      <c r="M91" s="171">
        <v>1</v>
      </c>
      <c r="N91" s="172">
        <v>4</v>
      </c>
      <c r="O91" s="167">
        <v>42</v>
      </c>
      <c r="P91" s="170">
        <v>15</v>
      </c>
      <c r="Q91" s="171">
        <v>288</v>
      </c>
      <c r="R91" s="172">
        <v>105</v>
      </c>
      <c r="S91" s="167">
        <v>9</v>
      </c>
      <c r="T91" s="170">
        <v>87</v>
      </c>
      <c r="U91" s="171">
        <v>2</v>
      </c>
      <c r="V91" s="172" t="s">
        <v>1007</v>
      </c>
      <c r="W91" s="167" t="s">
        <v>1007</v>
      </c>
      <c r="X91" s="170" t="s">
        <v>1007</v>
      </c>
      <c r="Y91" s="174">
        <v>6</v>
      </c>
      <c r="Z91" s="169">
        <v>5</v>
      </c>
      <c r="AA91" s="169">
        <v>50</v>
      </c>
    </row>
    <row r="92" spans="2:27" ht="14.25">
      <c r="B92" s="305"/>
      <c r="C92" s="191"/>
      <c r="D92" s="142" t="s">
        <v>164</v>
      </c>
      <c r="E92" s="176">
        <v>294</v>
      </c>
      <c r="F92" s="177">
        <v>199</v>
      </c>
      <c r="G92" s="178">
        <v>95</v>
      </c>
      <c r="H92" s="176">
        <v>285</v>
      </c>
      <c r="I92" s="177">
        <v>195</v>
      </c>
      <c r="J92" s="178">
        <v>90</v>
      </c>
      <c r="K92" s="176">
        <v>4</v>
      </c>
      <c r="L92" s="179" t="s">
        <v>1007</v>
      </c>
      <c r="M92" s="180">
        <v>1</v>
      </c>
      <c r="N92" s="181">
        <v>1</v>
      </c>
      <c r="O92" s="176">
        <v>24</v>
      </c>
      <c r="P92" s="179">
        <v>6</v>
      </c>
      <c r="Q92" s="180">
        <v>164</v>
      </c>
      <c r="R92" s="181">
        <v>72</v>
      </c>
      <c r="S92" s="176">
        <v>2</v>
      </c>
      <c r="T92" s="179">
        <v>11</v>
      </c>
      <c r="U92" s="180" t="s">
        <v>1007</v>
      </c>
      <c r="V92" s="181" t="s">
        <v>1007</v>
      </c>
      <c r="W92" s="176" t="s">
        <v>1007</v>
      </c>
      <c r="X92" s="179" t="s">
        <v>1007</v>
      </c>
      <c r="Y92" s="182">
        <v>4</v>
      </c>
      <c r="Z92" s="178">
        <v>5</v>
      </c>
      <c r="AA92" s="178">
        <v>13</v>
      </c>
    </row>
    <row r="93" spans="2:27" ht="14.25">
      <c r="B93" s="305"/>
      <c r="C93" s="191"/>
      <c r="D93" s="142" t="s">
        <v>165</v>
      </c>
      <c r="E93" s="176">
        <v>137</v>
      </c>
      <c r="F93" s="177">
        <v>66</v>
      </c>
      <c r="G93" s="178">
        <v>71</v>
      </c>
      <c r="H93" s="176">
        <v>135</v>
      </c>
      <c r="I93" s="177">
        <v>64</v>
      </c>
      <c r="J93" s="178">
        <v>71</v>
      </c>
      <c r="K93" s="176">
        <v>1</v>
      </c>
      <c r="L93" s="179" t="s">
        <v>1007</v>
      </c>
      <c r="M93" s="180" t="s">
        <v>1007</v>
      </c>
      <c r="N93" s="181">
        <v>1</v>
      </c>
      <c r="O93" s="176">
        <v>11</v>
      </c>
      <c r="P93" s="179">
        <v>3</v>
      </c>
      <c r="Q93" s="180">
        <v>49</v>
      </c>
      <c r="R93" s="181">
        <v>9</v>
      </c>
      <c r="S93" s="176">
        <v>3</v>
      </c>
      <c r="T93" s="179">
        <v>58</v>
      </c>
      <c r="U93" s="180">
        <v>2</v>
      </c>
      <c r="V93" s="181" t="s">
        <v>1007</v>
      </c>
      <c r="W93" s="176" t="s">
        <v>1007</v>
      </c>
      <c r="X93" s="179" t="s">
        <v>1007</v>
      </c>
      <c r="Y93" s="182" t="s">
        <v>1007</v>
      </c>
      <c r="Z93" s="178" t="s">
        <v>1007</v>
      </c>
      <c r="AA93" s="178">
        <v>18</v>
      </c>
    </row>
    <row r="94" spans="2:27" ht="14.25">
      <c r="B94" s="305"/>
      <c r="C94" s="191"/>
      <c r="D94" s="142" t="s">
        <v>166</v>
      </c>
      <c r="E94" s="176">
        <v>27</v>
      </c>
      <c r="F94" s="177">
        <v>17</v>
      </c>
      <c r="G94" s="178">
        <v>10</v>
      </c>
      <c r="H94" s="176">
        <v>27</v>
      </c>
      <c r="I94" s="177">
        <v>17</v>
      </c>
      <c r="J94" s="178">
        <v>10</v>
      </c>
      <c r="K94" s="176">
        <v>4</v>
      </c>
      <c r="L94" s="179" t="s">
        <v>1007</v>
      </c>
      <c r="M94" s="180" t="s">
        <v>1007</v>
      </c>
      <c r="N94" s="181">
        <v>1</v>
      </c>
      <c r="O94" s="176">
        <v>1</v>
      </c>
      <c r="P94" s="179">
        <v>1</v>
      </c>
      <c r="Q94" s="180">
        <v>11</v>
      </c>
      <c r="R94" s="181">
        <v>5</v>
      </c>
      <c r="S94" s="176">
        <v>1</v>
      </c>
      <c r="T94" s="179">
        <v>3</v>
      </c>
      <c r="U94" s="180" t="s">
        <v>1007</v>
      </c>
      <c r="V94" s="181" t="s">
        <v>1007</v>
      </c>
      <c r="W94" s="176" t="s">
        <v>1007</v>
      </c>
      <c r="X94" s="179" t="s">
        <v>1007</v>
      </c>
      <c r="Y94" s="182" t="s">
        <v>1007</v>
      </c>
      <c r="Z94" s="178" t="s">
        <v>1007</v>
      </c>
      <c r="AA94" s="178">
        <v>4</v>
      </c>
    </row>
    <row r="95" spans="2:27" ht="14.25">
      <c r="B95" s="305"/>
      <c r="C95" s="191"/>
      <c r="D95" s="142" t="s">
        <v>167</v>
      </c>
      <c r="E95" s="176">
        <v>46</v>
      </c>
      <c r="F95" s="177">
        <v>34</v>
      </c>
      <c r="G95" s="178">
        <v>12</v>
      </c>
      <c r="H95" s="176">
        <v>44</v>
      </c>
      <c r="I95" s="177">
        <v>32</v>
      </c>
      <c r="J95" s="178">
        <v>12</v>
      </c>
      <c r="K95" s="176">
        <v>1</v>
      </c>
      <c r="L95" s="179" t="s">
        <v>1007</v>
      </c>
      <c r="M95" s="180" t="s">
        <v>1007</v>
      </c>
      <c r="N95" s="181" t="s">
        <v>1007</v>
      </c>
      <c r="O95" s="176">
        <v>1</v>
      </c>
      <c r="P95" s="179" t="s">
        <v>1007</v>
      </c>
      <c r="Q95" s="180">
        <v>30</v>
      </c>
      <c r="R95" s="181">
        <v>12</v>
      </c>
      <c r="S95" s="176" t="s">
        <v>1007</v>
      </c>
      <c r="T95" s="179" t="s">
        <v>1007</v>
      </c>
      <c r="U95" s="180" t="s">
        <v>1007</v>
      </c>
      <c r="V95" s="181" t="s">
        <v>1007</v>
      </c>
      <c r="W95" s="176" t="s">
        <v>1007</v>
      </c>
      <c r="X95" s="179" t="s">
        <v>1007</v>
      </c>
      <c r="Y95" s="182">
        <v>2</v>
      </c>
      <c r="Z95" s="178" t="s">
        <v>1007</v>
      </c>
      <c r="AA95" s="178" t="s">
        <v>1007</v>
      </c>
    </row>
    <row r="96" spans="2:27" ht="14.25">
      <c r="B96" s="305"/>
      <c r="C96" s="191"/>
      <c r="D96" s="142" t="s">
        <v>168</v>
      </c>
      <c r="E96" s="176">
        <v>28</v>
      </c>
      <c r="F96" s="177">
        <v>15</v>
      </c>
      <c r="G96" s="178">
        <v>13</v>
      </c>
      <c r="H96" s="176">
        <v>28</v>
      </c>
      <c r="I96" s="177">
        <v>15</v>
      </c>
      <c r="J96" s="178">
        <v>13</v>
      </c>
      <c r="K96" s="176">
        <v>1</v>
      </c>
      <c r="L96" s="179" t="s">
        <v>1007</v>
      </c>
      <c r="M96" s="180" t="s">
        <v>1007</v>
      </c>
      <c r="N96" s="181">
        <v>1</v>
      </c>
      <c r="O96" s="176">
        <v>4</v>
      </c>
      <c r="P96" s="179">
        <v>4</v>
      </c>
      <c r="Q96" s="180">
        <v>10</v>
      </c>
      <c r="R96" s="181">
        <v>2</v>
      </c>
      <c r="S96" s="176" t="s">
        <v>1007</v>
      </c>
      <c r="T96" s="179">
        <v>6</v>
      </c>
      <c r="U96" s="180" t="s">
        <v>1007</v>
      </c>
      <c r="V96" s="181" t="s">
        <v>1007</v>
      </c>
      <c r="W96" s="176" t="s">
        <v>1007</v>
      </c>
      <c r="X96" s="179" t="s">
        <v>1007</v>
      </c>
      <c r="Y96" s="182" t="s">
        <v>1007</v>
      </c>
      <c r="Z96" s="178" t="s">
        <v>1007</v>
      </c>
      <c r="AA96" s="178">
        <v>4</v>
      </c>
    </row>
    <row r="97" spans="2:27" ht="14.25">
      <c r="B97" s="305"/>
      <c r="C97" s="191"/>
      <c r="D97" s="142" t="s">
        <v>169</v>
      </c>
      <c r="E97" s="176">
        <v>43</v>
      </c>
      <c r="F97" s="177">
        <v>28</v>
      </c>
      <c r="G97" s="178">
        <v>15</v>
      </c>
      <c r="H97" s="176">
        <v>43</v>
      </c>
      <c r="I97" s="177">
        <v>28</v>
      </c>
      <c r="J97" s="178">
        <v>15</v>
      </c>
      <c r="K97" s="176" t="s">
        <v>1007</v>
      </c>
      <c r="L97" s="179" t="s">
        <v>1007</v>
      </c>
      <c r="M97" s="180" t="s">
        <v>1007</v>
      </c>
      <c r="N97" s="181" t="s">
        <v>1007</v>
      </c>
      <c r="O97" s="176">
        <v>1</v>
      </c>
      <c r="P97" s="179">
        <v>1</v>
      </c>
      <c r="Q97" s="180">
        <v>24</v>
      </c>
      <c r="R97" s="181">
        <v>5</v>
      </c>
      <c r="S97" s="176">
        <v>3</v>
      </c>
      <c r="T97" s="179">
        <v>9</v>
      </c>
      <c r="U97" s="180" t="s">
        <v>1007</v>
      </c>
      <c r="V97" s="181" t="s">
        <v>1007</v>
      </c>
      <c r="W97" s="176" t="s">
        <v>1007</v>
      </c>
      <c r="X97" s="179" t="s">
        <v>1007</v>
      </c>
      <c r="Y97" s="182" t="s">
        <v>1007</v>
      </c>
      <c r="Z97" s="178" t="s">
        <v>1007</v>
      </c>
      <c r="AA97" s="178">
        <v>11</v>
      </c>
    </row>
    <row r="98" spans="2:27" ht="14.25">
      <c r="B98" s="307"/>
      <c r="C98" s="192" t="s">
        <v>170</v>
      </c>
      <c r="D98" s="192"/>
      <c r="E98" s="193">
        <v>2457</v>
      </c>
      <c r="F98" s="194">
        <v>1578</v>
      </c>
      <c r="G98" s="195">
        <v>879</v>
      </c>
      <c r="H98" s="193">
        <v>2394</v>
      </c>
      <c r="I98" s="194">
        <v>1565</v>
      </c>
      <c r="J98" s="195">
        <v>829</v>
      </c>
      <c r="K98" s="193">
        <v>14</v>
      </c>
      <c r="L98" s="196">
        <v>17</v>
      </c>
      <c r="M98" s="197" t="s">
        <v>1007</v>
      </c>
      <c r="N98" s="198">
        <v>10</v>
      </c>
      <c r="O98" s="193">
        <v>94</v>
      </c>
      <c r="P98" s="196">
        <v>45</v>
      </c>
      <c r="Q98" s="197">
        <v>1228</v>
      </c>
      <c r="R98" s="198">
        <v>415</v>
      </c>
      <c r="S98" s="193">
        <v>229</v>
      </c>
      <c r="T98" s="196">
        <v>342</v>
      </c>
      <c r="U98" s="197">
        <v>5</v>
      </c>
      <c r="V98" s="198">
        <v>30</v>
      </c>
      <c r="W98" s="193">
        <v>2</v>
      </c>
      <c r="X98" s="196">
        <v>13</v>
      </c>
      <c r="Y98" s="199">
        <v>10</v>
      </c>
      <c r="Z98" s="195">
        <v>33</v>
      </c>
      <c r="AA98" s="195">
        <v>413</v>
      </c>
    </row>
    <row r="99" spans="2:27" ht="14.25">
      <c r="B99" s="311"/>
      <c r="C99" s="221"/>
      <c r="D99" s="210" t="s">
        <v>171</v>
      </c>
      <c r="E99" s="211">
        <v>1640</v>
      </c>
      <c r="F99" s="212">
        <v>1184</v>
      </c>
      <c r="G99" s="213">
        <v>456</v>
      </c>
      <c r="H99" s="211">
        <v>1621</v>
      </c>
      <c r="I99" s="212">
        <v>1171</v>
      </c>
      <c r="J99" s="213">
        <v>450</v>
      </c>
      <c r="K99" s="211">
        <v>1</v>
      </c>
      <c r="L99" s="214" t="s">
        <v>1007</v>
      </c>
      <c r="M99" s="215" t="s">
        <v>1007</v>
      </c>
      <c r="N99" s="216">
        <v>1</v>
      </c>
      <c r="O99" s="211">
        <v>28</v>
      </c>
      <c r="P99" s="214">
        <v>15</v>
      </c>
      <c r="Q99" s="215">
        <v>925</v>
      </c>
      <c r="R99" s="216">
        <v>210</v>
      </c>
      <c r="S99" s="211">
        <v>217</v>
      </c>
      <c r="T99" s="214">
        <v>224</v>
      </c>
      <c r="U99" s="215">
        <v>5</v>
      </c>
      <c r="V99" s="216">
        <v>5</v>
      </c>
      <c r="W99" s="211">
        <v>2</v>
      </c>
      <c r="X99" s="214">
        <v>8</v>
      </c>
      <c r="Y99" s="217">
        <v>10</v>
      </c>
      <c r="Z99" s="213">
        <v>9</v>
      </c>
      <c r="AA99" s="213">
        <v>314</v>
      </c>
    </row>
    <row r="100" spans="2:27" ht="14.25">
      <c r="B100" s="305"/>
      <c r="C100" s="191"/>
      <c r="D100" s="201" t="s">
        <v>172</v>
      </c>
      <c r="E100" s="176">
        <v>243</v>
      </c>
      <c r="F100" s="177">
        <v>168</v>
      </c>
      <c r="G100" s="178">
        <v>75</v>
      </c>
      <c r="H100" s="176">
        <v>246</v>
      </c>
      <c r="I100" s="177">
        <v>168</v>
      </c>
      <c r="J100" s="178">
        <v>78</v>
      </c>
      <c r="K100" s="176">
        <v>2</v>
      </c>
      <c r="L100" s="179" t="s">
        <v>1007</v>
      </c>
      <c r="M100" s="180" t="s">
        <v>1007</v>
      </c>
      <c r="N100" s="181" t="s">
        <v>1007</v>
      </c>
      <c r="O100" s="176">
        <v>18</v>
      </c>
      <c r="P100" s="179">
        <v>9</v>
      </c>
      <c r="Q100" s="180">
        <v>148</v>
      </c>
      <c r="R100" s="181">
        <v>53</v>
      </c>
      <c r="S100" s="176" t="s">
        <v>1007</v>
      </c>
      <c r="T100" s="179">
        <v>16</v>
      </c>
      <c r="U100" s="180" t="s">
        <v>1007</v>
      </c>
      <c r="V100" s="181">
        <v>1</v>
      </c>
      <c r="W100" s="176" t="s">
        <v>1007</v>
      </c>
      <c r="X100" s="179">
        <v>5</v>
      </c>
      <c r="Y100" s="182" t="s">
        <v>1007</v>
      </c>
      <c r="Z100" s="178">
        <v>1</v>
      </c>
      <c r="AA100" s="178">
        <v>12</v>
      </c>
    </row>
    <row r="101" spans="2:27" ht="14.25">
      <c r="B101" s="305"/>
      <c r="C101" s="191"/>
      <c r="D101" s="201" t="s">
        <v>173</v>
      </c>
      <c r="E101" s="176">
        <v>476</v>
      </c>
      <c r="F101" s="177">
        <v>170</v>
      </c>
      <c r="G101" s="178">
        <v>306</v>
      </c>
      <c r="H101" s="176">
        <v>429</v>
      </c>
      <c r="I101" s="177">
        <v>170</v>
      </c>
      <c r="J101" s="178">
        <v>259</v>
      </c>
      <c r="K101" s="176">
        <v>8</v>
      </c>
      <c r="L101" s="179">
        <v>17</v>
      </c>
      <c r="M101" s="180" t="s">
        <v>1007</v>
      </c>
      <c r="N101" s="181">
        <v>7</v>
      </c>
      <c r="O101" s="176">
        <v>24</v>
      </c>
      <c r="P101" s="179">
        <v>14</v>
      </c>
      <c r="Q101" s="180">
        <v>131</v>
      </c>
      <c r="R101" s="181">
        <v>135</v>
      </c>
      <c r="S101" s="176">
        <v>7</v>
      </c>
      <c r="T101" s="179">
        <v>86</v>
      </c>
      <c r="U101" s="180" t="s">
        <v>1007</v>
      </c>
      <c r="V101" s="181">
        <v>24</v>
      </c>
      <c r="W101" s="176" t="s">
        <v>1007</v>
      </c>
      <c r="X101" s="179" t="s">
        <v>1007</v>
      </c>
      <c r="Y101" s="182" t="s">
        <v>1007</v>
      </c>
      <c r="Z101" s="178">
        <v>23</v>
      </c>
      <c r="AA101" s="178">
        <v>68</v>
      </c>
    </row>
    <row r="102" spans="2:27" ht="14.25">
      <c r="B102" s="306"/>
      <c r="C102" s="183"/>
      <c r="D102" s="219" t="s">
        <v>174</v>
      </c>
      <c r="E102" s="184">
        <v>98</v>
      </c>
      <c r="F102" s="185">
        <v>56</v>
      </c>
      <c r="G102" s="186">
        <v>42</v>
      </c>
      <c r="H102" s="184">
        <v>98</v>
      </c>
      <c r="I102" s="185">
        <v>56</v>
      </c>
      <c r="J102" s="186">
        <v>42</v>
      </c>
      <c r="K102" s="184">
        <v>3</v>
      </c>
      <c r="L102" s="187" t="s">
        <v>1007</v>
      </c>
      <c r="M102" s="188" t="s">
        <v>1007</v>
      </c>
      <c r="N102" s="189">
        <v>2</v>
      </c>
      <c r="O102" s="184">
        <v>24</v>
      </c>
      <c r="P102" s="187">
        <v>7</v>
      </c>
      <c r="Q102" s="188">
        <v>24</v>
      </c>
      <c r="R102" s="189">
        <v>17</v>
      </c>
      <c r="S102" s="184">
        <v>5</v>
      </c>
      <c r="T102" s="187">
        <v>16</v>
      </c>
      <c r="U102" s="188" t="s">
        <v>1007</v>
      </c>
      <c r="V102" s="189" t="s">
        <v>1007</v>
      </c>
      <c r="W102" s="184" t="s">
        <v>1007</v>
      </c>
      <c r="X102" s="187" t="s">
        <v>1007</v>
      </c>
      <c r="Y102" s="190" t="s">
        <v>1007</v>
      </c>
      <c r="Z102" s="186" t="s">
        <v>1007</v>
      </c>
      <c r="AA102" s="186">
        <v>19</v>
      </c>
    </row>
    <row r="103" spans="2:27" ht="14.25">
      <c r="B103" s="307"/>
      <c r="C103" s="192" t="s">
        <v>175</v>
      </c>
      <c r="D103" s="192"/>
      <c r="E103" s="193">
        <v>390</v>
      </c>
      <c r="F103" s="194">
        <v>248</v>
      </c>
      <c r="G103" s="195">
        <v>142</v>
      </c>
      <c r="H103" s="193">
        <v>387</v>
      </c>
      <c r="I103" s="194">
        <v>245</v>
      </c>
      <c r="J103" s="195">
        <v>142</v>
      </c>
      <c r="K103" s="193">
        <v>1</v>
      </c>
      <c r="L103" s="196">
        <v>1</v>
      </c>
      <c r="M103" s="197" t="s">
        <v>1007</v>
      </c>
      <c r="N103" s="198" t="s">
        <v>1007</v>
      </c>
      <c r="O103" s="193">
        <v>33</v>
      </c>
      <c r="P103" s="196">
        <v>17</v>
      </c>
      <c r="Q103" s="197">
        <v>196</v>
      </c>
      <c r="R103" s="198">
        <v>56</v>
      </c>
      <c r="S103" s="193">
        <v>15</v>
      </c>
      <c r="T103" s="196">
        <v>68</v>
      </c>
      <c r="U103" s="197">
        <v>3</v>
      </c>
      <c r="V103" s="198" t="s">
        <v>1007</v>
      </c>
      <c r="W103" s="193" t="s">
        <v>1007</v>
      </c>
      <c r="X103" s="196" t="s">
        <v>1007</v>
      </c>
      <c r="Y103" s="199" t="s">
        <v>1007</v>
      </c>
      <c r="Z103" s="195" t="s">
        <v>1007</v>
      </c>
      <c r="AA103" s="195">
        <v>77</v>
      </c>
    </row>
    <row r="104" spans="2:27" ht="14.25">
      <c r="B104" s="305"/>
      <c r="C104" s="191" t="s">
        <v>176</v>
      </c>
      <c r="D104" s="142" t="s">
        <v>177</v>
      </c>
      <c r="E104" s="176">
        <v>166</v>
      </c>
      <c r="F104" s="177">
        <v>119</v>
      </c>
      <c r="G104" s="178">
        <v>47</v>
      </c>
      <c r="H104" s="176">
        <v>164</v>
      </c>
      <c r="I104" s="177">
        <v>117</v>
      </c>
      <c r="J104" s="178">
        <v>47</v>
      </c>
      <c r="K104" s="176">
        <v>1</v>
      </c>
      <c r="L104" s="179" t="s">
        <v>1007</v>
      </c>
      <c r="M104" s="180" t="s">
        <v>1007</v>
      </c>
      <c r="N104" s="181" t="s">
        <v>1007</v>
      </c>
      <c r="O104" s="176">
        <v>6</v>
      </c>
      <c r="P104" s="179">
        <v>1</v>
      </c>
      <c r="Q104" s="180">
        <v>102</v>
      </c>
      <c r="R104" s="181">
        <v>19</v>
      </c>
      <c r="S104" s="176">
        <v>8</v>
      </c>
      <c r="T104" s="179">
        <v>27</v>
      </c>
      <c r="U104" s="180">
        <v>2</v>
      </c>
      <c r="V104" s="181" t="s">
        <v>1007</v>
      </c>
      <c r="W104" s="176" t="s">
        <v>1007</v>
      </c>
      <c r="X104" s="179" t="s">
        <v>1007</v>
      </c>
      <c r="Y104" s="182" t="s">
        <v>1007</v>
      </c>
      <c r="Z104" s="178" t="s">
        <v>1007</v>
      </c>
      <c r="AA104" s="178">
        <v>34</v>
      </c>
    </row>
    <row r="105" spans="2:27" ht="14.25">
      <c r="B105" s="305"/>
      <c r="C105" s="191"/>
      <c r="D105" s="142" t="s">
        <v>178</v>
      </c>
      <c r="E105" s="176">
        <v>224</v>
      </c>
      <c r="F105" s="177">
        <v>129</v>
      </c>
      <c r="G105" s="178">
        <v>95</v>
      </c>
      <c r="H105" s="176">
        <v>223</v>
      </c>
      <c r="I105" s="177">
        <v>128</v>
      </c>
      <c r="J105" s="178">
        <v>95</v>
      </c>
      <c r="K105" s="176" t="s">
        <v>1007</v>
      </c>
      <c r="L105" s="179">
        <v>1</v>
      </c>
      <c r="M105" s="180" t="s">
        <v>1007</v>
      </c>
      <c r="N105" s="181" t="s">
        <v>1007</v>
      </c>
      <c r="O105" s="176">
        <v>27</v>
      </c>
      <c r="P105" s="179">
        <v>16</v>
      </c>
      <c r="Q105" s="180">
        <v>94</v>
      </c>
      <c r="R105" s="181">
        <v>37</v>
      </c>
      <c r="S105" s="176">
        <v>7</v>
      </c>
      <c r="T105" s="179">
        <v>41</v>
      </c>
      <c r="U105" s="180">
        <v>1</v>
      </c>
      <c r="V105" s="181" t="s">
        <v>1007</v>
      </c>
      <c r="W105" s="176" t="s">
        <v>1007</v>
      </c>
      <c r="X105" s="179" t="s">
        <v>1007</v>
      </c>
      <c r="Y105" s="182" t="s">
        <v>1007</v>
      </c>
      <c r="Z105" s="178" t="s">
        <v>1007</v>
      </c>
      <c r="AA105" s="178">
        <v>43</v>
      </c>
    </row>
    <row r="106" spans="2:27" ht="14.25">
      <c r="B106" s="307"/>
      <c r="C106" s="192" t="s">
        <v>179</v>
      </c>
      <c r="D106" s="192"/>
      <c r="E106" s="193">
        <v>2166</v>
      </c>
      <c r="F106" s="194">
        <v>1413</v>
      </c>
      <c r="G106" s="195">
        <v>753</v>
      </c>
      <c r="H106" s="193">
        <v>2132</v>
      </c>
      <c r="I106" s="194">
        <v>1404</v>
      </c>
      <c r="J106" s="195">
        <v>728</v>
      </c>
      <c r="K106" s="193">
        <v>40</v>
      </c>
      <c r="L106" s="196">
        <v>7</v>
      </c>
      <c r="M106" s="197">
        <v>5</v>
      </c>
      <c r="N106" s="198">
        <v>11</v>
      </c>
      <c r="O106" s="193">
        <v>244</v>
      </c>
      <c r="P106" s="196">
        <v>92</v>
      </c>
      <c r="Q106" s="197">
        <v>1004</v>
      </c>
      <c r="R106" s="198">
        <v>312</v>
      </c>
      <c r="S106" s="193">
        <v>111</v>
      </c>
      <c r="T106" s="196">
        <v>306</v>
      </c>
      <c r="U106" s="197">
        <v>12</v>
      </c>
      <c r="V106" s="198">
        <v>19</v>
      </c>
      <c r="W106" s="193">
        <v>7</v>
      </c>
      <c r="X106" s="196">
        <v>1</v>
      </c>
      <c r="Y106" s="199">
        <v>4</v>
      </c>
      <c r="Z106" s="195">
        <v>7</v>
      </c>
      <c r="AA106" s="195">
        <v>355</v>
      </c>
    </row>
    <row r="107" spans="2:27" ht="14.25">
      <c r="B107" s="305"/>
      <c r="C107" s="191"/>
      <c r="D107" s="142" t="s">
        <v>180</v>
      </c>
      <c r="E107" s="176">
        <v>138</v>
      </c>
      <c r="F107" s="177">
        <v>105</v>
      </c>
      <c r="G107" s="178">
        <v>33</v>
      </c>
      <c r="H107" s="176">
        <v>138</v>
      </c>
      <c r="I107" s="177">
        <v>105</v>
      </c>
      <c r="J107" s="178">
        <v>33</v>
      </c>
      <c r="K107" s="176">
        <v>1</v>
      </c>
      <c r="L107" s="179" t="s">
        <v>1007</v>
      </c>
      <c r="M107" s="180" t="s">
        <v>1007</v>
      </c>
      <c r="N107" s="181" t="s">
        <v>1007</v>
      </c>
      <c r="O107" s="176">
        <v>21</v>
      </c>
      <c r="P107" s="179">
        <v>5</v>
      </c>
      <c r="Q107" s="180">
        <v>83</v>
      </c>
      <c r="R107" s="181">
        <v>17</v>
      </c>
      <c r="S107" s="176" t="s">
        <v>1007</v>
      </c>
      <c r="T107" s="179">
        <v>11</v>
      </c>
      <c r="U107" s="180" t="s">
        <v>1007</v>
      </c>
      <c r="V107" s="181" t="s">
        <v>1007</v>
      </c>
      <c r="W107" s="176" t="s">
        <v>1007</v>
      </c>
      <c r="X107" s="179" t="s">
        <v>1007</v>
      </c>
      <c r="Y107" s="182" t="s">
        <v>1007</v>
      </c>
      <c r="Z107" s="178" t="s">
        <v>1007</v>
      </c>
      <c r="AA107" s="178">
        <v>10</v>
      </c>
    </row>
    <row r="108" spans="2:27" ht="14.25">
      <c r="B108" s="305"/>
      <c r="C108" s="191"/>
      <c r="D108" s="142" t="s">
        <v>181</v>
      </c>
      <c r="E108" s="176">
        <v>338</v>
      </c>
      <c r="F108" s="177">
        <v>239</v>
      </c>
      <c r="G108" s="178">
        <v>99</v>
      </c>
      <c r="H108" s="176">
        <v>334</v>
      </c>
      <c r="I108" s="177">
        <v>237</v>
      </c>
      <c r="J108" s="178">
        <v>97</v>
      </c>
      <c r="K108" s="176">
        <v>2</v>
      </c>
      <c r="L108" s="179" t="s">
        <v>1007</v>
      </c>
      <c r="M108" s="180" t="s">
        <v>1007</v>
      </c>
      <c r="N108" s="181" t="s">
        <v>1007</v>
      </c>
      <c r="O108" s="176">
        <v>36</v>
      </c>
      <c r="P108" s="179">
        <v>17</v>
      </c>
      <c r="Q108" s="180">
        <v>188</v>
      </c>
      <c r="R108" s="181">
        <v>61</v>
      </c>
      <c r="S108" s="176">
        <v>11</v>
      </c>
      <c r="T108" s="179">
        <v>19</v>
      </c>
      <c r="U108" s="180">
        <v>3</v>
      </c>
      <c r="V108" s="181">
        <v>1</v>
      </c>
      <c r="W108" s="176">
        <v>3</v>
      </c>
      <c r="X108" s="179">
        <v>1</v>
      </c>
      <c r="Y108" s="182">
        <v>2</v>
      </c>
      <c r="Z108" s="178">
        <v>2</v>
      </c>
      <c r="AA108" s="178">
        <v>30</v>
      </c>
    </row>
    <row r="109" spans="2:27" ht="14.25">
      <c r="B109" s="305"/>
      <c r="C109" s="191"/>
      <c r="D109" s="142" t="s">
        <v>182</v>
      </c>
      <c r="E109" s="176">
        <v>59</v>
      </c>
      <c r="F109" s="177">
        <v>49</v>
      </c>
      <c r="G109" s="178">
        <v>10</v>
      </c>
      <c r="H109" s="176">
        <v>59</v>
      </c>
      <c r="I109" s="177">
        <v>49</v>
      </c>
      <c r="J109" s="178">
        <v>10</v>
      </c>
      <c r="K109" s="176" t="s">
        <v>1007</v>
      </c>
      <c r="L109" s="179" t="s">
        <v>1007</v>
      </c>
      <c r="M109" s="180" t="s">
        <v>1007</v>
      </c>
      <c r="N109" s="181" t="s">
        <v>1007</v>
      </c>
      <c r="O109" s="176">
        <v>5</v>
      </c>
      <c r="P109" s="179">
        <v>2</v>
      </c>
      <c r="Q109" s="180">
        <v>39</v>
      </c>
      <c r="R109" s="181">
        <v>5</v>
      </c>
      <c r="S109" s="176">
        <v>5</v>
      </c>
      <c r="T109" s="179">
        <v>3</v>
      </c>
      <c r="U109" s="180" t="s">
        <v>1007</v>
      </c>
      <c r="V109" s="181" t="s">
        <v>1007</v>
      </c>
      <c r="W109" s="176" t="s">
        <v>1007</v>
      </c>
      <c r="X109" s="179" t="s">
        <v>1007</v>
      </c>
      <c r="Y109" s="182" t="s">
        <v>1007</v>
      </c>
      <c r="Z109" s="178" t="s">
        <v>1007</v>
      </c>
      <c r="AA109" s="178">
        <v>6</v>
      </c>
    </row>
    <row r="110" spans="2:27" ht="14.25">
      <c r="B110" s="305"/>
      <c r="C110" s="191"/>
      <c r="D110" s="142" t="s">
        <v>183</v>
      </c>
      <c r="E110" s="176">
        <v>71</v>
      </c>
      <c r="F110" s="177">
        <v>46</v>
      </c>
      <c r="G110" s="178">
        <v>25</v>
      </c>
      <c r="H110" s="176">
        <v>71</v>
      </c>
      <c r="I110" s="177">
        <v>46</v>
      </c>
      <c r="J110" s="178">
        <v>25</v>
      </c>
      <c r="K110" s="176">
        <v>1</v>
      </c>
      <c r="L110" s="179" t="s">
        <v>1007</v>
      </c>
      <c r="M110" s="180">
        <v>1</v>
      </c>
      <c r="N110" s="181">
        <v>2</v>
      </c>
      <c r="O110" s="176">
        <v>9</v>
      </c>
      <c r="P110" s="179">
        <v>1</v>
      </c>
      <c r="Q110" s="180">
        <v>30</v>
      </c>
      <c r="R110" s="181">
        <v>13</v>
      </c>
      <c r="S110" s="176">
        <v>5</v>
      </c>
      <c r="T110" s="179">
        <v>9</v>
      </c>
      <c r="U110" s="180" t="s">
        <v>1007</v>
      </c>
      <c r="V110" s="181" t="s">
        <v>1007</v>
      </c>
      <c r="W110" s="176" t="s">
        <v>1007</v>
      </c>
      <c r="X110" s="179" t="s">
        <v>1007</v>
      </c>
      <c r="Y110" s="182" t="s">
        <v>1007</v>
      </c>
      <c r="Z110" s="178" t="s">
        <v>1007</v>
      </c>
      <c r="AA110" s="178">
        <v>11</v>
      </c>
    </row>
    <row r="111" spans="2:27" ht="14.25">
      <c r="B111" s="305"/>
      <c r="C111" s="191"/>
      <c r="D111" s="142" t="s">
        <v>184</v>
      </c>
      <c r="E111" s="176">
        <v>123</v>
      </c>
      <c r="F111" s="177">
        <v>70</v>
      </c>
      <c r="G111" s="178">
        <v>53</v>
      </c>
      <c r="H111" s="176">
        <v>123</v>
      </c>
      <c r="I111" s="177">
        <v>70</v>
      </c>
      <c r="J111" s="178">
        <v>53</v>
      </c>
      <c r="K111" s="176" t="s">
        <v>1007</v>
      </c>
      <c r="L111" s="179" t="s">
        <v>1007</v>
      </c>
      <c r="M111" s="180" t="s">
        <v>1007</v>
      </c>
      <c r="N111" s="181" t="s">
        <v>1007</v>
      </c>
      <c r="O111" s="176" t="s">
        <v>1007</v>
      </c>
      <c r="P111" s="179">
        <v>4</v>
      </c>
      <c r="Q111" s="180">
        <v>68</v>
      </c>
      <c r="R111" s="181">
        <v>5</v>
      </c>
      <c r="S111" s="176">
        <v>2</v>
      </c>
      <c r="T111" s="179">
        <v>44</v>
      </c>
      <c r="U111" s="180" t="s">
        <v>1007</v>
      </c>
      <c r="V111" s="181" t="s">
        <v>1007</v>
      </c>
      <c r="W111" s="176" t="s">
        <v>1007</v>
      </c>
      <c r="X111" s="179" t="s">
        <v>1007</v>
      </c>
      <c r="Y111" s="182" t="s">
        <v>1007</v>
      </c>
      <c r="Z111" s="178" t="s">
        <v>1007</v>
      </c>
      <c r="AA111" s="178">
        <v>46</v>
      </c>
    </row>
    <row r="112" spans="2:27" ht="14.25">
      <c r="B112" s="305"/>
      <c r="C112" s="191"/>
      <c r="D112" s="142" t="s">
        <v>185</v>
      </c>
      <c r="E112" s="176">
        <v>22</v>
      </c>
      <c r="F112" s="177">
        <v>8</v>
      </c>
      <c r="G112" s="178">
        <v>14</v>
      </c>
      <c r="H112" s="176">
        <v>22</v>
      </c>
      <c r="I112" s="177">
        <v>8</v>
      </c>
      <c r="J112" s="178">
        <v>14</v>
      </c>
      <c r="K112" s="176" t="s">
        <v>1007</v>
      </c>
      <c r="L112" s="179">
        <v>1</v>
      </c>
      <c r="M112" s="180" t="s">
        <v>1007</v>
      </c>
      <c r="N112" s="181" t="s">
        <v>1007</v>
      </c>
      <c r="O112" s="176">
        <v>2</v>
      </c>
      <c r="P112" s="179">
        <v>1</v>
      </c>
      <c r="Q112" s="180">
        <v>6</v>
      </c>
      <c r="R112" s="181">
        <v>3</v>
      </c>
      <c r="S112" s="176" t="s">
        <v>1007</v>
      </c>
      <c r="T112" s="179">
        <v>9</v>
      </c>
      <c r="U112" s="180" t="s">
        <v>1007</v>
      </c>
      <c r="V112" s="181" t="s">
        <v>1007</v>
      </c>
      <c r="W112" s="176" t="s">
        <v>1007</v>
      </c>
      <c r="X112" s="179" t="s">
        <v>1007</v>
      </c>
      <c r="Y112" s="182" t="s">
        <v>1007</v>
      </c>
      <c r="Z112" s="178" t="s">
        <v>1007</v>
      </c>
      <c r="AA112" s="178">
        <v>6</v>
      </c>
    </row>
    <row r="113" spans="2:227" ht="14.25">
      <c r="B113" s="305"/>
      <c r="C113" s="191"/>
      <c r="D113" s="142" t="s">
        <v>186</v>
      </c>
      <c r="E113" s="176">
        <v>61</v>
      </c>
      <c r="F113" s="177">
        <v>37</v>
      </c>
      <c r="G113" s="178">
        <v>24</v>
      </c>
      <c r="H113" s="176">
        <v>61</v>
      </c>
      <c r="I113" s="177">
        <v>37</v>
      </c>
      <c r="J113" s="178">
        <v>24</v>
      </c>
      <c r="K113" s="176">
        <v>2</v>
      </c>
      <c r="L113" s="179" t="s">
        <v>1007</v>
      </c>
      <c r="M113" s="180" t="s">
        <v>1007</v>
      </c>
      <c r="N113" s="181">
        <v>1</v>
      </c>
      <c r="O113" s="176">
        <v>7</v>
      </c>
      <c r="P113" s="179" t="s">
        <v>1007</v>
      </c>
      <c r="Q113" s="180">
        <v>26</v>
      </c>
      <c r="R113" s="181">
        <v>14</v>
      </c>
      <c r="S113" s="176">
        <v>2</v>
      </c>
      <c r="T113" s="179">
        <v>9</v>
      </c>
      <c r="U113" s="180" t="s">
        <v>1007</v>
      </c>
      <c r="V113" s="181" t="s">
        <v>1007</v>
      </c>
      <c r="W113" s="176" t="s">
        <v>1007</v>
      </c>
      <c r="X113" s="179" t="s">
        <v>1007</v>
      </c>
      <c r="Y113" s="182" t="s">
        <v>1007</v>
      </c>
      <c r="Z113" s="178" t="s">
        <v>1007</v>
      </c>
      <c r="AA113" s="178">
        <v>10</v>
      </c>
    </row>
    <row r="114" spans="2:227" ht="14.25">
      <c r="B114" s="305"/>
      <c r="C114" s="191"/>
      <c r="D114" s="142" t="s">
        <v>187</v>
      </c>
      <c r="E114" s="176">
        <v>163</v>
      </c>
      <c r="F114" s="177">
        <v>90</v>
      </c>
      <c r="G114" s="178">
        <v>73</v>
      </c>
      <c r="H114" s="176">
        <v>145</v>
      </c>
      <c r="I114" s="177">
        <v>86</v>
      </c>
      <c r="J114" s="178">
        <v>59</v>
      </c>
      <c r="K114" s="176" t="s">
        <v>1007</v>
      </c>
      <c r="L114" s="179" t="s">
        <v>1007</v>
      </c>
      <c r="M114" s="180" t="s">
        <v>1007</v>
      </c>
      <c r="N114" s="181" t="s">
        <v>1007</v>
      </c>
      <c r="O114" s="176">
        <v>13</v>
      </c>
      <c r="P114" s="179">
        <v>5</v>
      </c>
      <c r="Q114" s="180">
        <v>57</v>
      </c>
      <c r="R114" s="181">
        <v>22</v>
      </c>
      <c r="S114" s="176">
        <v>16</v>
      </c>
      <c r="T114" s="179">
        <v>32</v>
      </c>
      <c r="U114" s="180">
        <v>4</v>
      </c>
      <c r="V114" s="181">
        <v>14</v>
      </c>
      <c r="W114" s="176" t="s">
        <v>1007</v>
      </c>
      <c r="X114" s="179" t="s">
        <v>1007</v>
      </c>
      <c r="Y114" s="182" t="s">
        <v>1007</v>
      </c>
      <c r="Z114" s="178" t="s">
        <v>1007</v>
      </c>
      <c r="AA114" s="178">
        <v>36</v>
      </c>
    </row>
    <row r="115" spans="2:227" ht="14.25">
      <c r="B115" s="308"/>
      <c r="C115" s="309"/>
      <c r="D115" s="313" t="s">
        <v>188</v>
      </c>
      <c r="E115" s="203">
        <v>1191</v>
      </c>
      <c r="F115" s="204">
        <v>769</v>
      </c>
      <c r="G115" s="205">
        <v>422</v>
      </c>
      <c r="H115" s="203">
        <v>1179</v>
      </c>
      <c r="I115" s="204">
        <v>766</v>
      </c>
      <c r="J115" s="205">
        <v>413</v>
      </c>
      <c r="K115" s="203">
        <v>34</v>
      </c>
      <c r="L115" s="206">
        <v>6</v>
      </c>
      <c r="M115" s="207">
        <v>4</v>
      </c>
      <c r="N115" s="310">
        <v>8</v>
      </c>
      <c r="O115" s="203">
        <v>151</v>
      </c>
      <c r="P115" s="206">
        <v>57</v>
      </c>
      <c r="Q115" s="207">
        <v>507</v>
      </c>
      <c r="R115" s="310">
        <v>172</v>
      </c>
      <c r="S115" s="203">
        <v>70</v>
      </c>
      <c r="T115" s="206">
        <v>170</v>
      </c>
      <c r="U115" s="207">
        <v>5</v>
      </c>
      <c r="V115" s="310">
        <v>4</v>
      </c>
      <c r="W115" s="203">
        <v>4</v>
      </c>
      <c r="X115" s="206" t="s">
        <v>1007</v>
      </c>
      <c r="Y115" s="208">
        <v>2</v>
      </c>
      <c r="Z115" s="205">
        <v>5</v>
      </c>
      <c r="AA115" s="205">
        <v>200</v>
      </c>
    </row>
    <row r="116" spans="2:227" s="23" customFormat="1" ht="15" customHeight="1">
      <c r="B116" s="709" t="s">
        <v>840</v>
      </c>
      <c r="C116" s="710"/>
      <c r="D116" s="710"/>
      <c r="E116" s="710"/>
      <c r="F116" s="710"/>
      <c r="G116" s="710"/>
      <c r="H116" s="710"/>
      <c r="I116" s="710"/>
      <c r="J116" s="710"/>
      <c r="K116" s="710"/>
      <c r="L116" s="710"/>
      <c r="M116" s="710"/>
      <c r="N116" s="710"/>
      <c r="O116" s="710"/>
      <c r="P116" s="710"/>
      <c r="Q116" s="20"/>
      <c r="R116" s="20"/>
      <c r="S116" s="20"/>
      <c r="T116" s="20"/>
      <c r="U116" s="20"/>
      <c r="V116" s="20"/>
      <c r="W116" s="20"/>
      <c r="X116" s="20"/>
      <c r="Y116" s="20"/>
      <c r="Z116" s="20"/>
      <c r="AA116" s="97"/>
      <c r="AB116" s="97"/>
      <c r="AC116" s="97"/>
      <c r="AD116" s="97"/>
      <c r="AE116" s="97"/>
      <c r="AF116" s="97"/>
      <c r="AG116" s="97"/>
      <c r="AH116" s="97"/>
      <c r="AI116" s="97"/>
      <c r="AJ116" s="97"/>
      <c r="AK116" s="97"/>
      <c r="AL116" s="97"/>
      <c r="AM116" s="97"/>
      <c r="AN116" s="97"/>
      <c r="AO116" s="97"/>
      <c r="AP116" s="97"/>
      <c r="AQ116" s="97"/>
      <c r="AR116" s="97"/>
      <c r="AS116" s="97"/>
      <c r="AT116" s="97"/>
      <c r="AU116" s="97"/>
      <c r="AV116" s="97"/>
      <c r="AW116" s="97"/>
      <c r="AX116" s="97"/>
      <c r="AY116" s="97"/>
      <c r="AZ116" s="97"/>
      <c r="BA116" s="97"/>
      <c r="BB116" s="97"/>
      <c r="BC116" s="97"/>
      <c r="BD116" s="97"/>
      <c r="BE116" s="97"/>
      <c r="BF116" s="97"/>
      <c r="BG116" s="97"/>
      <c r="BH116" s="97"/>
      <c r="BI116" s="97"/>
      <c r="BJ116" s="97"/>
      <c r="BK116" s="97"/>
      <c r="BL116" s="97"/>
      <c r="BM116" s="97"/>
      <c r="BN116" s="97"/>
      <c r="BO116" s="97"/>
      <c r="BP116" s="97"/>
      <c r="BQ116" s="97"/>
      <c r="BR116" s="97"/>
      <c r="BS116" s="97"/>
      <c r="BT116" s="97"/>
      <c r="BU116" s="97"/>
      <c r="BV116" s="97"/>
      <c r="BW116" s="97"/>
      <c r="BX116" s="97"/>
      <c r="BY116" s="97"/>
      <c r="BZ116" s="97"/>
      <c r="CA116" s="97"/>
      <c r="CB116" s="97"/>
      <c r="CC116" s="97"/>
      <c r="CD116" s="97"/>
      <c r="CE116" s="97"/>
      <c r="CF116" s="97"/>
      <c r="CG116" s="97"/>
      <c r="CH116" s="97"/>
      <c r="CI116" s="97"/>
      <c r="CJ116" s="97"/>
      <c r="CK116" s="97"/>
      <c r="CL116" s="97"/>
      <c r="CM116" s="97"/>
      <c r="CN116" s="97"/>
      <c r="CO116" s="97"/>
      <c r="CP116" s="97"/>
      <c r="CQ116" s="97"/>
      <c r="CR116" s="97"/>
      <c r="CS116" s="97"/>
      <c r="CT116" s="97"/>
      <c r="CU116" s="97"/>
      <c r="CV116" s="97"/>
      <c r="CW116" s="97"/>
      <c r="CX116" s="97"/>
      <c r="CY116" s="97"/>
      <c r="CZ116" s="97"/>
      <c r="DA116" s="97"/>
      <c r="DB116" s="97"/>
      <c r="DC116" s="97"/>
      <c r="DD116" s="97"/>
      <c r="DE116" s="97"/>
      <c r="DF116" s="97"/>
      <c r="DG116" s="97"/>
      <c r="DH116" s="97"/>
      <c r="DI116" s="97"/>
      <c r="DJ116" s="97"/>
      <c r="DK116" s="97"/>
      <c r="DL116" s="97"/>
      <c r="DM116" s="97"/>
      <c r="DN116" s="97"/>
      <c r="DO116" s="97"/>
      <c r="DP116" s="97"/>
      <c r="DQ116" s="97"/>
      <c r="DR116" s="97"/>
      <c r="DS116" s="97"/>
      <c r="DT116" s="97"/>
      <c r="DU116" s="97"/>
      <c r="DV116" s="97"/>
      <c r="DW116" s="97"/>
      <c r="DX116" s="97"/>
      <c r="DY116" s="97"/>
      <c r="DZ116" s="97"/>
      <c r="EA116" s="97"/>
      <c r="EB116" s="97"/>
      <c r="EC116" s="97"/>
      <c r="ED116" s="97"/>
      <c r="EE116" s="97"/>
      <c r="EF116" s="97"/>
      <c r="EG116" s="97"/>
      <c r="EH116" s="97"/>
      <c r="EI116" s="97"/>
      <c r="EJ116" s="97"/>
      <c r="EK116" s="97"/>
      <c r="EL116" s="97"/>
      <c r="EM116" s="97"/>
      <c r="EN116" s="97"/>
      <c r="EO116" s="97"/>
      <c r="EP116" s="97"/>
      <c r="EQ116" s="97"/>
      <c r="ER116" s="97"/>
      <c r="ES116" s="97"/>
      <c r="ET116" s="97"/>
      <c r="EU116" s="97"/>
      <c r="EV116" s="97"/>
      <c r="EW116" s="97"/>
      <c r="EX116" s="97"/>
      <c r="EY116" s="97"/>
      <c r="EZ116" s="97"/>
      <c r="FA116" s="97"/>
      <c r="FB116" s="97"/>
      <c r="FC116" s="97"/>
      <c r="FD116" s="97"/>
      <c r="FE116" s="97"/>
      <c r="FF116" s="97"/>
      <c r="FG116" s="97"/>
      <c r="FH116" s="97"/>
      <c r="FI116" s="97"/>
      <c r="FJ116" s="97"/>
      <c r="FK116" s="97"/>
      <c r="FL116" s="97"/>
      <c r="FM116" s="97"/>
      <c r="FN116" s="97"/>
      <c r="FO116" s="97"/>
      <c r="FP116" s="97"/>
      <c r="FQ116" s="97"/>
      <c r="FR116" s="97"/>
      <c r="FS116" s="97"/>
      <c r="FT116" s="97"/>
      <c r="FU116" s="97"/>
      <c r="FV116" s="97"/>
      <c r="FW116" s="97"/>
      <c r="FX116" s="97"/>
      <c r="FY116" s="97"/>
      <c r="FZ116" s="97"/>
      <c r="GA116" s="97"/>
      <c r="GB116" s="97"/>
      <c r="GC116" s="97"/>
      <c r="GD116" s="97"/>
      <c r="GE116" s="97"/>
      <c r="GF116" s="97"/>
      <c r="GG116" s="97"/>
      <c r="GH116" s="97"/>
      <c r="GI116" s="97"/>
      <c r="GJ116" s="97"/>
      <c r="GK116" s="97"/>
      <c r="GL116" s="97"/>
      <c r="GM116" s="97"/>
      <c r="GN116" s="97"/>
      <c r="GO116" s="97"/>
      <c r="GP116" s="97"/>
      <c r="GQ116" s="97"/>
      <c r="GR116" s="97"/>
      <c r="GS116" s="97"/>
      <c r="GT116" s="97"/>
      <c r="GU116" s="97"/>
      <c r="GV116" s="97"/>
      <c r="GW116" s="97"/>
      <c r="GX116" s="97"/>
      <c r="GY116" s="97"/>
      <c r="GZ116" s="97"/>
      <c r="HA116" s="97"/>
      <c r="HB116" s="97"/>
      <c r="HC116" s="97"/>
      <c r="HD116" s="97"/>
      <c r="HE116" s="97"/>
      <c r="HF116" s="97"/>
      <c r="HG116" s="97"/>
      <c r="HH116" s="97"/>
      <c r="HI116" s="97"/>
      <c r="HJ116" s="97"/>
      <c r="HK116" s="97"/>
      <c r="HL116" s="97"/>
      <c r="HM116" s="97"/>
      <c r="HN116" s="97"/>
      <c r="HO116" s="97"/>
      <c r="HP116" s="97"/>
      <c r="HQ116" s="97"/>
      <c r="HR116" s="97"/>
      <c r="HS116" s="97"/>
    </row>
    <row r="117" spans="2:227">
      <c r="B117" s="711" t="s">
        <v>1009</v>
      </c>
      <c r="C117" s="711"/>
      <c r="D117" s="711"/>
      <c r="E117" s="711"/>
      <c r="F117" s="711"/>
      <c r="G117" s="711"/>
      <c r="H117" s="711"/>
      <c r="I117" s="711"/>
      <c r="J117" s="711"/>
      <c r="K117" s="711"/>
      <c r="L117" s="711"/>
      <c r="M117" s="711"/>
      <c r="N117" s="711"/>
      <c r="O117" s="711"/>
      <c r="P117" s="711"/>
      <c r="Q117" s="711"/>
      <c r="R117" s="711"/>
      <c r="S117" s="711"/>
      <c r="T117" s="711"/>
      <c r="U117" s="711"/>
      <c r="V117" s="711"/>
      <c r="W117" s="711"/>
      <c r="X117" s="711"/>
      <c r="Y117" s="711"/>
      <c r="Z117" s="711"/>
    </row>
    <row r="118" spans="2:227">
      <c r="B118" s="711" t="s">
        <v>1008</v>
      </c>
      <c r="C118" s="711"/>
      <c r="D118" s="711"/>
      <c r="E118" s="711"/>
      <c r="F118" s="711"/>
      <c r="G118" s="711"/>
      <c r="H118" s="711"/>
      <c r="I118" s="711"/>
      <c r="J118" s="711"/>
      <c r="K118" s="711"/>
      <c r="L118" s="711"/>
      <c r="M118" s="711"/>
      <c r="N118" s="711"/>
      <c r="O118" s="711"/>
      <c r="P118" s="711"/>
      <c r="Q118" s="711"/>
      <c r="R118" s="711"/>
      <c r="S118" s="711"/>
      <c r="T118" s="711"/>
      <c r="U118" s="711"/>
      <c r="V118" s="711"/>
      <c r="W118" s="711"/>
      <c r="X118" s="711"/>
      <c r="Y118" s="711"/>
      <c r="Z118" s="711"/>
    </row>
    <row r="124" spans="2:227" ht="12" customHeight="1">
      <c r="B124" s="115"/>
      <c r="C124" s="115"/>
      <c r="D124" s="115"/>
      <c r="E124" s="115"/>
      <c r="F124" s="115"/>
      <c r="G124" s="115"/>
    </row>
  </sheetData>
  <mergeCells count="21">
    <mergeCell ref="AA5:AA8"/>
    <mergeCell ref="E6:G7"/>
    <mergeCell ref="H6:J7"/>
    <mergeCell ref="K6:L7"/>
    <mergeCell ref="M6:N7"/>
    <mergeCell ref="O6:P7"/>
    <mergeCell ref="Q6:T6"/>
    <mergeCell ref="Q7:R7"/>
    <mergeCell ref="S7:T7"/>
    <mergeCell ref="E5:J5"/>
    <mergeCell ref="K5:T5"/>
    <mergeCell ref="U5:V7"/>
    <mergeCell ref="W5:X7"/>
    <mergeCell ref="Y5:Z7"/>
    <mergeCell ref="B116:P116"/>
    <mergeCell ref="B118:Z118"/>
    <mergeCell ref="B117:Z117"/>
    <mergeCell ref="B7:D8"/>
    <mergeCell ref="B5:D6"/>
    <mergeCell ref="B9:D9"/>
    <mergeCell ref="B10:D10"/>
  </mergeCells>
  <phoneticPr fontId="2"/>
  <pageMargins left="0.39370078740157483" right="0" top="0.59055118110236227" bottom="0" header="0.39370078740157483" footer="0.39370078740157483"/>
  <pageSetup paperSize="9" scale="50" fitToHeight="10" pageOrder="overThenDown" orientation="landscape" r:id="rId1"/>
  <headerFooter alignWithMargins="0"/>
  <rowBreaks count="1" manualBreakCount="1">
    <brk id="71"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HS121"/>
  <sheetViews>
    <sheetView zoomScale="70" zoomScaleNormal="70" workbookViewId="0"/>
  </sheetViews>
  <sheetFormatPr defaultRowHeight="12"/>
  <cols>
    <col min="1" max="1" width="4.625" style="23" customWidth="1"/>
    <col min="2" max="3" width="9" style="23"/>
    <col min="4" max="4" width="55" style="23" bestFit="1" customWidth="1"/>
    <col min="5" max="22" width="9" style="23"/>
    <col min="23" max="23" width="11" style="23" customWidth="1"/>
    <col min="24" max="24" width="10.875" style="23" customWidth="1"/>
    <col min="25" max="26" width="9" style="23"/>
    <col min="27" max="27" width="9.375" style="23" customWidth="1"/>
    <col min="28" max="16384" width="9" style="23"/>
  </cols>
  <sheetData>
    <row r="1" spans="2:27" ht="12" customHeight="1"/>
    <row r="2" spans="2:27" ht="12" customHeight="1"/>
    <row r="3" spans="2:27" ht="17.25">
      <c r="B3" s="15" t="s">
        <v>1257</v>
      </c>
      <c r="C3" s="144"/>
      <c r="D3" s="144"/>
      <c r="E3" s="145"/>
      <c r="F3" s="145"/>
      <c r="G3" s="145"/>
      <c r="H3" s="145"/>
      <c r="I3" s="145"/>
      <c r="J3" s="145"/>
      <c r="K3" s="146"/>
      <c r="L3" s="146"/>
      <c r="M3" s="146"/>
      <c r="N3" s="146"/>
      <c r="O3" s="146"/>
      <c r="P3" s="146"/>
      <c r="Q3" s="146"/>
      <c r="R3" s="146"/>
      <c r="S3" s="146"/>
      <c r="T3" s="146"/>
      <c r="U3" s="146"/>
      <c r="V3" s="146"/>
      <c r="W3" s="146"/>
      <c r="X3" s="146"/>
      <c r="Y3" s="146"/>
      <c r="Z3" s="146"/>
      <c r="AA3" s="146"/>
    </row>
    <row r="4" spans="2:27" ht="17.25">
      <c r="B4" s="148"/>
      <c r="C4" s="148"/>
      <c r="D4" s="149"/>
      <c r="E4" s="150"/>
      <c r="F4" s="150"/>
      <c r="G4" s="150"/>
      <c r="H4" s="150"/>
      <c r="I4" s="150"/>
      <c r="J4" s="150"/>
      <c r="K4" s="151"/>
      <c r="L4" s="151"/>
      <c r="M4" s="151"/>
      <c r="N4" s="151"/>
      <c r="O4" s="151"/>
      <c r="P4" s="151"/>
      <c r="Q4" s="151"/>
      <c r="R4" s="151"/>
      <c r="S4" s="151"/>
      <c r="T4" s="151"/>
      <c r="U4" s="151"/>
      <c r="V4" s="151"/>
      <c r="W4" s="151"/>
      <c r="X4" s="151"/>
      <c r="Y4" s="151"/>
      <c r="Z4" s="151"/>
      <c r="AA4" s="224" t="s">
        <v>73</v>
      </c>
    </row>
    <row r="5" spans="2:27" ht="18" customHeight="1">
      <c r="B5" s="717" t="s">
        <v>74</v>
      </c>
      <c r="C5" s="718"/>
      <c r="D5" s="719"/>
      <c r="E5" s="743" t="s">
        <v>75</v>
      </c>
      <c r="F5" s="739"/>
      <c r="G5" s="739"/>
      <c r="H5" s="739"/>
      <c r="I5" s="739"/>
      <c r="J5" s="740"/>
      <c r="K5" s="743" t="s">
        <v>76</v>
      </c>
      <c r="L5" s="739"/>
      <c r="M5" s="739"/>
      <c r="N5" s="739"/>
      <c r="O5" s="739"/>
      <c r="P5" s="739"/>
      <c r="Q5" s="739"/>
      <c r="R5" s="739"/>
      <c r="S5" s="739"/>
      <c r="T5" s="740"/>
      <c r="U5" s="729" t="s">
        <v>77</v>
      </c>
      <c r="V5" s="731"/>
      <c r="W5" s="735" t="s">
        <v>833</v>
      </c>
      <c r="X5" s="736"/>
      <c r="Y5" s="735" t="s">
        <v>78</v>
      </c>
      <c r="Z5" s="736"/>
      <c r="AA5" s="726" t="s">
        <v>79</v>
      </c>
    </row>
    <row r="6" spans="2:27" ht="15" customHeight="1">
      <c r="B6" s="720"/>
      <c r="C6" s="721"/>
      <c r="D6" s="722"/>
      <c r="E6" s="729" t="s">
        <v>80</v>
      </c>
      <c r="F6" s="730"/>
      <c r="G6" s="731"/>
      <c r="H6" s="729" t="s">
        <v>45</v>
      </c>
      <c r="I6" s="730"/>
      <c r="J6" s="731"/>
      <c r="K6" s="729" t="s">
        <v>44</v>
      </c>
      <c r="L6" s="731"/>
      <c r="M6" s="735" t="s">
        <v>81</v>
      </c>
      <c r="N6" s="736"/>
      <c r="O6" s="729" t="s">
        <v>0</v>
      </c>
      <c r="P6" s="731"/>
      <c r="Q6" s="739" t="s">
        <v>82</v>
      </c>
      <c r="R6" s="739"/>
      <c r="S6" s="739"/>
      <c r="T6" s="740"/>
      <c r="U6" s="744"/>
      <c r="V6" s="745"/>
      <c r="W6" s="746"/>
      <c r="X6" s="747"/>
      <c r="Y6" s="746"/>
      <c r="Z6" s="747"/>
      <c r="AA6" s="727"/>
    </row>
    <row r="7" spans="2:27" ht="15" customHeight="1">
      <c r="B7" s="712" t="s">
        <v>189</v>
      </c>
      <c r="C7" s="713"/>
      <c r="D7" s="714"/>
      <c r="E7" s="732"/>
      <c r="F7" s="733"/>
      <c r="G7" s="734"/>
      <c r="H7" s="732"/>
      <c r="I7" s="733"/>
      <c r="J7" s="734"/>
      <c r="K7" s="732"/>
      <c r="L7" s="734"/>
      <c r="M7" s="737"/>
      <c r="N7" s="738"/>
      <c r="O7" s="732"/>
      <c r="P7" s="734"/>
      <c r="Q7" s="739" t="s">
        <v>1</v>
      </c>
      <c r="R7" s="739"/>
      <c r="S7" s="741" t="s">
        <v>84</v>
      </c>
      <c r="T7" s="742"/>
      <c r="U7" s="733"/>
      <c r="V7" s="734"/>
      <c r="W7" s="737"/>
      <c r="X7" s="738"/>
      <c r="Y7" s="737"/>
      <c r="Z7" s="738"/>
      <c r="AA7" s="727"/>
    </row>
    <row r="8" spans="2:27" ht="20.25" customHeight="1">
      <c r="B8" s="715"/>
      <c r="C8" s="716"/>
      <c r="D8" s="716"/>
      <c r="E8" s="298" t="s">
        <v>2</v>
      </c>
      <c r="F8" s="152" t="s">
        <v>3</v>
      </c>
      <c r="G8" s="299" t="s">
        <v>4</v>
      </c>
      <c r="H8" s="298" t="s">
        <v>2</v>
      </c>
      <c r="I8" s="152" t="s">
        <v>3</v>
      </c>
      <c r="J8" s="299" t="s">
        <v>4</v>
      </c>
      <c r="K8" s="298" t="s">
        <v>3</v>
      </c>
      <c r="L8" s="153" t="s">
        <v>4</v>
      </c>
      <c r="M8" s="154" t="s">
        <v>3</v>
      </c>
      <c r="N8" s="155" t="s">
        <v>4</v>
      </c>
      <c r="O8" s="298" t="s">
        <v>3</v>
      </c>
      <c r="P8" s="153" t="s">
        <v>4</v>
      </c>
      <c r="Q8" s="154" t="s">
        <v>3</v>
      </c>
      <c r="R8" s="155" t="s">
        <v>4</v>
      </c>
      <c r="S8" s="298" t="s">
        <v>3</v>
      </c>
      <c r="T8" s="153" t="s">
        <v>4</v>
      </c>
      <c r="U8" s="154" t="s">
        <v>3</v>
      </c>
      <c r="V8" s="155" t="s">
        <v>4</v>
      </c>
      <c r="W8" s="298" t="s">
        <v>3</v>
      </c>
      <c r="X8" s="153" t="s">
        <v>4</v>
      </c>
      <c r="Y8" s="156" t="s">
        <v>3</v>
      </c>
      <c r="Z8" s="157" t="s">
        <v>4</v>
      </c>
      <c r="AA8" s="728"/>
    </row>
    <row r="9" spans="2:27" ht="14.25">
      <c r="B9" s="314" t="s">
        <v>68</v>
      </c>
      <c r="C9" s="314"/>
      <c r="D9" s="315"/>
      <c r="E9" s="316">
        <v>97604</v>
      </c>
      <c r="F9" s="225">
        <v>40395</v>
      </c>
      <c r="G9" s="317">
        <v>57209</v>
      </c>
      <c r="H9" s="316">
        <v>88427</v>
      </c>
      <c r="I9" s="225">
        <v>37676</v>
      </c>
      <c r="J9" s="317">
        <v>50751</v>
      </c>
      <c r="K9" s="316">
        <v>4525</v>
      </c>
      <c r="L9" s="226">
        <v>1915</v>
      </c>
      <c r="M9" s="227">
        <v>552</v>
      </c>
      <c r="N9" s="228">
        <v>2383</v>
      </c>
      <c r="O9" s="316">
        <v>3711</v>
      </c>
      <c r="P9" s="226">
        <v>2048</v>
      </c>
      <c r="Q9" s="227">
        <v>17418</v>
      </c>
      <c r="R9" s="228">
        <v>11067</v>
      </c>
      <c r="S9" s="316">
        <v>11470</v>
      </c>
      <c r="T9" s="226">
        <v>33338</v>
      </c>
      <c r="U9" s="227">
        <v>2549</v>
      </c>
      <c r="V9" s="228">
        <v>6068</v>
      </c>
      <c r="W9" s="316">
        <v>28</v>
      </c>
      <c r="X9" s="226">
        <v>57</v>
      </c>
      <c r="Y9" s="229">
        <v>198</v>
      </c>
      <c r="Z9" s="317">
        <v>447</v>
      </c>
      <c r="AA9" s="317">
        <v>29906</v>
      </c>
    </row>
    <row r="10" spans="2:27" ht="14.25">
      <c r="B10" s="318">
        <v>56</v>
      </c>
      <c r="C10" s="319" t="s">
        <v>190</v>
      </c>
      <c r="D10" s="319"/>
      <c r="E10" s="316">
        <v>2939</v>
      </c>
      <c r="F10" s="225">
        <v>803</v>
      </c>
      <c r="G10" s="317">
        <v>2136</v>
      </c>
      <c r="H10" s="316">
        <v>2498</v>
      </c>
      <c r="I10" s="225">
        <v>720</v>
      </c>
      <c r="J10" s="317">
        <v>1778</v>
      </c>
      <c r="K10" s="316" t="s">
        <v>1007</v>
      </c>
      <c r="L10" s="226" t="s">
        <v>1007</v>
      </c>
      <c r="M10" s="227" t="s">
        <v>1007</v>
      </c>
      <c r="N10" s="228" t="s">
        <v>1007</v>
      </c>
      <c r="O10" s="316">
        <v>7</v>
      </c>
      <c r="P10" s="226">
        <v>2</v>
      </c>
      <c r="Q10" s="227">
        <v>423</v>
      </c>
      <c r="R10" s="228">
        <v>613</v>
      </c>
      <c r="S10" s="316">
        <v>290</v>
      </c>
      <c r="T10" s="226">
        <v>1163</v>
      </c>
      <c r="U10" s="227">
        <v>78</v>
      </c>
      <c r="V10" s="228">
        <v>357</v>
      </c>
      <c r="W10" s="316" t="s">
        <v>1007</v>
      </c>
      <c r="X10" s="226" t="s">
        <v>1007</v>
      </c>
      <c r="Y10" s="229">
        <v>5</v>
      </c>
      <c r="Z10" s="317">
        <v>1</v>
      </c>
      <c r="AA10" s="317">
        <v>1081</v>
      </c>
    </row>
    <row r="11" spans="2:27" ht="14.25">
      <c r="B11" s="320"/>
      <c r="C11" s="321" t="s">
        <v>810</v>
      </c>
      <c r="D11" s="321"/>
      <c r="E11" s="230">
        <v>2830</v>
      </c>
      <c r="F11" s="231">
        <v>779</v>
      </c>
      <c r="G11" s="232">
        <v>2051</v>
      </c>
      <c r="H11" s="230">
        <v>2389</v>
      </c>
      <c r="I11" s="231">
        <v>696</v>
      </c>
      <c r="J11" s="232">
        <v>1693</v>
      </c>
      <c r="K11" s="233" t="s">
        <v>1007</v>
      </c>
      <c r="L11" s="234" t="s">
        <v>1007</v>
      </c>
      <c r="M11" s="235" t="s">
        <v>1007</v>
      </c>
      <c r="N11" s="220" t="s">
        <v>1007</v>
      </c>
      <c r="O11" s="230">
        <v>1</v>
      </c>
      <c r="P11" s="236" t="s">
        <v>1007</v>
      </c>
      <c r="Q11" s="237">
        <v>414</v>
      </c>
      <c r="R11" s="238">
        <v>589</v>
      </c>
      <c r="S11" s="230">
        <v>281</v>
      </c>
      <c r="T11" s="236">
        <v>1104</v>
      </c>
      <c r="U11" s="237">
        <v>78</v>
      </c>
      <c r="V11" s="238">
        <v>357</v>
      </c>
      <c r="W11" s="233" t="s">
        <v>1007</v>
      </c>
      <c r="X11" s="234" t="s">
        <v>1007</v>
      </c>
      <c r="Y11" s="239">
        <v>5</v>
      </c>
      <c r="Z11" s="232">
        <v>1</v>
      </c>
      <c r="AA11" s="232">
        <v>1026</v>
      </c>
    </row>
    <row r="12" spans="2:27" ht="14.1" customHeight="1">
      <c r="B12" s="322"/>
      <c r="C12" s="748" t="s">
        <v>191</v>
      </c>
      <c r="D12" s="748"/>
      <c r="E12" s="240">
        <v>109</v>
      </c>
      <c r="F12" s="241">
        <v>24</v>
      </c>
      <c r="G12" s="242">
        <v>85</v>
      </c>
      <c r="H12" s="240">
        <v>109</v>
      </c>
      <c r="I12" s="241">
        <v>24</v>
      </c>
      <c r="J12" s="242">
        <v>85</v>
      </c>
      <c r="K12" s="240" t="s">
        <v>1007</v>
      </c>
      <c r="L12" s="243" t="s">
        <v>1007</v>
      </c>
      <c r="M12" s="244" t="s">
        <v>1007</v>
      </c>
      <c r="N12" s="245" t="s">
        <v>1007</v>
      </c>
      <c r="O12" s="240">
        <v>6</v>
      </c>
      <c r="P12" s="243">
        <v>2</v>
      </c>
      <c r="Q12" s="244">
        <v>9</v>
      </c>
      <c r="R12" s="245">
        <v>24</v>
      </c>
      <c r="S12" s="240">
        <v>9</v>
      </c>
      <c r="T12" s="243">
        <v>59</v>
      </c>
      <c r="U12" s="246" t="s">
        <v>1007</v>
      </c>
      <c r="V12" s="245" t="s">
        <v>1007</v>
      </c>
      <c r="W12" s="247" t="s">
        <v>1007</v>
      </c>
      <c r="X12" s="248" t="s">
        <v>1007</v>
      </c>
      <c r="Y12" s="249" t="s">
        <v>1007</v>
      </c>
      <c r="Z12" s="242" t="s">
        <v>1007</v>
      </c>
      <c r="AA12" s="242">
        <v>55</v>
      </c>
    </row>
    <row r="13" spans="2:27" ht="14.25">
      <c r="B13" s="323">
        <v>57</v>
      </c>
      <c r="C13" s="250" t="s">
        <v>192</v>
      </c>
      <c r="D13" s="250"/>
      <c r="E13" s="316">
        <v>5592</v>
      </c>
      <c r="F13" s="225">
        <v>1291</v>
      </c>
      <c r="G13" s="317">
        <v>4301</v>
      </c>
      <c r="H13" s="316">
        <v>5324</v>
      </c>
      <c r="I13" s="225">
        <v>1270</v>
      </c>
      <c r="J13" s="317">
        <v>4054</v>
      </c>
      <c r="K13" s="316">
        <v>245</v>
      </c>
      <c r="L13" s="226">
        <v>266</v>
      </c>
      <c r="M13" s="227">
        <v>32</v>
      </c>
      <c r="N13" s="228">
        <v>160</v>
      </c>
      <c r="O13" s="316">
        <v>209</v>
      </c>
      <c r="P13" s="226">
        <v>164</v>
      </c>
      <c r="Q13" s="227">
        <v>517</v>
      </c>
      <c r="R13" s="228">
        <v>1138</v>
      </c>
      <c r="S13" s="316">
        <v>267</v>
      </c>
      <c r="T13" s="226">
        <v>2326</v>
      </c>
      <c r="U13" s="227">
        <v>11</v>
      </c>
      <c r="V13" s="228">
        <v>117</v>
      </c>
      <c r="W13" s="316">
        <v>6</v>
      </c>
      <c r="X13" s="226">
        <v>6</v>
      </c>
      <c r="Y13" s="229">
        <v>16</v>
      </c>
      <c r="Z13" s="317">
        <v>136</v>
      </c>
      <c r="AA13" s="317">
        <v>2049</v>
      </c>
    </row>
    <row r="14" spans="2:27" ht="14.25">
      <c r="B14" s="324"/>
      <c r="C14" s="251" t="s">
        <v>193</v>
      </c>
      <c r="D14" s="251"/>
      <c r="E14" s="252">
        <v>345</v>
      </c>
      <c r="F14" s="253">
        <v>133</v>
      </c>
      <c r="G14" s="254">
        <v>212</v>
      </c>
      <c r="H14" s="252">
        <v>334</v>
      </c>
      <c r="I14" s="253">
        <v>128</v>
      </c>
      <c r="J14" s="254">
        <v>206</v>
      </c>
      <c r="K14" s="252">
        <v>44</v>
      </c>
      <c r="L14" s="255">
        <v>25</v>
      </c>
      <c r="M14" s="256">
        <v>7</v>
      </c>
      <c r="N14" s="257">
        <v>35</v>
      </c>
      <c r="O14" s="252">
        <v>36</v>
      </c>
      <c r="P14" s="255">
        <v>22</v>
      </c>
      <c r="Q14" s="256">
        <v>37</v>
      </c>
      <c r="R14" s="257">
        <v>43</v>
      </c>
      <c r="S14" s="252">
        <v>4</v>
      </c>
      <c r="T14" s="255">
        <v>81</v>
      </c>
      <c r="U14" s="256">
        <v>4</v>
      </c>
      <c r="V14" s="257">
        <v>6</v>
      </c>
      <c r="W14" s="252" t="s">
        <v>1007</v>
      </c>
      <c r="X14" s="255" t="s">
        <v>1007</v>
      </c>
      <c r="Y14" s="258">
        <v>1</v>
      </c>
      <c r="Z14" s="254" t="s">
        <v>1007</v>
      </c>
      <c r="AA14" s="254">
        <v>77</v>
      </c>
    </row>
    <row r="15" spans="2:27" ht="14.25">
      <c r="B15" s="325"/>
      <c r="C15" s="142"/>
      <c r="D15" s="201" t="s">
        <v>194</v>
      </c>
      <c r="E15" s="230">
        <v>232</v>
      </c>
      <c r="F15" s="231">
        <v>87</v>
      </c>
      <c r="G15" s="232">
        <v>145</v>
      </c>
      <c r="H15" s="230">
        <v>224</v>
      </c>
      <c r="I15" s="231">
        <v>82</v>
      </c>
      <c r="J15" s="232">
        <v>142</v>
      </c>
      <c r="K15" s="230">
        <v>17</v>
      </c>
      <c r="L15" s="236">
        <v>21</v>
      </c>
      <c r="M15" s="237">
        <v>3</v>
      </c>
      <c r="N15" s="238">
        <v>16</v>
      </c>
      <c r="O15" s="230">
        <v>28</v>
      </c>
      <c r="P15" s="236">
        <v>18</v>
      </c>
      <c r="Q15" s="237">
        <v>31</v>
      </c>
      <c r="R15" s="238">
        <v>32</v>
      </c>
      <c r="S15" s="230">
        <v>3</v>
      </c>
      <c r="T15" s="236">
        <v>55</v>
      </c>
      <c r="U15" s="237">
        <v>4</v>
      </c>
      <c r="V15" s="238">
        <v>3</v>
      </c>
      <c r="W15" s="230" t="s">
        <v>1007</v>
      </c>
      <c r="X15" s="236" t="s">
        <v>1007</v>
      </c>
      <c r="Y15" s="239">
        <v>1</v>
      </c>
      <c r="Z15" s="232" t="s">
        <v>1007</v>
      </c>
      <c r="AA15" s="232">
        <v>52</v>
      </c>
    </row>
    <row r="16" spans="2:27" ht="14.25">
      <c r="B16" s="325"/>
      <c r="C16" s="142"/>
      <c r="D16" s="142" t="s">
        <v>195</v>
      </c>
      <c r="E16" s="230">
        <v>113</v>
      </c>
      <c r="F16" s="231">
        <v>46</v>
      </c>
      <c r="G16" s="232">
        <v>67</v>
      </c>
      <c r="H16" s="230">
        <v>110</v>
      </c>
      <c r="I16" s="231">
        <v>46</v>
      </c>
      <c r="J16" s="232">
        <v>64</v>
      </c>
      <c r="K16" s="230">
        <v>27</v>
      </c>
      <c r="L16" s="236">
        <v>4</v>
      </c>
      <c r="M16" s="237">
        <v>4</v>
      </c>
      <c r="N16" s="238">
        <v>19</v>
      </c>
      <c r="O16" s="230">
        <v>8</v>
      </c>
      <c r="P16" s="236">
        <v>4</v>
      </c>
      <c r="Q16" s="237">
        <v>6</v>
      </c>
      <c r="R16" s="238">
        <v>11</v>
      </c>
      <c r="S16" s="230">
        <v>1</v>
      </c>
      <c r="T16" s="236">
        <v>26</v>
      </c>
      <c r="U16" s="237" t="s">
        <v>1007</v>
      </c>
      <c r="V16" s="238">
        <v>3</v>
      </c>
      <c r="W16" s="230" t="s">
        <v>1007</v>
      </c>
      <c r="X16" s="236" t="s">
        <v>1007</v>
      </c>
      <c r="Y16" s="239" t="s">
        <v>1007</v>
      </c>
      <c r="Z16" s="232" t="s">
        <v>1007</v>
      </c>
      <c r="AA16" s="232">
        <v>25</v>
      </c>
    </row>
    <row r="17" spans="2:27" ht="14.25">
      <c r="B17" s="326"/>
      <c r="C17" s="259" t="s">
        <v>196</v>
      </c>
      <c r="D17" s="259"/>
      <c r="E17" s="260">
        <v>693</v>
      </c>
      <c r="F17" s="261">
        <v>319</v>
      </c>
      <c r="G17" s="262">
        <v>374</v>
      </c>
      <c r="H17" s="260">
        <v>685</v>
      </c>
      <c r="I17" s="261">
        <v>314</v>
      </c>
      <c r="J17" s="262">
        <v>371</v>
      </c>
      <c r="K17" s="260">
        <v>51</v>
      </c>
      <c r="L17" s="263">
        <v>10</v>
      </c>
      <c r="M17" s="264">
        <v>2</v>
      </c>
      <c r="N17" s="265">
        <v>26</v>
      </c>
      <c r="O17" s="260">
        <v>44</v>
      </c>
      <c r="P17" s="263">
        <v>23</v>
      </c>
      <c r="Q17" s="264">
        <v>150</v>
      </c>
      <c r="R17" s="265">
        <v>65</v>
      </c>
      <c r="S17" s="260">
        <v>67</v>
      </c>
      <c r="T17" s="263">
        <v>247</v>
      </c>
      <c r="U17" s="264">
        <v>2</v>
      </c>
      <c r="V17" s="265" t="s">
        <v>1007</v>
      </c>
      <c r="W17" s="266" t="s">
        <v>1007</v>
      </c>
      <c r="X17" s="267">
        <v>2</v>
      </c>
      <c r="Y17" s="268">
        <v>3</v>
      </c>
      <c r="Z17" s="269">
        <v>5</v>
      </c>
      <c r="AA17" s="269">
        <v>232</v>
      </c>
    </row>
    <row r="18" spans="2:27" ht="14.25">
      <c r="B18" s="326"/>
      <c r="C18" s="259" t="s">
        <v>197</v>
      </c>
      <c r="D18" s="259"/>
      <c r="E18" s="260">
        <v>2937</v>
      </c>
      <c r="F18" s="261">
        <v>522</v>
      </c>
      <c r="G18" s="262">
        <v>2415</v>
      </c>
      <c r="H18" s="260">
        <v>2714</v>
      </c>
      <c r="I18" s="261">
        <v>514</v>
      </c>
      <c r="J18" s="262">
        <v>2200</v>
      </c>
      <c r="K18" s="260">
        <v>95</v>
      </c>
      <c r="L18" s="263">
        <v>140</v>
      </c>
      <c r="M18" s="264">
        <v>13</v>
      </c>
      <c r="N18" s="265">
        <v>67</v>
      </c>
      <c r="O18" s="260">
        <v>85</v>
      </c>
      <c r="P18" s="263">
        <v>86</v>
      </c>
      <c r="Q18" s="264">
        <v>191</v>
      </c>
      <c r="R18" s="265">
        <v>715</v>
      </c>
      <c r="S18" s="260">
        <v>130</v>
      </c>
      <c r="T18" s="263">
        <v>1192</v>
      </c>
      <c r="U18" s="264">
        <v>4</v>
      </c>
      <c r="V18" s="265">
        <v>91</v>
      </c>
      <c r="W18" s="260">
        <v>4</v>
      </c>
      <c r="X18" s="263">
        <v>4</v>
      </c>
      <c r="Y18" s="270">
        <v>8</v>
      </c>
      <c r="Z18" s="262">
        <v>128</v>
      </c>
      <c r="AA18" s="262">
        <v>1045</v>
      </c>
    </row>
    <row r="19" spans="2:27" ht="14.25">
      <c r="B19" s="327"/>
      <c r="C19" s="210"/>
      <c r="D19" s="210" t="s">
        <v>198</v>
      </c>
      <c r="E19" s="271">
        <v>2714</v>
      </c>
      <c r="F19" s="272">
        <v>518</v>
      </c>
      <c r="G19" s="273">
        <v>2196</v>
      </c>
      <c r="H19" s="271">
        <v>2509</v>
      </c>
      <c r="I19" s="272">
        <v>511</v>
      </c>
      <c r="J19" s="273">
        <v>1998</v>
      </c>
      <c r="K19" s="271">
        <v>92</v>
      </c>
      <c r="L19" s="274">
        <v>133</v>
      </c>
      <c r="M19" s="275">
        <v>13</v>
      </c>
      <c r="N19" s="276">
        <v>66</v>
      </c>
      <c r="O19" s="271">
        <v>85</v>
      </c>
      <c r="P19" s="274">
        <v>86</v>
      </c>
      <c r="Q19" s="275">
        <v>191</v>
      </c>
      <c r="R19" s="276">
        <v>683</v>
      </c>
      <c r="S19" s="271">
        <v>130</v>
      </c>
      <c r="T19" s="274">
        <v>1030</v>
      </c>
      <c r="U19" s="275">
        <v>4</v>
      </c>
      <c r="V19" s="276">
        <v>88</v>
      </c>
      <c r="W19" s="271">
        <v>4</v>
      </c>
      <c r="X19" s="274">
        <v>4</v>
      </c>
      <c r="Y19" s="277">
        <v>7</v>
      </c>
      <c r="Z19" s="273">
        <v>114</v>
      </c>
      <c r="AA19" s="273">
        <v>919</v>
      </c>
    </row>
    <row r="20" spans="2:27" ht="14.25">
      <c r="B20" s="328"/>
      <c r="C20" s="219"/>
      <c r="D20" s="142" t="s">
        <v>199</v>
      </c>
      <c r="E20" s="278">
        <v>223</v>
      </c>
      <c r="F20" s="279">
        <v>4</v>
      </c>
      <c r="G20" s="280">
        <v>219</v>
      </c>
      <c r="H20" s="278">
        <v>205</v>
      </c>
      <c r="I20" s="279">
        <v>3</v>
      </c>
      <c r="J20" s="280">
        <v>202</v>
      </c>
      <c r="K20" s="278">
        <v>3</v>
      </c>
      <c r="L20" s="281">
        <v>7</v>
      </c>
      <c r="M20" s="282" t="s">
        <v>1007</v>
      </c>
      <c r="N20" s="283">
        <v>1</v>
      </c>
      <c r="O20" s="278" t="s">
        <v>1007</v>
      </c>
      <c r="P20" s="281" t="s">
        <v>1007</v>
      </c>
      <c r="Q20" s="282" t="s">
        <v>1007</v>
      </c>
      <c r="R20" s="283">
        <v>32</v>
      </c>
      <c r="S20" s="278" t="s">
        <v>1007</v>
      </c>
      <c r="T20" s="281">
        <v>162</v>
      </c>
      <c r="U20" s="282" t="s">
        <v>1007</v>
      </c>
      <c r="V20" s="283">
        <v>3</v>
      </c>
      <c r="W20" s="278" t="s">
        <v>1007</v>
      </c>
      <c r="X20" s="281" t="s">
        <v>1007</v>
      </c>
      <c r="Y20" s="284">
        <v>1</v>
      </c>
      <c r="Z20" s="280">
        <v>14</v>
      </c>
      <c r="AA20" s="280">
        <v>126</v>
      </c>
    </row>
    <row r="21" spans="2:27" ht="14.25">
      <c r="B21" s="326"/>
      <c r="C21" s="259" t="s">
        <v>200</v>
      </c>
      <c r="D21" s="259"/>
      <c r="E21" s="260">
        <v>403</v>
      </c>
      <c r="F21" s="261">
        <v>139</v>
      </c>
      <c r="G21" s="262">
        <v>264</v>
      </c>
      <c r="H21" s="260">
        <v>399</v>
      </c>
      <c r="I21" s="261">
        <v>139</v>
      </c>
      <c r="J21" s="262">
        <v>260</v>
      </c>
      <c r="K21" s="260">
        <v>19</v>
      </c>
      <c r="L21" s="263">
        <v>16</v>
      </c>
      <c r="M21" s="264">
        <v>3</v>
      </c>
      <c r="N21" s="265">
        <v>10</v>
      </c>
      <c r="O21" s="260">
        <v>12</v>
      </c>
      <c r="P21" s="263">
        <v>10</v>
      </c>
      <c r="Q21" s="264">
        <v>53</v>
      </c>
      <c r="R21" s="265">
        <v>50</v>
      </c>
      <c r="S21" s="260">
        <v>52</v>
      </c>
      <c r="T21" s="263">
        <v>174</v>
      </c>
      <c r="U21" s="264" t="s">
        <v>1007</v>
      </c>
      <c r="V21" s="265">
        <v>1</v>
      </c>
      <c r="W21" s="266" t="s">
        <v>1007</v>
      </c>
      <c r="X21" s="267" t="s">
        <v>1007</v>
      </c>
      <c r="Y21" s="268" t="s">
        <v>1007</v>
      </c>
      <c r="Z21" s="269">
        <v>3</v>
      </c>
      <c r="AA21" s="269">
        <v>165</v>
      </c>
    </row>
    <row r="22" spans="2:27" ht="14.25">
      <c r="B22" s="325"/>
      <c r="C22" s="142"/>
      <c r="D22" s="210" t="s">
        <v>201</v>
      </c>
      <c r="E22" s="230">
        <v>381</v>
      </c>
      <c r="F22" s="231">
        <v>132</v>
      </c>
      <c r="G22" s="232">
        <v>249</v>
      </c>
      <c r="H22" s="230">
        <v>380</v>
      </c>
      <c r="I22" s="231">
        <v>132</v>
      </c>
      <c r="J22" s="232">
        <v>248</v>
      </c>
      <c r="K22" s="230">
        <v>15</v>
      </c>
      <c r="L22" s="236">
        <v>15</v>
      </c>
      <c r="M22" s="237">
        <v>3</v>
      </c>
      <c r="N22" s="238">
        <v>7</v>
      </c>
      <c r="O22" s="230">
        <v>11</v>
      </c>
      <c r="P22" s="236">
        <v>9</v>
      </c>
      <c r="Q22" s="237">
        <v>51</v>
      </c>
      <c r="R22" s="238">
        <v>44</v>
      </c>
      <c r="S22" s="230">
        <v>52</v>
      </c>
      <c r="T22" s="236">
        <v>173</v>
      </c>
      <c r="U22" s="237" t="s">
        <v>1007</v>
      </c>
      <c r="V22" s="238">
        <v>1</v>
      </c>
      <c r="W22" s="233" t="s">
        <v>1007</v>
      </c>
      <c r="X22" s="234" t="s">
        <v>1007</v>
      </c>
      <c r="Y22" s="285" t="s">
        <v>1007</v>
      </c>
      <c r="Z22" s="286" t="s">
        <v>1007</v>
      </c>
      <c r="AA22" s="286">
        <v>164</v>
      </c>
    </row>
    <row r="23" spans="2:27" ht="14.25">
      <c r="B23" s="325"/>
      <c r="C23" s="142"/>
      <c r="D23" s="142" t="s">
        <v>202</v>
      </c>
      <c r="E23" s="230">
        <v>22</v>
      </c>
      <c r="F23" s="231">
        <v>7</v>
      </c>
      <c r="G23" s="232">
        <v>15</v>
      </c>
      <c r="H23" s="230">
        <v>19</v>
      </c>
      <c r="I23" s="231">
        <v>7</v>
      </c>
      <c r="J23" s="232">
        <v>12</v>
      </c>
      <c r="K23" s="230">
        <v>4</v>
      </c>
      <c r="L23" s="236">
        <v>1</v>
      </c>
      <c r="M23" s="237" t="s">
        <v>1007</v>
      </c>
      <c r="N23" s="238">
        <v>3</v>
      </c>
      <c r="O23" s="230">
        <v>1</v>
      </c>
      <c r="P23" s="236">
        <v>1</v>
      </c>
      <c r="Q23" s="237">
        <v>2</v>
      </c>
      <c r="R23" s="238">
        <v>6</v>
      </c>
      <c r="S23" s="230" t="s">
        <v>1007</v>
      </c>
      <c r="T23" s="236">
        <v>1</v>
      </c>
      <c r="U23" s="237" t="s">
        <v>1007</v>
      </c>
      <c r="V23" s="238" t="s">
        <v>1007</v>
      </c>
      <c r="W23" s="233" t="s">
        <v>1007</v>
      </c>
      <c r="X23" s="234" t="s">
        <v>1007</v>
      </c>
      <c r="Y23" s="285" t="s">
        <v>1007</v>
      </c>
      <c r="Z23" s="286">
        <v>3</v>
      </c>
      <c r="AA23" s="286">
        <v>1</v>
      </c>
    </row>
    <row r="24" spans="2:27" ht="14.25">
      <c r="B24" s="326"/>
      <c r="C24" s="259" t="s">
        <v>203</v>
      </c>
      <c r="D24" s="259"/>
      <c r="E24" s="260">
        <v>1214</v>
      </c>
      <c r="F24" s="261">
        <v>178</v>
      </c>
      <c r="G24" s="262">
        <v>1036</v>
      </c>
      <c r="H24" s="260">
        <v>1192</v>
      </c>
      <c r="I24" s="261">
        <v>175</v>
      </c>
      <c r="J24" s="262">
        <v>1017</v>
      </c>
      <c r="K24" s="260">
        <v>36</v>
      </c>
      <c r="L24" s="263">
        <v>75</v>
      </c>
      <c r="M24" s="264">
        <v>7</v>
      </c>
      <c r="N24" s="265">
        <v>22</v>
      </c>
      <c r="O24" s="260">
        <v>32</v>
      </c>
      <c r="P24" s="263">
        <v>23</v>
      </c>
      <c r="Q24" s="264">
        <v>86</v>
      </c>
      <c r="R24" s="265">
        <v>265</v>
      </c>
      <c r="S24" s="260">
        <v>14</v>
      </c>
      <c r="T24" s="263">
        <v>632</v>
      </c>
      <c r="U24" s="264">
        <v>1</v>
      </c>
      <c r="V24" s="265">
        <v>19</v>
      </c>
      <c r="W24" s="266">
        <v>2</v>
      </c>
      <c r="X24" s="267" t="s">
        <v>1007</v>
      </c>
      <c r="Y24" s="268">
        <v>4</v>
      </c>
      <c r="Z24" s="262" t="s">
        <v>1007</v>
      </c>
      <c r="AA24" s="262">
        <v>530</v>
      </c>
    </row>
    <row r="25" spans="2:27" ht="14.25">
      <c r="B25" s="325"/>
      <c r="C25" s="142"/>
      <c r="D25" s="142" t="s">
        <v>204</v>
      </c>
      <c r="E25" s="230">
        <v>151</v>
      </c>
      <c r="F25" s="231">
        <v>26</v>
      </c>
      <c r="G25" s="232">
        <v>125</v>
      </c>
      <c r="H25" s="230">
        <v>151</v>
      </c>
      <c r="I25" s="231">
        <v>26</v>
      </c>
      <c r="J25" s="232">
        <v>125</v>
      </c>
      <c r="K25" s="230">
        <v>4</v>
      </c>
      <c r="L25" s="236">
        <v>8</v>
      </c>
      <c r="M25" s="237">
        <v>1</v>
      </c>
      <c r="N25" s="238">
        <v>4</v>
      </c>
      <c r="O25" s="230">
        <v>6</v>
      </c>
      <c r="P25" s="236">
        <v>4</v>
      </c>
      <c r="Q25" s="237">
        <v>11</v>
      </c>
      <c r="R25" s="238">
        <v>43</v>
      </c>
      <c r="S25" s="230">
        <v>4</v>
      </c>
      <c r="T25" s="236">
        <v>66</v>
      </c>
      <c r="U25" s="237" t="s">
        <v>1007</v>
      </c>
      <c r="V25" s="238" t="s">
        <v>1007</v>
      </c>
      <c r="W25" s="233" t="s">
        <v>1007</v>
      </c>
      <c r="X25" s="234" t="s">
        <v>1007</v>
      </c>
      <c r="Y25" s="285" t="s">
        <v>1007</v>
      </c>
      <c r="Z25" s="232" t="s">
        <v>1007</v>
      </c>
      <c r="AA25" s="232">
        <v>66</v>
      </c>
    </row>
    <row r="26" spans="2:27" ht="14.25">
      <c r="B26" s="325"/>
      <c r="C26" s="142"/>
      <c r="D26" s="142" t="s">
        <v>205</v>
      </c>
      <c r="E26" s="230">
        <v>119</v>
      </c>
      <c r="F26" s="231">
        <v>8</v>
      </c>
      <c r="G26" s="232">
        <v>111</v>
      </c>
      <c r="H26" s="230">
        <v>118</v>
      </c>
      <c r="I26" s="231">
        <v>8</v>
      </c>
      <c r="J26" s="232">
        <v>110</v>
      </c>
      <c r="K26" s="230">
        <v>3</v>
      </c>
      <c r="L26" s="236">
        <v>13</v>
      </c>
      <c r="M26" s="237">
        <v>1</v>
      </c>
      <c r="N26" s="238">
        <v>3</v>
      </c>
      <c r="O26" s="230">
        <v>2</v>
      </c>
      <c r="P26" s="236">
        <v>3</v>
      </c>
      <c r="Q26" s="237">
        <v>2</v>
      </c>
      <c r="R26" s="238">
        <v>68</v>
      </c>
      <c r="S26" s="230" t="s">
        <v>1007</v>
      </c>
      <c r="T26" s="236">
        <v>23</v>
      </c>
      <c r="U26" s="237" t="s">
        <v>1007</v>
      </c>
      <c r="V26" s="238">
        <v>1</v>
      </c>
      <c r="W26" s="233" t="s">
        <v>1007</v>
      </c>
      <c r="X26" s="234" t="s">
        <v>1007</v>
      </c>
      <c r="Y26" s="285" t="s">
        <v>1007</v>
      </c>
      <c r="Z26" s="232" t="s">
        <v>1007</v>
      </c>
      <c r="AA26" s="232">
        <v>21</v>
      </c>
    </row>
    <row r="27" spans="2:27" ht="14.25">
      <c r="B27" s="325"/>
      <c r="C27" s="142"/>
      <c r="D27" s="142" t="s">
        <v>206</v>
      </c>
      <c r="E27" s="230">
        <v>741</v>
      </c>
      <c r="F27" s="231">
        <v>95</v>
      </c>
      <c r="G27" s="232">
        <v>646</v>
      </c>
      <c r="H27" s="230">
        <v>726</v>
      </c>
      <c r="I27" s="231">
        <v>90</v>
      </c>
      <c r="J27" s="232">
        <v>636</v>
      </c>
      <c r="K27" s="230">
        <v>20</v>
      </c>
      <c r="L27" s="236">
        <v>43</v>
      </c>
      <c r="M27" s="237">
        <v>5</v>
      </c>
      <c r="N27" s="238">
        <v>8</v>
      </c>
      <c r="O27" s="230">
        <v>17</v>
      </c>
      <c r="P27" s="236">
        <v>11</v>
      </c>
      <c r="Q27" s="237">
        <v>39</v>
      </c>
      <c r="R27" s="238">
        <v>101</v>
      </c>
      <c r="S27" s="230">
        <v>9</v>
      </c>
      <c r="T27" s="236">
        <v>473</v>
      </c>
      <c r="U27" s="237">
        <v>1</v>
      </c>
      <c r="V27" s="238">
        <v>10</v>
      </c>
      <c r="W27" s="233" t="s">
        <v>1007</v>
      </c>
      <c r="X27" s="234" t="s">
        <v>1007</v>
      </c>
      <c r="Y27" s="285">
        <v>4</v>
      </c>
      <c r="Z27" s="232" t="s">
        <v>1007</v>
      </c>
      <c r="AA27" s="232">
        <v>384</v>
      </c>
    </row>
    <row r="28" spans="2:27" ht="14.25">
      <c r="B28" s="325"/>
      <c r="C28" s="142"/>
      <c r="D28" s="313" t="s">
        <v>207</v>
      </c>
      <c r="E28" s="230">
        <v>203</v>
      </c>
      <c r="F28" s="231">
        <v>49</v>
      </c>
      <c r="G28" s="232">
        <v>154</v>
      </c>
      <c r="H28" s="230">
        <v>197</v>
      </c>
      <c r="I28" s="231">
        <v>51</v>
      </c>
      <c r="J28" s="232">
        <v>146</v>
      </c>
      <c r="K28" s="230">
        <v>9</v>
      </c>
      <c r="L28" s="236">
        <v>11</v>
      </c>
      <c r="M28" s="237" t="s">
        <v>1007</v>
      </c>
      <c r="N28" s="238">
        <v>7</v>
      </c>
      <c r="O28" s="230">
        <v>7</v>
      </c>
      <c r="P28" s="236">
        <v>5</v>
      </c>
      <c r="Q28" s="237">
        <v>34</v>
      </c>
      <c r="R28" s="238">
        <v>53</v>
      </c>
      <c r="S28" s="230">
        <v>1</v>
      </c>
      <c r="T28" s="236">
        <v>70</v>
      </c>
      <c r="U28" s="237" t="s">
        <v>1007</v>
      </c>
      <c r="V28" s="238">
        <v>8</v>
      </c>
      <c r="W28" s="233">
        <v>2</v>
      </c>
      <c r="X28" s="234" t="s">
        <v>1007</v>
      </c>
      <c r="Y28" s="285" t="s">
        <v>1007</v>
      </c>
      <c r="Z28" s="232" t="s">
        <v>1007</v>
      </c>
      <c r="AA28" s="232">
        <v>59</v>
      </c>
    </row>
    <row r="29" spans="2:27" ht="14.25">
      <c r="B29" s="323">
        <v>58</v>
      </c>
      <c r="C29" s="250" t="s">
        <v>208</v>
      </c>
      <c r="D29" s="250"/>
      <c r="E29" s="316">
        <v>44074</v>
      </c>
      <c r="F29" s="225">
        <v>13644</v>
      </c>
      <c r="G29" s="317">
        <v>30430</v>
      </c>
      <c r="H29" s="316">
        <v>37233</v>
      </c>
      <c r="I29" s="225">
        <v>11812</v>
      </c>
      <c r="J29" s="317">
        <v>25421</v>
      </c>
      <c r="K29" s="316">
        <v>1898</v>
      </c>
      <c r="L29" s="226">
        <v>1069</v>
      </c>
      <c r="M29" s="227">
        <v>287</v>
      </c>
      <c r="N29" s="228">
        <v>1210</v>
      </c>
      <c r="O29" s="316">
        <v>757</v>
      </c>
      <c r="P29" s="226">
        <v>440</v>
      </c>
      <c r="Q29" s="227">
        <v>3746</v>
      </c>
      <c r="R29" s="228">
        <v>2874</v>
      </c>
      <c r="S29" s="316">
        <v>5124</v>
      </c>
      <c r="T29" s="226">
        <v>19828</v>
      </c>
      <c r="U29" s="227">
        <v>1815</v>
      </c>
      <c r="V29" s="228">
        <v>5025</v>
      </c>
      <c r="W29" s="316">
        <v>4</v>
      </c>
      <c r="X29" s="226">
        <v>32</v>
      </c>
      <c r="Y29" s="229">
        <v>21</v>
      </c>
      <c r="Z29" s="317">
        <v>16</v>
      </c>
      <c r="AA29" s="317">
        <v>16232</v>
      </c>
    </row>
    <row r="30" spans="2:27" ht="14.25">
      <c r="B30" s="325"/>
      <c r="C30" s="142" t="s">
        <v>209</v>
      </c>
      <c r="D30" s="142"/>
      <c r="E30" s="230">
        <v>20909</v>
      </c>
      <c r="F30" s="231">
        <v>5507</v>
      </c>
      <c r="G30" s="232">
        <v>15402</v>
      </c>
      <c r="H30" s="230">
        <v>14637</v>
      </c>
      <c r="I30" s="231">
        <v>3881</v>
      </c>
      <c r="J30" s="232">
        <v>10756</v>
      </c>
      <c r="K30" s="230">
        <v>82</v>
      </c>
      <c r="L30" s="236">
        <v>56</v>
      </c>
      <c r="M30" s="237">
        <v>11</v>
      </c>
      <c r="N30" s="238">
        <v>56</v>
      </c>
      <c r="O30" s="230">
        <v>118</v>
      </c>
      <c r="P30" s="236">
        <v>62</v>
      </c>
      <c r="Q30" s="237">
        <v>1938</v>
      </c>
      <c r="R30" s="238">
        <v>768</v>
      </c>
      <c r="S30" s="230">
        <v>1732</v>
      </c>
      <c r="T30" s="236">
        <v>9814</v>
      </c>
      <c r="U30" s="237">
        <v>1623</v>
      </c>
      <c r="V30" s="238">
        <v>4644</v>
      </c>
      <c r="W30" s="230" t="s">
        <v>1007</v>
      </c>
      <c r="X30" s="236" t="s">
        <v>1007</v>
      </c>
      <c r="Y30" s="239">
        <v>3</v>
      </c>
      <c r="Z30" s="232">
        <v>2</v>
      </c>
      <c r="AA30" s="232">
        <v>7646</v>
      </c>
    </row>
    <row r="31" spans="2:27" ht="14.25">
      <c r="B31" s="326"/>
      <c r="C31" s="259" t="s">
        <v>210</v>
      </c>
      <c r="D31" s="259"/>
      <c r="E31" s="260">
        <v>1292</v>
      </c>
      <c r="F31" s="261">
        <v>443</v>
      </c>
      <c r="G31" s="262">
        <v>849</v>
      </c>
      <c r="H31" s="260">
        <v>1250</v>
      </c>
      <c r="I31" s="261">
        <v>431</v>
      </c>
      <c r="J31" s="262">
        <v>819</v>
      </c>
      <c r="K31" s="260">
        <v>145</v>
      </c>
      <c r="L31" s="263">
        <v>69</v>
      </c>
      <c r="M31" s="264">
        <v>15</v>
      </c>
      <c r="N31" s="265">
        <v>89</v>
      </c>
      <c r="O31" s="260">
        <v>43</v>
      </c>
      <c r="P31" s="263">
        <v>22</v>
      </c>
      <c r="Q31" s="264">
        <v>160</v>
      </c>
      <c r="R31" s="265">
        <v>143</v>
      </c>
      <c r="S31" s="260">
        <v>68</v>
      </c>
      <c r="T31" s="263">
        <v>496</v>
      </c>
      <c r="U31" s="264">
        <v>12</v>
      </c>
      <c r="V31" s="265">
        <v>30</v>
      </c>
      <c r="W31" s="260" t="s">
        <v>1007</v>
      </c>
      <c r="X31" s="267" t="s">
        <v>1007</v>
      </c>
      <c r="Y31" s="268" t="s">
        <v>1007</v>
      </c>
      <c r="Z31" s="262" t="s">
        <v>1007</v>
      </c>
      <c r="AA31" s="262">
        <v>402</v>
      </c>
    </row>
    <row r="32" spans="2:27" ht="14.25">
      <c r="B32" s="327"/>
      <c r="C32" s="210"/>
      <c r="D32" s="210" t="s">
        <v>211</v>
      </c>
      <c r="E32" s="271">
        <v>1118</v>
      </c>
      <c r="F32" s="272">
        <v>371</v>
      </c>
      <c r="G32" s="273">
        <v>747</v>
      </c>
      <c r="H32" s="271">
        <v>1082</v>
      </c>
      <c r="I32" s="272">
        <v>361</v>
      </c>
      <c r="J32" s="273">
        <v>721</v>
      </c>
      <c r="K32" s="271">
        <v>112</v>
      </c>
      <c r="L32" s="274">
        <v>61</v>
      </c>
      <c r="M32" s="275">
        <v>12</v>
      </c>
      <c r="N32" s="276">
        <v>69</v>
      </c>
      <c r="O32" s="271">
        <v>28</v>
      </c>
      <c r="P32" s="274">
        <v>18</v>
      </c>
      <c r="Q32" s="275">
        <v>148</v>
      </c>
      <c r="R32" s="276">
        <v>121</v>
      </c>
      <c r="S32" s="271">
        <v>61</v>
      </c>
      <c r="T32" s="274">
        <v>452</v>
      </c>
      <c r="U32" s="275">
        <v>10</v>
      </c>
      <c r="V32" s="276">
        <v>26</v>
      </c>
      <c r="W32" s="271" t="s">
        <v>1007</v>
      </c>
      <c r="X32" s="287" t="s">
        <v>1007</v>
      </c>
      <c r="Y32" s="288" t="s">
        <v>1007</v>
      </c>
      <c r="Z32" s="273" t="s">
        <v>1007</v>
      </c>
      <c r="AA32" s="273">
        <v>363</v>
      </c>
    </row>
    <row r="33" spans="2:27" ht="14.25">
      <c r="B33" s="328"/>
      <c r="C33" s="219"/>
      <c r="D33" s="219" t="s">
        <v>212</v>
      </c>
      <c r="E33" s="278">
        <v>174</v>
      </c>
      <c r="F33" s="279">
        <v>72</v>
      </c>
      <c r="G33" s="280">
        <v>102</v>
      </c>
      <c r="H33" s="278">
        <v>168</v>
      </c>
      <c r="I33" s="279">
        <v>70</v>
      </c>
      <c r="J33" s="280">
        <v>98</v>
      </c>
      <c r="K33" s="278">
        <v>33</v>
      </c>
      <c r="L33" s="281">
        <v>8</v>
      </c>
      <c r="M33" s="282">
        <v>3</v>
      </c>
      <c r="N33" s="283">
        <v>20</v>
      </c>
      <c r="O33" s="278">
        <v>15</v>
      </c>
      <c r="P33" s="281">
        <v>4</v>
      </c>
      <c r="Q33" s="282">
        <v>12</v>
      </c>
      <c r="R33" s="283">
        <v>22</v>
      </c>
      <c r="S33" s="278">
        <v>7</v>
      </c>
      <c r="T33" s="281">
        <v>44</v>
      </c>
      <c r="U33" s="282">
        <v>2</v>
      </c>
      <c r="V33" s="283">
        <v>4</v>
      </c>
      <c r="W33" s="278" t="s">
        <v>1007</v>
      </c>
      <c r="X33" s="289" t="s">
        <v>1007</v>
      </c>
      <c r="Y33" s="290" t="s">
        <v>1007</v>
      </c>
      <c r="Z33" s="280" t="s">
        <v>1007</v>
      </c>
      <c r="AA33" s="280">
        <v>39</v>
      </c>
    </row>
    <row r="34" spans="2:27" ht="14.25">
      <c r="B34" s="326"/>
      <c r="C34" s="259" t="s">
        <v>213</v>
      </c>
      <c r="D34" s="259"/>
      <c r="E34" s="260">
        <v>935</v>
      </c>
      <c r="F34" s="261">
        <v>406</v>
      </c>
      <c r="G34" s="262">
        <v>529</v>
      </c>
      <c r="H34" s="260">
        <v>891</v>
      </c>
      <c r="I34" s="261">
        <v>391</v>
      </c>
      <c r="J34" s="262">
        <v>500</v>
      </c>
      <c r="K34" s="260">
        <v>126</v>
      </c>
      <c r="L34" s="263">
        <v>46</v>
      </c>
      <c r="M34" s="264">
        <v>20</v>
      </c>
      <c r="N34" s="265">
        <v>69</v>
      </c>
      <c r="O34" s="260">
        <v>43</v>
      </c>
      <c r="P34" s="263">
        <v>19</v>
      </c>
      <c r="Q34" s="264">
        <v>149</v>
      </c>
      <c r="R34" s="265">
        <v>113</v>
      </c>
      <c r="S34" s="260">
        <v>53</v>
      </c>
      <c r="T34" s="263">
        <v>253</v>
      </c>
      <c r="U34" s="264">
        <v>10</v>
      </c>
      <c r="V34" s="265">
        <v>21</v>
      </c>
      <c r="W34" s="266" t="s">
        <v>1007</v>
      </c>
      <c r="X34" s="267" t="s">
        <v>1007</v>
      </c>
      <c r="Y34" s="270">
        <v>5</v>
      </c>
      <c r="Z34" s="262">
        <v>8</v>
      </c>
      <c r="AA34" s="262">
        <v>211</v>
      </c>
    </row>
    <row r="35" spans="2:27" ht="14.25">
      <c r="B35" s="327"/>
      <c r="C35" s="210"/>
      <c r="D35" s="210" t="s">
        <v>214</v>
      </c>
      <c r="E35" s="271">
        <v>701</v>
      </c>
      <c r="F35" s="272">
        <v>318</v>
      </c>
      <c r="G35" s="273">
        <v>383</v>
      </c>
      <c r="H35" s="271">
        <v>668</v>
      </c>
      <c r="I35" s="272">
        <v>306</v>
      </c>
      <c r="J35" s="273">
        <v>362</v>
      </c>
      <c r="K35" s="271">
        <v>87</v>
      </c>
      <c r="L35" s="274">
        <v>33</v>
      </c>
      <c r="M35" s="275">
        <v>10</v>
      </c>
      <c r="N35" s="276">
        <v>52</v>
      </c>
      <c r="O35" s="271">
        <v>38</v>
      </c>
      <c r="P35" s="274">
        <v>16</v>
      </c>
      <c r="Q35" s="275">
        <v>128</v>
      </c>
      <c r="R35" s="276">
        <v>85</v>
      </c>
      <c r="S35" s="271">
        <v>43</v>
      </c>
      <c r="T35" s="274">
        <v>176</v>
      </c>
      <c r="U35" s="275">
        <v>10</v>
      </c>
      <c r="V35" s="276">
        <v>15</v>
      </c>
      <c r="W35" s="291" t="s">
        <v>1007</v>
      </c>
      <c r="X35" s="287" t="s">
        <v>1007</v>
      </c>
      <c r="Y35" s="277">
        <v>2</v>
      </c>
      <c r="Z35" s="273">
        <v>6</v>
      </c>
      <c r="AA35" s="273">
        <v>152</v>
      </c>
    </row>
    <row r="36" spans="2:27" ht="14.25">
      <c r="B36" s="328"/>
      <c r="C36" s="219"/>
      <c r="D36" s="219" t="s">
        <v>215</v>
      </c>
      <c r="E36" s="278">
        <v>234</v>
      </c>
      <c r="F36" s="279">
        <v>88</v>
      </c>
      <c r="G36" s="280">
        <v>146</v>
      </c>
      <c r="H36" s="278">
        <v>223</v>
      </c>
      <c r="I36" s="279">
        <v>85</v>
      </c>
      <c r="J36" s="280">
        <v>138</v>
      </c>
      <c r="K36" s="278">
        <v>39</v>
      </c>
      <c r="L36" s="281">
        <v>13</v>
      </c>
      <c r="M36" s="282">
        <v>10</v>
      </c>
      <c r="N36" s="283">
        <v>17</v>
      </c>
      <c r="O36" s="278">
        <v>5</v>
      </c>
      <c r="P36" s="281">
        <v>3</v>
      </c>
      <c r="Q36" s="282">
        <v>21</v>
      </c>
      <c r="R36" s="283">
        <v>28</v>
      </c>
      <c r="S36" s="278">
        <v>10</v>
      </c>
      <c r="T36" s="281">
        <v>77</v>
      </c>
      <c r="U36" s="282" t="s">
        <v>1007</v>
      </c>
      <c r="V36" s="283">
        <v>6</v>
      </c>
      <c r="W36" s="292" t="s">
        <v>1007</v>
      </c>
      <c r="X36" s="289" t="s">
        <v>1007</v>
      </c>
      <c r="Y36" s="284">
        <v>3</v>
      </c>
      <c r="Z36" s="280">
        <v>2</v>
      </c>
      <c r="AA36" s="280">
        <v>59</v>
      </c>
    </row>
    <row r="37" spans="2:27" ht="14.25">
      <c r="B37" s="326"/>
      <c r="C37" s="259" t="s">
        <v>216</v>
      </c>
      <c r="D37" s="259"/>
      <c r="E37" s="260">
        <v>485</v>
      </c>
      <c r="F37" s="261">
        <v>218</v>
      </c>
      <c r="G37" s="262">
        <v>267</v>
      </c>
      <c r="H37" s="260">
        <v>477</v>
      </c>
      <c r="I37" s="261">
        <v>213</v>
      </c>
      <c r="J37" s="262">
        <v>264</v>
      </c>
      <c r="K37" s="260">
        <v>111</v>
      </c>
      <c r="L37" s="263">
        <v>58</v>
      </c>
      <c r="M37" s="264">
        <v>9</v>
      </c>
      <c r="N37" s="265">
        <v>74</v>
      </c>
      <c r="O37" s="260">
        <v>19</v>
      </c>
      <c r="P37" s="263">
        <v>7</v>
      </c>
      <c r="Q37" s="264">
        <v>46</v>
      </c>
      <c r="R37" s="265">
        <v>29</v>
      </c>
      <c r="S37" s="260">
        <v>28</v>
      </c>
      <c r="T37" s="263">
        <v>96</v>
      </c>
      <c r="U37" s="264">
        <v>2</v>
      </c>
      <c r="V37" s="265">
        <v>2</v>
      </c>
      <c r="W37" s="266" t="s">
        <v>1007</v>
      </c>
      <c r="X37" s="267" t="s">
        <v>1007</v>
      </c>
      <c r="Y37" s="268">
        <v>3</v>
      </c>
      <c r="Z37" s="269">
        <v>1</v>
      </c>
      <c r="AA37" s="269">
        <v>98</v>
      </c>
    </row>
    <row r="38" spans="2:27" ht="14.25">
      <c r="B38" s="326"/>
      <c r="C38" s="259" t="s">
        <v>217</v>
      </c>
      <c r="D38" s="259"/>
      <c r="E38" s="260">
        <v>1948</v>
      </c>
      <c r="F38" s="261">
        <v>910</v>
      </c>
      <c r="G38" s="262">
        <v>1038</v>
      </c>
      <c r="H38" s="260">
        <v>1914</v>
      </c>
      <c r="I38" s="261">
        <v>898</v>
      </c>
      <c r="J38" s="262">
        <v>1016</v>
      </c>
      <c r="K38" s="260">
        <v>350</v>
      </c>
      <c r="L38" s="263">
        <v>239</v>
      </c>
      <c r="M38" s="264">
        <v>72</v>
      </c>
      <c r="N38" s="265">
        <v>253</v>
      </c>
      <c r="O38" s="260">
        <v>120</v>
      </c>
      <c r="P38" s="263">
        <v>86</v>
      </c>
      <c r="Q38" s="264">
        <v>174</v>
      </c>
      <c r="R38" s="265">
        <v>170</v>
      </c>
      <c r="S38" s="260">
        <v>182</v>
      </c>
      <c r="T38" s="263">
        <v>268</v>
      </c>
      <c r="U38" s="264">
        <v>13</v>
      </c>
      <c r="V38" s="265">
        <v>21</v>
      </c>
      <c r="W38" s="260">
        <v>1</v>
      </c>
      <c r="X38" s="267" t="s">
        <v>1007</v>
      </c>
      <c r="Y38" s="270" t="s">
        <v>1007</v>
      </c>
      <c r="Z38" s="262">
        <v>1</v>
      </c>
      <c r="AA38" s="262">
        <v>342</v>
      </c>
    </row>
    <row r="39" spans="2:27" ht="14.25">
      <c r="B39" s="326"/>
      <c r="C39" s="259" t="s">
        <v>218</v>
      </c>
      <c r="D39" s="259"/>
      <c r="E39" s="260">
        <v>3595</v>
      </c>
      <c r="F39" s="261">
        <v>979</v>
      </c>
      <c r="G39" s="262">
        <v>2616</v>
      </c>
      <c r="H39" s="260">
        <v>3478</v>
      </c>
      <c r="I39" s="261">
        <v>957</v>
      </c>
      <c r="J39" s="262">
        <v>2521</v>
      </c>
      <c r="K39" s="260">
        <v>295</v>
      </c>
      <c r="L39" s="263">
        <v>153</v>
      </c>
      <c r="M39" s="264">
        <v>52</v>
      </c>
      <c r="N39" s="265">
        <v>193</v>
      </c>
      <c r="O39" s="260">
        <v>116</v>
      </c>
      <c r="P39" s="263">
        <v>67</v>
      </c>
      <c r="Q39" s="264">
        <v>347</v>
      </c>
      <c r="R39" s="265">
        <v>684</v>
      </c>
      <c r="S39" s="260">
        <v>147</v>
      </c>
      <c r="T39" s="263">
        <v>1424</v>
      </c>
      <c r="U39" s="264">
        <v>22</v>
      </c>
      <c r="V39" s="265">
        <v>96</v>
      </c>
      <c r="W39" s="266">
        <v>1</v>
      </c>
      <c r="X39" s="263">
        <v>2</v>
      </c>
      <c r="Y39" s="270">
        <v>1</v>
      </c>
      <c r="Z39" s="262">
        <v>1</v>
      </c>
      <c r="AA39" s="262">
        <v>1102</v>
      </c>
    </row>
    <row r="40" spans="2:27" ht="14.25">
      <c r="B40" s="327"/>
      <c r="C40" s="210"/>
      <c r="D40" s="210" t="s">
        <v>219</v>
      </c>
      <c r="E40" s="271">
        <v>1742</v>
      </c>
      <c r="F40" s="272">
        <v>558</v>
      </c>
      <c r="G40" s="273">
        <v>1184</v>
      </c>
      <c r="H40" s="271">
        <v>1689</v>
      </c>
      <c r="I40" s="272">
        <v>543</v>
      </c>
      <c r="J40" s="273">
        <v>1146</v>
      </c>
      <c r="K40" s="271">
        <v>189</v>
      </c>
      <c r="L40" s="274">
        <v>48</v>
      </c>
      <c r="M40" s="275">
        <v>34</v>
      </c>
      <c r="N40" s="276">
        <v>126</v>
      </c>
      <c r="O40" s="271">
        <v>77</v>
      </c>
      <c r="P40" s="274">
        <v>42</v>
      </c>
      <c r="Q40" s="275">
        <v>171</v>
      </c>
      <c r="R40" s="276">
        <v>400</v>
      </c>
      <c r="S40" s="271">
        <v>72</v>
      </c>
      <c r="T40" s="274">
        <v>530</v>
      </c>
      <c r="U40" s="275">
        <v>14</v>
      </c>
      <c r="V40" s="276">
        <v>39</v>
      </c>
      <c r="W40" s="291" t="s">
        <v>1007</v>
      </c>
      <c r="X40" s="274">
        <v>2</v>
      </c>
      <c r="Y40" s="277">
        <v>1</v>
      </c>
      <c r="Z40" s="273">
        <v>1</v>
      </c>
      <c r="AA40" s="273">
        <v>436</v>
      </c>
    </row>
    <row r="41" spans="2:27" ht="14.25">
      <c r="B41" s="325"/>
      <c r="C41" s="142"/>
      <c r="D41" s="201" t="s">
        <v>220</v>
      </c>
      <c r="E41" s="230">
        <v>872</v>
      </c>
      <c r="F41" s="231">
        <v>158</v>
      </c>
      <c r="G41" s="232">
        <v>714</v>
      </c>
      <c r="H41" s="230">
        <v>858</v>
      </c>
      <c r="I41" s="231">
        <v>158</v>
      </c>
      <c r="J41" s="232">
        <v>700</v>
      </c>
      <c r="K41" s="230">
        <v>48</v>
      </c>
      <c r="L41" s="236">
        <v>82</v>
      </c>
      <c r="M41" s="237">
        <v>12</v>
      </c>
      <c r="N41" s="238">
        <v>37</v>
      </c>
      <c r="O41" s="230">
        <v>17</v>
      </c>
      <c r="P41" s="236">
        <v>14</v>
      </c>
      <c r="Q41" s="237">
        <v>56</v>
      </c>
      <c r="R41" s="238">
        <v>187</v>
      </c>
      <c r="S41" s="230">
        <v>25</v>
      </c>
      <c r="T41" s="236">
        <v>380</v>
      </c>
      <c r="U41" s="237">
        <v>1</v>
      </c>
      <c r="V41" s="238">
        <v>14</v>
      </c>
      <c r="W41" s="233">
        <v>1</v>
      </c>
      <c r="X41" s="236" t="s">
        <v>1007</v>
      </c>
      <c r="Y41" s="239" t="s">
        <v>1007</v>
      </c>
      <c r="Z41" s="232" t="s">
        <v>1007</v>
      </c>
      <c r="AA41" s="232">
        <v>304</v>
      </c>
    </row>
    <row r="42" spans="2:27" ht="14.25">
      <c r="B42" s="325"/>
      <c r="C42" s="142"/>
      <c r="D42" s="201" t="s">
        <v>221</v>
      </c>
      <c r="E42" s="230">
        <v>924</v>
      </c>
      <c r="F42" s="231">
        <v>251</v>
      </c>
      <c r="G42" s="232">
        <v>673</v>
      </c>
      <c r="H42" s="230">
        <v>876</v>
      </c>
      <c r="I42" s="231">
        <v>244</v>
      </c>
      <c r="J42" s="232">
        <v>632</v>
      </c>
      <c r="K42" s="230">
        <v>51</v>
      </c>
      <c r="L42" s="236">
        <v>12</v>
      </c>
      <c r="M42" s="237">
        <v>5</v>
      </c>
      <c r="N42" s="238">
        <v>24</v>
      </c>
      <c r="O42" s="230">
        <v>22</v>
      </c>
      <c r="P42" s="236">
        <v>11</v>
      </c>
      <c r="Q42" s="237">
        <v>119</v>
      </c>
      <c r="R42" s="238">
        <v>93</v>
      </c>
      <c r="S42" s="230">
        <v>47</v>
      </c>
      <c r="T42" s="236">
        <v>492</v>
      </c>
      <c r="U42" s="237">
        <v>7</v>
      </c>
      <c r="V42" s="238">
        <v>41</v>
      </c>
      <c r="W42" s="233" t="s">
        <v>1007</v>
      </c>
      <c r="X42" s="236" t="s">
        <v>1007</v>
      </c>
      <c r="Y42" s="239" t="s">
        <v>1007</v>
      </c>
      <c r="Z42" s="232" t="s">
        <v>1007</v>
      </c>
      <c r="AA42" s="232">
        <v>341</v>
      </c>
    </row>
    <row r="43" spans="2:27" ht="14.25">
      <c r="B43" s="328"/>
      <c r="C43" s="219"/>
      <c r="D43" s="219" t="s">
        <v>222</v>
      </c>
      <c r="E43" s="278">
        <v>57</v>
      </c>
      <c r="F43" s="279">
        <v>12</v>
      </c>
      <c r="G43" s="280">
        <v>45</v>
      </c>
      <c r="H43" s="278">
        <v>55</v>
      </c>
      <c r="I43" s="279">
        <v>12</v>
      </c>
      <c r="J43" s="280">
        <v>43</v>
      </c>
      <c r="K43" s="278">
        <v>7</v>
      </c>
      <c r="L43" s="281">
        <v>11</v>
      </c>
      <c r="M43" s="282">
        <v>1</v>
      </c>
      <c r="N43" s="283">
        <v>6</v>
      </c>
      <c r="O43" s="278" t="s">
        <v>1007</v>
      </c>
      <c r="P43" s="281" t="s">
        <v>1007</v>
      </c>
      <c r="Q43" s="282">
        <v>1</v>
      </c>
      <c r="R43" s="283">
        <v>4</v>
      </c>
      <c r="S43" s="278">
        <v>3</v>
      </c>
      <c r="T43" s="281">
        <v>22</v>
      </c>
      <c r="U43" s="282" t="s">
        <v>1007</v>
      </c>
      <c r="V43" s="283">
        <v>2</v>
      </c>
      <c r="W43" s="292" t="s">
        <v>1007</v>
      </c>
      <c r="X43" s="281" t="s">
        <v>1007</v>
      </c>
      <c r="Y43" s="284" t="s">
        <v>1007</v>
      </c>
      <c r="Z43" s="280" t="s">
        <v>1007</v>
      </c>
      <c r="AA43" s="280">
        <v>21</v>
      </c>
    </row>
    <row r="44" spans="2:27" ht="14.25">
      <c r="B44" s="326"/>
      <c r="C44" s="259" t="s">
        <v>223</v>
      </c>
      <c r="D44" s="259"/>
      <c r="E44" s="260">
        <v>14910</v>
      </c>
      <c r="F44" s="261">
        <v>5181</v>
      </c>
      <c r="G44" s="262">
        <v>9729</v>
      </c>
      <c r="H44" s="260">
        <v>14586</v>
      </c>
      <c r="I44" s="261">
        <v>5041</v>
      </c>
      <c r="J44" s="262">
        <v>9545</v>
      </c>
      <c r="K44" s="260">
        <v>789</v>
      </c>
      <c r="L44" s="263">
        <v>448</v>
      </c>
      <c r="M44" s="264">
        <v>108</v>
      </c>
      <c r="N44" s="265">
        <v>476</v>
      </c>
      <c r="O44" s="260">
        <v>298</v>
      </c>
      <c r="P44" s="263">
        <v>177</v>
      </c>
      <c r="Q44" s="264">
        <v>932</v>
      </c>
      <c r="R44" s="265">
        <v>967</v>
      </c>
      <c r="S44" s="260">
        <v>2914</v>
      </c>
      <c r="T44" s="263">
        <v>7477</v>
      </c>
      <c r="U44" s="264">
        <v>133</v>
      </c>
      <c r="V44" s="265">
        <v>211</v>
      </c>
      <c r="W44" s="260">
        <v>2</v>
      </c>
      <c r="X44" s="263">
        <v>30</v>
      </c>
      <c r="Y44" s="270">
        <v>9</v>
      </c>
      <c r="Z44" s="262">
        <v>3</v>
      </c>
      <c r="AA44" s="262">
        <v>6431</v>
      </c>
    </row>
    <row r="45" spans="2:27" ht="14.25">
      <c r="B45" s="325"/>
      <c r="C45" s="142"/>
      <c r="D45" s="88" t="s">
        <v>224</v>
      </c>
      <c r="E45" s="230">
        <v>7668</v>
      </c>
      <c r="F45" s="231">
        <v>3264</v>
      </c>
      <c r="G45" s="232">
        <v>4404</v>
      </c>
      <c r="H45" s="230">
        <v>7462</v>
      </c>
      <c r="I45" s="231">
        <v>3167</v>
      </c>
      <c r="J45" s="232">
        <v>4295</v>
      </c>
      <c r="K45" s="230">
        <v>236</v>
      </c>
      <c r="L45" s="236">
        <v>36</v>
      </c>
      <c r="M45" s="237">
        <v>11</v>
      </c>
      <c r="N45" s="238">
        <v>110</v>
      </c>
      <c r="O45" s="230">
        <v>104</v>
      </c>
      <c r="P45" s="236">
        <v>57</v>
      </c>
      <c r="Q45" s="237">
        <v>316</v>
      </c>
      <c r="R45" s="238">
        <v>219</v>
      </c>
      <c r="S45" s="230">
        <v>2500</v>
      </c>
      <c r="T45" s="236">
        <v>3873</v>
      </c>
      <c r="U45" s="237">
        <v>96</v>
      </c>
      <c r="V45" s="238">
        <v>108</v>
      </c>
      <c r="W45" s="230">
        <v>1</v>
      </c>
      <c r="X45" s="236">
        <v>1</v>
      </c>
      <c r="Y45" s="239">
        <v>2</v>
      </c>
      <c r="Z45" s="232">
        <v>2</v>
      </c>
      <c r="AA45" s="232">
        <v>3895</v>
      </c>
    </row>
    <row r="46" spans="2:27" ht="14.25">
      <c r="B46" s="325"/>
      <c r="C46" s="142"/>
      <c r="D46" s="142" t="s">
        <v>225</v>
      </c>
      <c r="E46" s="230">
        <v>396</v>
      </c>
      <c r="F46" s="231">
        <v>224</v>
      </c>
      <c r="G46" s="232">
        <v>172</v>
      </c>
      <c r="H46" s="230">
        <v>394</v>
      </c>
      <c r="I46" s="231">
        <v>224</v>
      </c>
      <c r="J46" s="232">
        <v>170</v>
      </c>
      <c r="K46" s="230">
        <v>87</v>
      </c>
      <c r="L46" s="236">
        <v>12</v>
      </c>
      <c r="M46" s="237">
        <v>5</v>
      </c>
      <c r="N46" s="238">
        <v>39</v>
      </c>
      <c r="O46" s="230">
        <v>15</v>
      </c>
      <c r="P46" s="236">
        <v>7</v>
      </c>
      <c r="Q46" s="237">
        <v>45</v>
      </c>
      <c r="R46" s="238">
        <v>28</v>
      </c>
      <c r="S46" s="230">
        <v>72</v>
      </c>
      <c r="T46" s="236">
        <v>84</v>
      </c>
      <c r="U46" s="237" t="s">
        <v>1007</v>
      </c>
      <c r="V46" s="238">
        <v>2</v>
      </c>
      <c r="W46" s="230" t="s">
        <v>1007</v>
      </c>
      <c r="X46" s="236" t="s">
        <v>1007</v>
      </c>
      <c r="Y46" s="239" t="s">
        <v>1007</v>
      </c>
      <c r="Z46" s="232" t="s">
        <v>1007</v>
      </c>
      <c r="AA46" s="232">
        <v>93</v>
      </c>
    </row>
    <row r="47" spans="2:27" ht="14.25">
      <c r="B47" s="325"/>
      <c r="C47" s="142"/>
      <c r="D47" s="142" t="s">
        <v>226</v>
      </c>
      <c r="E47" s="230">
        <v>616</v>
      </c>
      <c r="F47" s="231">
        <v>200</v>
      </c>
      <c r="G47" s="232">
        <v>416</v>
      </c>
      <c r="H47" s="230">
        <v>606</v>
      </c>
      <c r="I47" s="231">
        <v>198</v>
      </c>
      <c r="J47" s="232">
        <v>408</v>
      </c>
      <c r="K47" s="230">
        <v>96</v>
      </c>
      <c r="L47" s="236">
        <v>113</v>
      </c>
      <c r="M47" s="237">
        <v>16</v>
      </c>
      <c r="N47" s="238">
        <v>75</v>
      </c>
      <c r="O47" s="230">
        <v>23</v>
      </c>
      <c r="P47" s="236">
        <v>12</v>
      </c>
      <c r="Q47" s="237">
        <v>36</v>
      </c>
      <c r="R47" s="238">
        <v>41</v>
      </c>
      <c r="S47" s="230">
        <v>27</v>
      </c>
      <c r="T47" s="236">
        <v>167</v>
      </c>
      <c r="U47" s="237">
        <v>2</v>
      </c>
      <c r="V47" s="238">
        <v>9</v>
      </c>
      <c r="W47" s="230" t="s">
        <v>1007</v>
      </c>
      <c r="X47" s="236">
        <v>1</v>
      </c>
      <c r="Y47" s="239" t="s">
        <v>1007</v>
      </c>
      <c r="Z47" s="232" t="s">
        <v>1007</v>
      </c>
      <c r="AA47" s="232">
        <v>151</v>
      </c>
    </row>
    <row r="48" spans="2:27" ht="14.25">
      <c r="B48" s="325"/>
      <c r="C48" s="142"/>
      <c r="D48" s="142" t="s">
        <v>227</v>
      </c>
      <c r="E48" s="230">
        <v>380</v>
      </c>
      <c r="F48" s="231">
        <v>82</v>
      </c>
      <c r="G48" s="232">
        <v>298</v>
      </c>
      <c r="H48" s="230">
        <v>391</v>
      </c>
      <c r="I48" s="231">
        <v>81</v>
      </c>
      <c r="J48" s="232">
        <v>310</v>
      </c>
      <c r="K48" s="230">
        <v>36</v>
      </c>
      <c r="L48" s="236">
        <v>31</v>
      </c>
      <c r="M48" s="237">
        <v>4</v>
      </c>
      <c r="N48" s="238">
        <v>22</v>
      </c>
      <c r="O48" s="230">
        <v>13</v>
      </c>
      <c r="P48" s="236">
        <v>11</v>
      </c>
      <c r="Q48" s="237">
        <v>16</v>
      </c>
      <c r="R48" s="238">
        <v>86</v>
      </c>
      <c r="S48" s="230">
        <v>12</v>
      </c>
      <c r="T48" s="236">
        <v>160</v>
      </c>
      <c r="U48" s="237">
        <v>1</v>
      </c>
      <c r="V48" s="238">
        <v>13</v>
      </c>
      <c r="W48" s="230" t="s">
        <v>1007</v>
      </c>
      <c r="X48" s="236">
        <v>25</v>
      </c>
      <c r="Y48" s="239" t="s">
        <v>1007</v>
      </c>
      <c r="Z48" s="232" t="s">
        <v>1007</v>
      </c>
      <c r="AA48" s="232">
        <v>130</v>
      </c>
    </row>
    <row r="49" spans="2:27" ht="14.25">
      <c r="B49" s="325"/>
      <c r="C49" s="142"/>
      <c r="D49" s="142" t="s">
        <v>228</v>
      </c>
      <c r="E49" s="230">
        <v>1727</v>
      </c>
      <c r="F49" s="231">
        <v>364</v>
      </c>
      <c r="G49" s="232">
        <v>1363</v>
      </c>
      <c r="H49" s="230">
        <v>1680</v>
      </c>
      <c r="I49" s="231">
        <v>354</v>
      </c>
      <c r="J49" s="232">
        <v>1326</v>
      </c>
      <c r="K49" s="230">
        <v>96</v>
      </c>
      <c r="L49" s="236">
        <v>70</v>
      </c>
      <c r="M49" s="237">
        <v>21</v>
      </c>
      <c r="N49" s="238">
        <v>66</v>
      </c>
      <c r="O49" s="230">
        <v>25</v>
      </c>
      <c r="P49" s="236">
        <v>20</v>
      </c>
      <c r="Q49" s="237">
        <v>126</v>
      </c>
      <c r="R49" s="238">
        <v>216</v>
      </c>
      <c r="S49" s="230">
        <v>86</v>
      </c>
      <c r="T49" s="236">
        <v>954</v>
      </c>
      <c r="U49" s="237">
        <v>8</v>
      </c>
      <c r="V49" s="238">
        <v>37</v>
      </c>
      <c r="W49" s="230" t="s">
        <v>1007</v>
      </c>
      <c r="X49" s="236" t="s">
        <v>1007</v>
      </c>
      <c r="Y49" s="239">
        <v>2</v>
      </c>
      <c r="Z49" s="232" t="s">
        <v>1007</v>
      </c>
      <c r="AA49" s="232">
        <v>716</v>
      </c>
    </row>
    <row r="50" spans="2:27" ht="14.25">
      <c r="B50" s="325"/>
      <c r="C50" s="142"/>
      <c r="D50" s="142" t="s">
        <v>229</v>
      </c>
      <c r="E50" s="230">
        <v>251</v>
      </c>
      <c r="F50" s="231">
        <v>126</v>
      </c>
      <c r="G50" s="232">
        <v>125</v>
      </c>
      <c r="H50" s="230">
        <v>244</v>
      </c>
      <c r="I50" s="231">
        <v>121</v>
      </c>
      <c r="J50" s="232">
        <v>123</v>
      </c>
      <c r="K50" s="230">
        <v>68</v>
      </c>
      <c r="L50" s="236">
        <v>27</v>
      </c>
      <c r="M50" s="237">
        <v>8</v>
      </c>
      <c r="N50" s="238">
        <v>46</v>
      </c>
      <c r="O50" s="230">
        <v>18</v>
      </c>
      <c r="P50" s="236">
        <v>8</v>
      </c>
      <c r="Q50" s="237">
        <v>17</v>
      </c>
      <c r="R50" s="238">
        <v>26</v>
      </c>
      <c r="S50" s="230">
        <v>10</v>
      </c>
      <c r="T50" s="236">
        <v>16</v>
      </c>
      <c r="U50" s="237">
        <v>5</v>
      </c>
      <c r="V50" s="238">
        <v>2</v>
      </c>
      <c r="W50" s="230" t="s">
        <v>1007</v>
      </c>
      <c r="X50" s="236" t="s">
        <v>1007</v>
      </c>
      <c r="Y50" s="239" t="s">
        <v>1007</v>
      </c>
      <c r="Z50" s="232" t="s">
        <v>1007</v>
      </c>
      <c r="AA50" s="232">
        <v>21</v>
      </c>
    </row>
    <row r="51" spans="2:27" ht="14.25">
      <c r="B51" s="325"/>
      <c r="C51" s="142"/>
      <c r="D51" s="142" t="s">
        <v>230</v>
      </c>
      <c r="E51" s="230">
        <v>493</v>
      </c>
      <c r="F51" s="231">
        <v>136</v>
      </c>
      <c r="G51" s="232">
        <v>357</v>
      </c>
      <c r="H51" s="230">
        <v>484</v>
      </c>
      <c r="I51" s="231">
        <v>130</v>
      </c>
      <c r="J51" s="232">
        <v>354</v>
      </c>
      <c r="K51" s="230">
        <v>35</v>
      </c>
      <c r="L51" s="236">
        <v>22</v>
      </c>
      <c r="M51" s="237">
        <v>6</v>
      </c>
      <c r="N51" s="238">
        <v>22</v>
      </c>
      <c r="O51" s="230">
        <v>30</v>
      </c>
      <c r="P51" s="236">
        <v>17</v>
      </c>
      <c r="Q51" s="237">
        <v>45</v>
      </c>
      <c r="R51" s="238">
        <v>160</v>
      </c>
      <c r="S51" s="230">
        <v>14</v>
      </c>
      <c r="T51" s="236">
        <v>133</v>
      </c>
      <c r="U51" s="237">
        <v>2</v>
      </c>
      <c r="V51" s="238">
        <v>5</v>
      </c>
      <c r="W51" s="230" t="s">
        <v>1007</v>
      </c>
      <c r="X51" s="236">
        <v>3</v>
      </c>
      <c r="Y51" s="239">
        <v>4</v>
      </c>
      <c r="Z51" s="232">
        <v>1</v>
      </c>
      <c r="AA51" s="232">
        <v>121</v>
      </c>
    </row>
    <row r="52" spans="2:27" ht="14.25">
      <c r="B52" s="325"/>
      <c r="C52" s="142"/>
      <c r="D52" s="142" t="s">
        <v>231</v>
      </c>
      <c r="E52" s="230">
        <v>107</v>
      </c>
      <c r="F52" s="231">
        <v>33</v>
      </c>
      <c r="G52" s="232">
        <v>74</v>
      </c>
      <c r="H52" s="230">
        <v>102</v>
      </c>
      <c r="I52" s="231">
        <v>30</v>
      </c>
      <c r="J52" s="232">
        <v>72</v>
      </c>
      <c r="K52" s="230">
        <v>9</v>
      </c>
      <c r="L52" s="236">
        <v>7</v>
      </c>
      <c r="M52" s="237" t="s">
        <v>1007</v>
      </c>
      <c r="N52" s="238">
        <v>4</v>
      </c>
      <c r="O52" s="230">
        <v>3</v>
      </c>
      <c r="P52" s="236">
        <v>7</v>
      </c>
      <c r="Q52" s="237">
        <v>10</v>
      </c>
      <c r="R52" s="238">
        <v>17</v>
      </c>
      <c r="S52" s="230">
        <v>8</v>
      </c>
      <c r="T52" s="236">
        <v>37</v>
      </c>
      <c r="U52" s="237">
        <v>2</v>
      </c>
      <c r="V52" s="238">
        <v>2</v>
      </c>
      <c r="W52" s="233" t="s">
        <v>1007</v>
      </c>
      <c r="X52" s="236" t="s">
        <v>1007</v>
      </c>
      <c r="Y52" s="239">
        <v>1</v>
      </c>
      <c r="Z52" s="232" t="s">
        <v>1007</v>
      </c>
      <c r="AA52" s="232">
        <v>37</v>
      </c>
    </row>
    <row r="53" spans="2:27" ht="14.25">
      <c r="B53" s="325"/>
      <c r="C53" s="142"/>
      <c r="D53" s="142" t="s">
        <v>232</v>
      </c>
      <c r="E53" s="230">
        <v>3272</v>
      </c>
      <c r="F53" s="231">
        <v>752</v>
      </c>
      <c r="G53" s="232">
        <v>2520</v>
      </c>
      <c r="H53" s="230">
        <v>3223</v>
      </c>
      <c r="I53" s="231">
        <v>736</v>
      </c>
      <c r="J53" s="232">
        <v>2487</v>
      </c>
      <c r="K53" s="230">
        <v>126</v>
      </c>
      <c r="L53" s="236">
        <v>130</v>
      </c>
      <c r="M53" s="237">
        <v>37</v>
      </c>
      <c r="N53" s="238">
        <v>92</v>
      </c>
      <c r="O53" s="230">
        <v>67</v>
      </c>
      <c r="P53" s="236">
        <v>38</v>
      </c>
      <c r="Q53" s="237">
        <v>321</v>
      </c>
      <c r="R53" s="238">
        <v>174</v>
      </c>
      <c r="S53" s="230">
        <v>185</v>
      </c>
      <c r="T53" s="236">
        <v>2053</v>
      </c>
      <c r="U53" s="237">
        <v>17</v>
      </c>
      <c r="V53" s="238">
        <v>33</v>
      </c>
      <c r="W53" s="230">
        <v>1</v>
      </c>
      <c r="X53" s="236" t="s">
        <v>1007</v>
      </c>
      <c r="Y53" s="239" t="s">
        <v>1007</v>
      </c>
      <c r="Z53" s="232" t="s">
        <v>1007</v>
      </c>
      <c r="AA53" s="232">
        <v>1267</v>
      </c>
    </row>
    <row r="54" spans="2:27" ht="14.25">
      <c r="B54" s="323">
        <v>59</v>
      </c>
      <c r="C54" s="250" t="s">
        <v>233</v>
      </c>
      <c r="D54" s="250"/>
      <c r="E54" s="316">
        <v>10397</v>
      </c>
      <c r="F54" s="225">
        <v>7446</v>
      </c>
      <c r="G54" s="317">
        <v>2951</v>
      </c>
      <c r="H54" s="316">
        <v>9936</v>
      </c>
      <c r="I54" s="225">
        <v>7227</v>
      </c>
      <c r="J54" s="317">
        <v>2709</v>
      </c>
      <c r="K54" s="316">
        <v>840</v>
      </c>
      <c r="L54" s="226">
        <v>17</v>
      </c>
      <c r="M54" s="227">
        <v>44</v>
      </c>
      <c r="N54" s="228">
        <v>317</v>
      </c>
      <c r="O54" s="316">
        <v>745</v>
      </c>
      <c r="P54" s="226">
        <v>306</v>
      </c>
      <c r="Q54" s="227">
        <v>4896</v>
      </c>
      <c r="R54" s="228">
        <v>1295</v>
      </c>
      <c r="S54" s="316">
        <v>702</v>
      </c>
      <c r="T54" s="226">
        <v>774</v>
      </c>
      <c r="U54" s="227">
        <v>192</v>
      </c>
      <c r="V54" s="228">
        <v>212</v>
      </c>
      <c r="W54" s="316">
        <v>1</v>
      </c>
      <c r="X54" s="226">
        <v>2</v>
      </c>
      <c r="Y54" s="229">
        <v>28</v>
      </c>
      <c r="Z54" s="317">
        <v>32</v>
      </c>
      <c r="AA54" s="317">
        <v>1200</v>
      </c>
    </row>
    <row r="55" spans="2:27" ht="14.25">
      <c r="B55" s="320"/>
      <c r="C55" s="321" t="s">
        <v>234</v>
      </c>
      <c r="D55" s="321"/>
      <c r="E55" s="230">
        <v>7239</v>
      </c>
      <c r="F55" s="231">
        <v>5596</v>
      </c>
      <c r="G55" s="232">
        <v>1643</v>
      </c>
      <c r="H55" s="230">
        <v>7148</v>
      </c>
      <c r="I55" s="231">
        <v>5539</v>
      </c>
      <c r="J55" s="232">
        <v>1609</v>
      </c>
      <c r="K55" s="230">
        <v>506</v>
      </c>
      <c r="L55" s="236">
        <v>7</v>
      </c>
      <c r="M55" s="237">
        <v>28</v>
      </c>
      <c r="N55" s="238">
        <v>168</v>
      </c>
      <c r="O55" s="230">
        <v>514</v>
      </c>
      <c r="P55" s="236">
        <v>211</v>
      </c>
      <c r="Q55" s="237">
        <v>4080</v>
      </c>
      <c r="R55" s="238">
        <v>754</v>
      </c>
      <c r="S55" s="230">
        <v>411</v>
      </c>
      <c r="T55" s="236">
        <v>469</v>
      </c>
      <c r="U55" s="237">
        <v>48</v>
      </c>
      <c r="V55" s="238">
        <v>15</v>
      </c>
      <c r="W55" s="230" t="s">
        <v>1007</v>
      </c>
      <c r="X55" s="236" t="s">
        <v>1007</v>
      </c>
      <c r="Y55" s="239">
        <v>9</v>
      </c>
      <c r="Z55" s="232">
        <v>19</v>
      </c>
      <c r="AA55" s="232">
        <v>721</v>
      </c>
    </row>
    <row r="56" spans="2:27" ht="14.25">
      <c r="B56" s="327"/>
      <c r="C56" s="210"/>
      <c r="D56" s="210" t="s">
        <v>235</v>
      </c>
      <c r="E56" s="271">
        <v>3800</v>
      </c>
      <c r="F56" s="272">
        <v>3159</v>
      </c>
      <c r="G56" s="273">
        <v>641</v>
      </c>
      <c r="H56" s="271">
        <v>3741</v>
      </c>
      <c r="I56" s="272">
        <v>3126</v>
      </c>
      <c r="J56" s="273">
        <v>615</v>
      </c>
      <c r="K56" s="271">
        <v>82</v>
      </c>
      <c r="L56" s="274" t="s">
        <v>1007</v>
      </c>
      <c r="M56" s="275">
        <v>9</v>
      </c>
      <c r="N56" s="276">
        <v>31</v>
      </c>
      <c r="O56" s="271">
        <v>182</v>
      </c>
      <c r="P56" s="274">
        <v>79</v>
      </c>
      <c r="Q56" s="275">
        <v>2703</v>
      </c>
      <c r="R56" s="276">
        <v>383</v>
      </c>
      <c r="S56" s="271">
        <v>150</v>
      </c>
      <c r="T56" s="274">
        <v>122</v>
      </c>
      <c r="U56" s="275">
        <v>27</v>
      </c>
      <c r="V56" s="276">
        <v>8</v>
      </c>
      <c r="W56" s="271" t="s">
        <v>1007</v>
      </c>
      <c r="X56" s="287" t="s">
        <v>1007</v>
      </c>
      <c r="Y56" s="277">
        <v>6</v>
      </c>
      <c r="Z56" s="273">
        <v>18</v>
      </c>
      <c r="AA56" s="273">
        <v>245</v>
      </c>
    </row>
    <row r="57" spans="2:27" ht="14.25">
      <c r="B57" s="325"/>
      <c r="C57" s="142"/>
      <c r="D57" s="201" t="s">
        <v>236</v>
      </c>
      <c r="E57" s="230">
        <v>2273</v>
      </c>
      <c r="F57" s="231">
        <v>1565</v>
      </c>
      <c r="G57" s="232">
        <v>708</v>
      </c>
      <c r="H57" s="230">
        <v>2252</v>
      </c>
      <c r="I57" s="231">
        <v>1551</v>
      </c>
      <c r="J57" s="232">
        <v>701</v>
      </c>
      <c r="K57" s="230">
        <v>187</v>
      </c>
      <c r="L57" s="236">
        <v>5</v>
      </c>
      <c r="M57" s="237">
        <v>11</v>
      </c>
      <c r="N57" s="238">
        <v>60</v>
      </c>
      <c r="O57" s="230">
        <v>208</v>
      </c>
      <c r="P57" s="236">
        <v>94</v>
      </c>
      <c r="Q57" s="237">
        <v>934</v>
      </c>
      <c r="R57" s="238">
        <v>247</v>
      </c>
      <c r="S57" s="230">
        <v>211</v>
      </c>
      <c r="T57" s="236">
        <v>295</v>
      </c>
      <c r="U57" s="237">
        <v>13</v>
      </c>
      <c r="V57" s="238">
        <v>6</v>
      </c>
      <c r="W57" s="233" t="s">
        <v>1007</v>
      </c>
      <c r="X57" s="234" t="s">
        <v>1007</v>
      </c>
      <c r="Y57" s="239">
        <v>1</v>
      </c>
      <c r="Z57" s="286">
        <v>1</v>
      </c>
      <c r="AA57" s="286">
        <v>387</v>
      </c>
    </row>
    <row r="58" spans="2:27" ht="14.25">
      <c r="B58" s="325"/>
      <c r="C58" s="142"/>
      <c r="D58" s="201" t="s">
        <v>237</v>
      </c>
      <c r="E58" s="230">
        <v>756</v>
      </c>
      <c r="F58" s="231">
        <v>569</v>
      </c>
      <c r="G58" s="232">
        <v>187</v>
      </c>
      <c r="H58" s="230">
        <v>748</v>
      </c>
      <c r="I58" s="231">
        <v>561</v>
      </c>
      <c r="J58" s="232">
        <v>187</v>
      </c>
      <c r="K58" s="230">
        <v>110</v>
      </c>
      <c r="L58" s="236">
        <v>1</v>
      </c>
      <c r="M58" s="237">
        <v>1</v>
      </c>
      <c r="N58" s="238">
        <v>33</v>
      </c>
      <c r="O58" s="230">
        <v>91</v>
      </c>
      <c r="P58" s="236">
        <v>25</v>
      </c>
      <c r="Q58" s="237">
        <v>331</v>
      </c>
      <c r="R58" s="238">
        <v>90</v>
      </c>
      <c r="S58" s="230">
        <v>28</v>
      </c>
      <c r="T58" s="236">
        <v>38</v>
      </c>
      <c r="U58" s="237">
        <v>6</v>
      </c>
      <c r="V58" s="238" t="s">
        <v>1007</v>
      </c>
      <c r="W58" s="233" t="s">
        <v>1007</v>
      </c>
      <c r="X58" s="234" t="s">
        <v>1007</v>
      </c>
      <c r="Y58" s="239">
        <v>2</v>
      </c>
      <c r="Z58" s="286" t="s">
        <v>1007</v>
      </c>
      <c r="AA58" s="286">
        <v>56</v>
      </c>
    </row>
    <row r="59" spans="2:27" ht="14.25">
      <c r="B59" s="328"/>
      <c r="C59" s="219"/>
      <c r="D59" s="219" t="s">
        <v>238</v>
      </c>
      <c r="E59" s="278">
        <v>410</v>
      </c>
      <c r="F59" s="279">
        <v>303</v>
      </c>
      <c r="G59" s="280">
        <v>107</v>
      </c>
      <c r="H59" s="278">
        <v>407</v>
      </c>
      <c r="I59" s="279">
        <v>301</v>
      </c>
      <c r="J59" s="280">
        <v>106</v>
      </c>
      <c r="K59" s="278">
        <v>127</v>
      </c>
      <c r="L59" s="281">
        <v>1</v>
      </c>
      <c r="M59" s="282">
        <v>7</v>
      </c>
      <c r="N59" s="283">
        <v>44</v>
      </c>
      <c r="O59" s="278">
        <v>33</v>
      </c>
      <c r="P59" s="281">
        <v>13</v>
      </c>
      <c r="Q59" s="282">
        <v>112</v>
      </c>
      <c r="R59" s="283">
        <v>34</v>
      </c>
      <c r="S59" s="278">
        <v>22</v>
      </c>
      <c r="T59" s="281">
        <v>14</v>
      </c>
      <c r="U59" s="282">
        <v>2</v>
      </c>
      <c r="V59" s="283">
        <v>1</v>
      </c>
      <c r="W59" s="278" t="s">
        <v>1007</v>
      </c>
      <c r="X59" s="289" t="s">
        <v>1007</v>
      </c>
      <c r="Y59" s="284" t="s">
        <v>1007</v>
      </c>
      <c r="Z59" s="280" t="s">
        <v>1007</v>
      </c>
      <c r="AA59" s="280">
        <v>33</v>
      </c>
    </row>
    <row r="60" spans="2:27" ht="14.25">
      <c r="B60" s="326"/>
      <c r="C60" s="259" t="s">
        <v>239</v>
      </c>
      <c r="D60" s="259"/>
      <c r="E60" s="260">
        <v>128</v>
      </c>
      <c r="F60" s="261">
        <v>99</v>
      </c>
      <c r="G60" s="262">
        <v>29</v>
      </c>
      <c r="H60" s="260">
        <v>129</v>
      </c>
      <c r="I60" s="261">
        <v>99</v>
      </c>
      <c r="J60" s="262">
        <v>30</v>
      </c>
      <c r="K60" s="260">
        <v>58</v>
      </c>
      <c r="L60" s="263">
        <v>2</v>
      </c>
      <c r="M60" s="264">
        <v>3</v>
      </c>
      <c r="N60" s="265">
        <v>18</v>
      </c>
      <c r="O60" s="260">
        <v>7</v>
      </c>
      <c r="P60" s="263">
        <v>3</v>
      </c>
      <c r="Q60" s="264">
        <v>24</v>
      </c>
      <c r="R60" s="265">
        <v>6</v>
      </c>
      <c r="S60" s="260">
        <v>7</v>
      </c>
      <c r="T60" s="263">
        <v>1</v>
      </c>
      <c r="U60" s="293">
        <v>1</v>
      </c>
      <c r="V60" s="294" t="s">
        <v>1007</v>
      </c>
      <c r="W60" s="266">
        <v>1</v>
      </c>
      <c r="X60" s="267">
        <v>1</v>
      </c>
      <c r="Y60" s="270" t="s">
        <v>1007</v>
      </c>
      <c r="Z60" s="269" t="s">
        <v>1007</v>
      </c>
      <c r="AA60" s="269">
        <v>7</v>
      </c>
    </row>
    <row r="61" spans="2:27" ht="14.25">
      <c r="B61" s="325"/>
      <c r="C61" s="142" t="s">
        <v>240</v>
      </c>
      <c r="D61" s="142"/>
      <c r="E61" s="230">
        <v>3030</v>
      </c>
      <c r="F61" s="231">
        <v>1751</v>
      </c>
      <c r="G61" s="232">
        <v>1279</v>
      </c>
      <c r="H61" s="230">
        <v>2659</v>
      </c>
      <c r="I61" s="231">
        <v>1589</v>
      </c>
      <c r="J61" s="232">
        <v>1070</v>
      </c>
      <c r="K61" s="230">
        <v>276</v>
      </c>
      <c r="L61" s="236">
        <v>8</v>
      </c>
      <c r="M61" s="237">
        <v>13</v>
      </c>
      <c r="N61" s="238">
        <v>131</v>
      </c>
      <c r="O61" s="230">
        <v>224</v>
      </c>
      <c r="P61" s="236">
        <v>92</v>
      </c>
      <c r="Q61" s="237">
        <v>792</v>
      </c>
      <c r="R61" s="238">
        <v>535</v>
      </c>
      <c r="S61" s="230">
        <v>284</v>
      </c>
      <c r="T61" s="236">
        <v>304</v>
      </c>
      <c r="U61" s="237">
        <v>143</v>
      </c>
      <c r="V61" s="238">
        <v>197</v>
      </c>
      <c r="W61" s="230" t="s">
        <v>1007</v>
      </c>
      <c r="X61" s="236">
        <v>1</v>
      </c>
      <c r="Y61" s="239">
        <v>19</v>
      </c>
      <c r="Z61" s="232">
        <v>13</v>
      </c>
      <c r="AA61" s="232">
        <v>472</v>
      </c>
    </row>
    <row r="62" spans="2:27" ht="14.25">
      <c r="B62" s="327"/>
      <c r="C62" s="210"/>
      <c r="D62" s="210" t="s">
        <v>241</v>
      </c>
      <c r="E62" s="271">
        <v>2612</v>
      </c>
      <c r="F62" s="272">
        <v>1462</v>
      </c>
      <c r="G62" s="273">
        <v>1150</v>
      </c>
      <c r="H62" s="271">
        <v>2248</v>
      </c>
      <c r="I62" s="272">
        <v>1303</v>
      </c>
      <c r="J62" s="273">
        <v>945</v>
      </c>
      <c r="K62" s="271">
        <v>251</v>
      </c>
      <c r="L62" s="274">
        <v>6</v>
      </c>
      <c r="M62" s="275">
        <v>11</v>
      </c>
      <c r="N62" s="276">
        <v>127</v>
      </c>
      <c r="O62" s="271">
        <v>177</v>
      </c>
      <c r="P62" s="274">
        <v>80</v>
      </c>
      <c r="Q62" s="275">
        <v>631</v>
      </c>
      <c r="R62" s="276">
        <v>496</v>
      </c>
      <c r="S62" s="271">
        <v>233</v>
      </c>
      <c r="T62" s="274">
        <v>236</v>
      </c>
      <c r="U62" s="275">
        <v>143</v>
      </c>
      <c r="V62" s="276">
        <v>193</v>
      </c>
      <c r="W62" s="271" t="s">
        <v>1007</v>
      </c>
      <c r="X62" s="274">
        <v>1</v>
      </c>
      <c r="Y62" s="277">
        <v>16</v>
      </c>
      <c r="Z62" s="273">
        <v>13</v>
      </c>
      <c r="AA62" s="273">
        <v>373</v>
      </c>
    </row>
    <row r="63" spans="2:27" ht="14.25">
      <c r="B63" s="325"/>
      <c r="C63" s="142"/>
      <c r="D63" s="201" t="s">
        <v>242</v>
      </c>
      <c r="E63" s="230">
        <v>142</v>
      </c>
      <c r="F63" s="231">
        <v>95</v>
      </c>
      <c r="G63" s="232">
        <v>47</v>
      </c>
      <c r="H63" s="230">
        <v>142</v>
      </c>
      <c r="I63" s="231">
        <v>95</v>
      </c>
      <c r="J63" s="232">
        <v>47</v>
      </c>
      <c r="K63" s="230">
        <v>5</v>
      </c>
      <c r="L63" s="236" t="s">
        <v>1007</v>
      </c>
      <c r="M63" s="237">
        <v>1</v>
      </c>
      <c r="N63" s="238" t="s">
        <v>1007</v>
      </c>
      <c r="O63" s="230">
        <v>10</v>
      </c>
      <c r="P63" s="236">
        <v>2</v>
      </c>
      <c r="Q63" s="237">
        <v>41</v>
      </c>
      <c r="R63" s="238">
        <v>15</v>
      </c>
      <c r="S63" s="230">
        <v>38</v>
      </c>
      <c r="T63" s="236">
        <v>30</v>
      </c>
      <c r="U63" s="237" t="s">
        <v>1007</v>
      </c>
      <c r="V63" s="238" t="s">
        <v>1007</v>
      </c>
      <c r="W63" s="230" t="s">
        <v>1007</v>
      </c>
      <c r="X63" s="236" t="s">
        <v>1007</v>
      </c>
      <c r="Y63" s="239" t="s">
        <v>1007</v>
      </c>
      <c r="Z63" s="232" t="s">
        <v>1007</v>
      </c>
      <c r="AA63" s="232">
        <v>57</v>
      </c>
    </row>
    <row r="64" spans="2:27" ht="14.25">
      <c r="B64" s="325"/>
      <c r="C64" s="142"/>
      <c r="D64" s="142" t="s">
        <v>243</v>
      </c>
      <c r="E64" s="230">
        <v>48</v>
      </c>
      <c r="F64" s="231">
        <v>33</v>
      </c>
      <c r="G64" s="232">
        <v>15</v>
      </c>
      <c r="H64" s="230">
        <v>44</v>
      </c>
      <c r="I64" s="231">
        <v>31</v>
      </c>
      <c r="J64" s="232">
        <v>13</v>
      </c>
      <c r="K64" s="230">
        <v>6</v>
      </c>
      <c r="L64" s="236">
        <v>1</v>
      </c>
      <c r="M64" s="237" t="s">
        <v>1007</v>
      </c>
      <c r="N64" s="238">
        <v>1</v>
      </c>
      <c r="O64" s="230">
        <v>6</v>
      </c>
      <c r="P64" s="236">
        <v>3</v>
      </c>
      <c r="Q64" s="237">
        <v>15</v>
      </c>
      <c r="R64" s="238">
        <v>1</v>
      </c>
      <c r="S64" s="230">
        <v>4</v>
      </c>
      <c r="T64" s="236">
        <v>7</v>
      </c>
      <c r="U64" s="237" t="s">
        <v>1007</v>
      </c>
      <c r="V64" s="238">
        <v>2</v>
      </c>
      <c r="W64" s="230" t="s">
        <v>1007</v>
      </c>
      <c r="X64" s="234" t="s">
        <v>1007</v>
      </c>
      <c r="Y64" s="239">
        <v>2</v>
      </c>
      <c r="Z64" s="286" t="s">
        <v>1007</v>
      </c>
      <c r="AA64" s="286">
        <v>9</v>
      </c>
    </row>
    <row r="65" spans="2:27" ht="14.25">
      <c r="B65" s="328"/>
      <c r="C65" s="219"/>
      <c r="D65" s="219" t="s">
        <v>244</v>
      </c>
      <c r="E65" s="278">
        <v>228</v>
      </c>
      <c r="F65" s="279">
        <v>161</v>
      </c>
      <c r="G65" s="280">
        <v>67</v>
      </c>
      <c r="H65" s="278">
        <v>225</v>
      </c>
      <c r="I65" s="279">
        <v>160</v>
      </c>
      <c r="J65" s="280">
        <v>65</v>
      </c>
      <c r="K65" s="278">
        <v>14</v>
      </c>
      <c r="L65" s="281">
        <v>1</v>
      </c>
      <c r="M65" s="282">
        <v>1</v>
      </c>
      <c r="N65" s="283">
        <v>3</v>
      </c>
      <c r="O65" s="278">
        <v>31</v>
      </c>
      <c r="P65" s="281">
        <v>7</v>
      </c>
      <c r="Q65" s="282">
        <v>105</v>
      </c>
      <c r="R65" s="283">
        <v>23</v>
      </c>
      <c r="S65" s="278">
        <v>9</v>
      </c>
      <c r="T65" s="281">
        <v>31</v>
      </c>
      <c r="U65" s="282" t="s">
        <v>1007</v>
      </c>
      <c r="V65" s="283">
        <v>2</v>
      </c>
      <c r="W65" s="278" t="s">
        <v>1007</v>
      </c>
      <c r="X65" s="289" t="s">
        <v>1007</v>
      </c>
      <c r="Y65" s="284">
        <v>1</v>
      </c>
      <c r="Z65" s="295" t="s">
        <v>1007</v>
      </c>
      <c r="AA65" s="295">
        <v>33</v>
      </c>
    </row>
    <row r="66" spans="2:27" ht="14.25">
      <c r="B66" s="323">
        <v>60</v>
      </c>
      <c r="C66" s="250" t="s">
        <v>245</v>
      </c>
      <c r="D66" s="250"/>
      <c r="E66" s="316">
        <v>30582</v>
      </c>
      <c r="F66" s="225">
        <v>15289</v>
      </c>
      <c r="G66" s="317">
        <v>15293</v>
      </c>
      <c r="H66" s="316">
        <v>29693</v>
      </c>
      <c r="I66" s="225">
        <v>14794</v>
      </c>
      <c r="J66" s="317">
        <v>14899</v>
      </c>
      <c r="K66" s="316">
        <v>1497</v>
      </c>
      <c r="L66" s="226">
        <v>534</v>
      </c>
      <c r="M66" s="227">
        <v>181</v>
      </c>
      <c r="N66" s="228">
        <v>676</v>
      </c>
      <c r="O66" s="316">
        <v>1794</v>
      </c>
      <c r="P66" s="226">
        <v>1052</v>
      </c>
      <c r="Q66" s="227">
        <v>6410</v>
      </c>
      <c r="R66" s="228">
        <v>4556</v>
      </c>
      <c r="S66" s="316">
        <v>4912</v>
      </c>
      <c r="T66" s="226">
        <v>8081</v>
      </c>
      <c r="U66" s="227">
        <v>444</v>
      </c>
      <c r="V66" s="228">
        <v>339</v>
      </c>
      <c r="W66" s="316">
        <v>17</v>
      </c>
      <c r="X66" s="226">
        <v>16</v>
      </c>
      <c r="Y66" s="229">
        <v>68</v>
      </c>
      <c r="Z66" s="317">
        <v>71</v>
      </c>
      <c r="AA66" s="317">
        <v>8462</v>
      </c>
    </row>
    <row r="67" spans="2:27" ht="14.25">
      <c r="B67" s="324"/>
      <c r="C67" s="251" t="s">
        <v>246</v>
      </c>
      <c r="D67" s="251"/>
      <c r="E67" s="252">
        <v>1177</v>
      </c>
      <c r="F67" s="253">
        <v>675</v>
      </c>
      <c r="G67" s="254">
        <v>502</v>
      </c>
      <c r="H67" s="252">
        <v>1154</v>
      </c>
      <c r="I67" s="253">
        <v>654</v>
      </c>
      <c r="J67" s="254">
        <v>500</v>
      </c>
      <c r="K67" s="252">
        <v>229</v>
      </c>
      <c r="L67" s="255">
        <v>13</v>
      </c>
      <c r="M67" s="256">
        <v>21</v>
      </c>
      <c r="N67" s="257">
        <v>71</v>
      </c>
      <c r="O67" s="252">
        <v>60</v>
      </c>
      <c r="P67" s="255">
        <v>37</v>
      </c>
      <c r="Q67" s="256">
        <v>257</v>
      </c>
      <c r="R67" s="257">
        <v>183</v>
      </c>
      <c r="S67" s="252">
        <v>87</v>
      </c>
      <c r="T67" s="255">
        <v>196</v>
      </c>
      <c r="U67" s="256">
        <v>21</v>
      </c>
      <c r="V67" s="257">
        <v>2</v>
      </c>
      <c r="W67" s="252" t="s">
        <v>1007</v>
      </c>
      <c r="X67" s="255" t="s">
        <v>1007</v>
      </c>
      <c r="Y67" s="258" t="s">
        <v>1007</v>
      </c>
      <c r="Z67" s="254" t="s">
        <v>1007</v>
      </c>
      <c r="AA67" s="254">
        <v>201</v>
      </c>
    </row>
    <row r="68" spans="2:27" ht="14.25">
      <c r="B68" s="327"/>
      <c r="C68" s="210"/>
      <c r="D68" s="210" t="s">
        <v>247</v>
      </c>
      <c r="E68" s="271">
        <v>558</v>
      </c>
      <c r="F68" s="272">
        <v>275</v>
      </c>
      <c r="G68" s="273">
        <v>283</v>
      </c>
      <c r="H68" s="271">
        <v>557</v>
      </c>
      <c r="I68" s="272">
        <v>274</v>
      </c>
      <c r="J68" s="273">
        <v>283</v>
      </c>
      <c r="K68" s="271">
        <v>21</v>
      </c>
      <c r="L68" s="274">
        <v>3</v>
      </c>
      <c r="M68" s="275">
        <v>1</v>
      </c>
      <c r="N68" s="276">
        <v>6</v>
      </c>
      <c r="O68" s="271">
        <v>23</v>
      </c>
      <c r="P68" s="274">
        <v>15</v>
      </c>
      <c r="Q68" s="275">
        <v>158</v>
      </c>
      <c r="R68" s="276">
        <v>88</v>
      </c>
      <c r="S68" s="271">
        <v>71</v>
      </c>
      <c r="T68" s="274">
        <v>171</v>
      </c>
      <c r="U68" s="275">
        <v>1</v>
      </c>
      <c r="V68" s="276" t="s">
        <v>1007</v>
      </c>
      <c r="W68" s="271" t="s">
        <v>1007</v>
      </c>
      <c r="X68" s="274" t="s">
        <v>1007</v>
      </c>
      <c r="Y68" s="288" t="s">
        <v>1007</v>
      </c>
      <c r="Z68" s="273" t="s">
        <v>1007</v>
      </c>
      <c r="AA68" s="273">
        <v>163</v>
      </c>
    </row>
    <row r="69" spans="2:27" ht="14.25">
      <c r="B69" s="325"/>
      <c r="C69" s="142"/>
      <c r="D69" s="201" t="s">
        <v>248</v>
      </c>
      <c r="E69" s="230">
        <v>185</v>
      </c>
      <c r="F69" s="231">
        <v>126</v>
      </c>
      <c r="G69" s="232">
        <v>59</v>
      </c>
      <c r="H69" s="230">
        <v>179</v>
      </c>
      <c r="I69" s="231">
        <v>120</v>
      </c>
      <c r="J69" s="232">
        <v>59</v>
      </c>
      <c r="K69" s="230">
        <v>66</v>
      </c>
      <c r="L69" s="236" t="s">
        <v>1007</v>
      </c>
      <c r="M69" s="237">
        <v>5</v>
      </c>
      <c r="N69" s="238">
        <v>22</v>
      </c>
      <c r="O69" s="230">
        <v>11</v>
      </c>
      <c r="P69" s="236">
        <v>3</v>
      </c>
      <c r="Q69" s="237">
        <v>38</v>
      </c>
      <c r="R69" s="238">
        <v>24</v>
      </c>
      <c r="S69" s="230" t="s">
        <v>1007</v>
      </c>
      <c r="T69" s="236">
        <v>10</v>
      </c>
      <c r="U69" s="237">
        <v>6</v>
      </c>
      <c r="V69" s="238" t="s">
        <v>1007</v>
      </c>
      <c r="W69" s="230" t="s">
        <v>1007</v>
      </c>
      <c r="X69" s="236" t="s">
        <v>1007</v>
      </c>
      <c r="Y69" s="285" t="s">
        <v>1007</v>
      </c>
      <c r="Z69" s="232" t="s">
        <v>1007</v>
      </c>
      <c r="AA69" s="232">
        <v>8</v>
      </c>
    </row>
    <row r="70" spans="2:27" ht="14.25">
      <c r="B70" s="325"/>
      <c r="C70" s="142"/>
      <c r="D70" s="201" t="s">
        <v>249</v>
      </c>
      <c r="E70" s="230">
        <v>262</v>
      </c>
      <c r="F70" s="231">
        <v>191</v>
      </c>
      <c r="G70" s="232">
        <v>71</v>
      </c>
      <c r="H70" s="230">
        <v>253</v>
      </c>
      <c r="I70" s="231">
        <v>182</v>
      </c>
      <c r="J70" s="232">
        <v>71</v>
      </c>
      <c r="K70" s="230">
        <v>124</v>
      </c>
      <c r="L70" s="236">
        <v>4</v>
      </c>
      <c r="M70" s="237">
        <v>12</v>
      </c>
      <c r="N70" s="238">
        <v>39</v>
      </c>
      <c r="O70" s="230">
        <v>9</v>
      </c>
      <c r="P70" s="236">
        <v>4</v>
      </c>
      <c r="Q70" s="237">
        <v>25</v>
      </c>
      <c r="R70" s="238">
        <v>17</v>
      </c>
      <c r="S70" s="230">
        <v>12</v>
      </c>
      <c r="T70" s="236">
        <v>7</v>
      </c>
      <c r="U70" s="237">
        <v>9</v>
      </c>
      <c r="V70" s="238" t="s">
        <v>1007</v>
      </c>
      <c r="W70" s="230" t="s">
        <v>1007</v>
      </c>
      <c r="X70" s="236" t="s">
        <v>1007</v>
      </c>
      <c r="Y70" s="285" t="s">
        <v>1007</v>
      </c>
      <c r="Z70" s="232" t="s">
        <v>1007</v>
      </c>
      <c r="AA70" s="232">
        <v>19</v>
      </c>
    </row>
    <row r="71" spans="2:27" ht="14.25">
      <c r="B71" s="328"/>
      <c r="C71" s="219"/>
      <c r="D71" s="219" t="s">
        <v>250</v>
      </c>
      <c r="E71" s="278">
        <v>172</v>
      </c>
      <c r="F71" s="279">
        <v>83</v>
      </c>
      <c r="G71" s="280">
        <v>89</v>
      </c>
      <c r="H71" s="278">
        <v>165</v>
      </c>
      <c r="I71" s="279">
        <v>78</v>
      </c>
      <c r="J71" s="280">
        <v>87</v>
      </c>
      <c r="K71" s="278">
        <v>18</v>
      </c>
      <c r="L71" s="281">
        <v>6</v>
      </c>
      <c r="M71" s="282">
        <v>3</v>
      </c>
      <c r="N71" s="283">
        <v>4</v>
      </c>
      <c r="O71" s="278">
        <v>17</v>
      </c>
      <c r="P71" s="281">
        <v>15</v>
      </c>
      <c r="Q71" s="282">
        <v>36</v>
      </c>
      <c r="R71" s="283">
        <v>54</v>
      </c>
      <c r="S71" s="278">
        <v>4</v>
      </c>
      <c r="T71" s="281">
        <v>8</v>
      </c>
      <c r="U71" s="282">
        <v>5</v>
      </c>
      <c r="V71" s="283">
        <v>2</v>
      </c>
      <c r="W71" s="292" t="s">
        <v>1007</v>
      </c>
      <c r="X71" s="289" t="s">
        <v>1007</v>
      </c>
      <c r="Y71" s="284" t="s">
        <v>1007</v>
      </c>
      <c r="Z71" s="280" t="s">
        <v>1007</v>
      </c>
      <c r="AA71" s="280">
        <v>11</v>
      </c>
    </row>
    <row r="72" spans="2:27" ht="14.25">
      <c r="B72" s="325"/>
      <c r="C72" s="142" t="s">
        <v>251</v>
      </c>
      <c r="D72" s="142"/>
      <c r="E72" s="230">
        <v>501</v>
      </c>
      <c r="F72" s="231">
        <v>247</v>
      </c>
      <c r="G72" s="232">
        <v>254</v>
      </c>
      <c r="H72" s="230">
        <v>495</v>
      </c>
      <c r="I72" s="231">
        <v>245</v>
      </c>
      <c r="J72" s="232">
        <v>250</v>
      </c>
      <c r="K72" s="230">
        <v>108</v>
      </c>
      <c r="L72" s="236">
        <v>35</v>
      </c>
      <c r="M72" s="237">
        <v>11</v>
      </c>
      <c r="N72" s="238">
        <v>59</v>
      </c>
      <c r="O72" s="230">
        <v>43</v>
      </c>
      <c r="P72" s="236">
        <v>20</v>
      </c>
      <c r="Q72" s="237">
        <v>68</v>
      </c>
      <c r="R72" s="238">
        <v>59</v>
      </c>
      <c r="S72" s="230">
        <v>15</v>
      </c>
      <c r="T72" s="236">
        <v>77</v>
      </c>
      <c r="U72" s="237">
        <v>2</v>
      </c>
      <c r="V72" s="238">
        <v>4</v>
      </c>
      <c r="W72" s="230" t="s">
        <v>1007</v>
      </c>
      <c r="X72" s="236" t="s">
        <v>1007</v>
      </c>
      <c r="Y72" s="239" t="s">
        <v>1007</v>
      </c>
      <c r="Z72" s="232" t="s">
        <v>1007</v>
      </c>
      <c r="AA72" s="232">
        <v>82</v>
      </c>
    </row>
    <row r="73" spans="2:27" ht="14.25">
      <c r="B73" s="327"/>
      <c r="C73" s="210"/>
      <c r="D73" s="210" t="s">
        <v>252</v>
      </c>
      <c r="E73" s="271">
        <v>207</v>
      </c>
      <c r="F73" s="272">
        <v>119</v>
      </c>
      <c r="G73" s="273">
        <v>88</v>
      </c>
      <c r="H73" s="271">
        <v>206</v>
      </c>
      <c r="I73" s="272">
        <v>118</v>
      </c>
      <c r="J73" s="273">
        <v>88</v>
      </c>
      <c r="K73" s="271">
        <v>44</v>
      </c>
      <c r="L73" s="274">
        <v>8</v>
      </c>
      <c r="M73" s="275">
        <v>4</v>
      </c>
      <c r="N73" s="276">
        <v>21</v>
      </c>
      <c r="O73" s="271">
        <v>25</v>
      </c>
      <c r="P73" s="274">
        <v>10</v>
      </c>
      <c r="Q73" s="275">
        <v>41</v>
      </c>
      <c r="R73" s="276">
        <v>26</v>
      </c>
      <c r="S73" s="271">
        <v>4</v>
      </c>
      <c r="T73" s="274">
        <v>23</v>
      </c>
      <c r="U73" s="275">
        <v>1</v>
      </c>
      <c r="V73" s="276" t="s">
        <v>1007</v>
      </c>
      <c r="W73" s="291" t="s">
        <v>1007</v>
      </c>
      <c r="X73" s="287" t="s">
        <v>1007</v>
      </c>
      <c r="Y73" s="277" t="s">
        <v>1007</v>
      </c>
      <c r="Z73" s="273" t="s">
        <v>1007</v>
      </c>
      <c r="AA73" s="273">
        <v>25</v>
      </c>
    </row>
    <row r="74" spans="2:27" ht="14.25">
      <c r="B74" s="325"/>
      <c r="C74" s="142"/>
      <c r="D74" s="201" t="s">
        <v>253</v>
      </c>
      <c r="E74" s="230">
        <v>88</v>
      </c>
      <c r="F74" s="231">
        <v>37</v>
      </c>
      <c r="G74" s="232">
        <v>51</v>
      </c>
      <c r="H74" s="230">
        <v>87</v>
      </c>
      <c r="I74" s="231">
        <v>36</v>
      </c>
      <c r="J74" s="232">
        <v>51</v>
      </c>
      <c r="K74" s="230">
        <v>13</v>
      </c>
      <c r="L74" s="236">
        <v>7</v>
      </c>
      <c r="M74" s="237" t="s">
        <v>1007</v>
      </c>
      <c r="N74" s="238">
        <v>11</v>
      </c>
      <c r="O74" s="230">
        <v>4</v>
      </c>
      <c r="P74" s="236">
        <v>2</v>
      </c>
      <c r="Q74" s="237">
        <v>11</v>
      </c>
      <c r="R74" s="238">
        <v>6</v>
      </c>
      <c r="S74" s="230">
        <v>8</v>
      </c>
      <c r="T74" s="236">
        <v>25</v>
      </c>
      <c r="U74" s="237">
        <v>1</v>
      </c>
      <c r="V74" s="238" t="s">
        <v>1007</v>
      </c>
      <c r="W74" s="233" t="s">
        <v>1007</v>
      </c>
      <c r="X74" s="234" t="s">
        <v>1007</v>
      </c>
      <c r="Y74" s="239" t="s">
        <v>1007</v>
      </c>
      <c r="Z74" s="232" t="s">
        <v>1007</v>
      </c>
      <c r="AA74" s="232">
        <v>29</v>
      </c>
    </row>
    <row r="75" spans="2:27" ht="14.25">
      <c r="B75" s="325"/>
      <c r="C75" s="142"/>
      <c r="D75" s="201" t="s">
        <v>254</v>
      </c>
      <c r="E75" s="230">
        <v>181</v>
      </c>
      <c r="F75" s="231">
        <v>81</v>
      </c>
      <c r="G75" s="232">
        <v>100</v>
      </c>
      <c r="H75" s="230">
        <v>177</v>
      </c>
      <c r="I75" s="231">
        <v>81</v>
      </c>
      <c r="J75" s="232">
        <v>96</v>
      </c>
      <c r="K75" s="230">
        <v>50</v>
      </c>
      <c r="L75" s="236">
        <v>19</v>
      </c>
      <c r="M75" s="237">
        <v>7</v>
      </c>
      <c r="N75" s="238">
        <v>27</v>
      </c>
      <c r="O75" s="230">
        <v>11</v>
      </c>
      <c r="P75" s="236">
        <v>4</v>
      </c>
      <c r="Q75" s="237">
        <v>10</v>
      </c>
      <c r="R75" s="238">
        <v>24</v>
      </c>
      <c r="S75" s="230">
        <v>3</v>
      </c>
      <c r="T75" s="236">
        <v>22</v>
      </c>
      <c r="U75" s="237" t="s">
        <v>1007</v>
      </c>
      <c r="V75" s="238">
        <v>4</v>
      </c>
      <c r="W75" s="233" t="s">
        <v>1007</v>
      </c>
      <c r="X75" s="234" t="s">
        <v>1007</v>
      </c>
      <c r="Y75" s="239" t="s">
        <v>1007</v>
      </c>
      <c r="Z75" s="232" t="s">
        <v>1007</v>
      </c>
      <c r="AA75" s="232">
        <v>22</v>
      </c>
    </row>
    <row r="76" spans="2:27" ht="14.25">
      <c r="B76" s="328"/>
      <c r="C76" s="219"/>
      <c r="D76" s="219" t="s">
        <v>255</v>
      </c>
      <c r="E76" s="278">
        <v>25</v>
      </c>
      <c r="F76" s="279">
        <v>10</v>
      </c>
      <c r="G76" s="280">
        <v>15</v>
      </c>
      <c r="H76" s="278">
        <v>25</v>
      </c>
      <c r="I76" s="279">
        <v>10</v>
      </c>
      <c r="J76" s="280">
        <v>15</v>
      </c>
      <c r="K76" s="278">
        <v>1</v>
      </c>
      <c r="L76" s="281">
        <v>1</v>
      </c>
      <c r="M76" s="282" t="s">
        <v>1007</v>
      </c>
      <c r="N76" s="283" t="s">
        <v>1007</v>
      </c>
      <c r="O76" s="278">
        <v>3</v>
      </c>
      <c r="P76" s="281">
        <v>4</v>
      </c>
      <c r="Q76" s="282">
        <v>6</v>
      </c>
      <c r="R76" s="283">
        <v>3</v>
      </c>
      <c r="S76" s="278" t="s">
        <v>1007</v>
      </c>
      <c r="T76" s="281">
        <v>7</v>
      </c>
      <c r="U76" s="282" t="s">
        <v>1007</v>
      </c>
      <c r="V76" s="283" t="s">
        <v>1007</v>
      </c>
      <c r="W76" s="292" t="s">
        <v>1007</v>
      </c>
      <c r="X76" s="289" t="s">
        <v>1007</v>
      </c>
      <c r="Y76" s="284" t="s">
        <v>1007</v>
      </c>
      <c r="Z76" s="280" t="s">
        <v>1007</v>
      </c>
      <c r="AA76" s="280">
        <v>6</v>
      </c>
    </row>
    <row r="77" spans="2:27" ht="14.25">
      <c r="B77" s="328"/>
      <c r="C77" s="219" t="s">
        <v>256</v>
      </c>
      <c r="D77" s="219"/>
      <c r="E77" s="278">
        <v>6601</v>
      </c>
      <c r="F77" s="279">
        <v>1813</v>
      </c>
      <c r="G77" s="280">
        <v>4788</v>
      </c>
      <c r="H77" s="278">
        <v>6528</v>
      </c>
      <c r="I77" s="279">
        <v>1799</v>
      </c>
      <c r="J77" s="280">
        <v>4729</v>
      </c>
      <c r="K77" s="278">
        <v>100</v>
      </c>
      <c r="L77" s="281">
        <v>151</v>
      </c>
      <c r="M77" s="282">
        <v>17</v>
      </c>
      <c r="N77" s="283">
        <v>43</v>
      </c>
      <c r="O77" s="278">
        <v>473</v>
      </c>
      <c r="P77" s="281">
        <v>340</v>
      </c>
      <c r="Q77" s="282">
        <v>880</v>
      </c>
      <c r="R77" s="283">
        <v>2316</v>
      </c>
      <c r="S77" s="278">
        <v>329</v>
      </c>
      <c r="T77" s="281">
        <v>1879</v>
      </c>
      <c r="U77" s="282">
        <v>8</v>
      </c>
      <c r="V77" s="283">
        <v>45</v>
      </c>
      <c r="W77" s="278">
        <v>2</v>
      </c>
      <c r="X77" s="281">
        <v>6</v>
      </c>
      <c r="Y77" s="284">
        <v>8</v>
      </c>
      <c r="Z77" s="280">
        <v>20</v>
      </c>
      <c r="AA77" s="280">
        <v>1570</v>
      </c>
    </row>
    <row r="78" spans="2:27" ht="14.25">
      <c r="B78" s="325"/>
      <c r="C78" s="142"/>
      <c r="D78" s="142" t="s">
        <v>257</v>
      </c>
      <c r="E78" s="230">
        <v>1609</v>
      </c>
      <c r="F78" s="231">
        <v>499</v>
      </c>
      <c r="G78" s="232">
        <v>1110</v>
      </c>
      <c r="H78" s="230">
        <v>1607</v>
      </c>
      <c r="I78" s="231">
        <v>498</v>
      </c>
      <c r="J78" s="232">
        <v>1109</v>
      </c>
      <c r="K78" s="230">
        <v>2</v>
      </c>
      <c r="L78" s="236">
        <v>3</v>
      </c>
      <c r="M78" s="237" t="s">
        <v>1007</v>
      </c>
      <c r="N78" s="238">
        <v>2</v>
      </c>
      <c r="O78" s="230">
        <v>19</v>
      </c>
      <c r="P78" s="236">
        <v>14</v>
      </c>
      <c r="Q78" s="237">
        <v>262</v>
      </c>
      <c r="R78" s="238">
        <v>436</v>
      </c>
      <c r="S78" s="230">
        <v>215</v>
      </c>
      <c r="T78" s="236">
        <v>654</v>
      </c>
      <c r="U78" s="237">
        <v>1</v>
      </c>
      <c r="V78" s="238">
        <v>1</v>
      </c>
      <c r="W78" s="230" t="s">
        <v>1007</v>
      </c>
      <c r="X78" s="236" t="s">
        <v>1007</v>
      </c>
      <c r="Y78" s="239" t="s">
        <v>1007</v>
      </c>
      <c r="Z78" s="232" t="s">
        <v>1007</v>
      </c>
      <c r="AA78" s="232">
        <v>556</v>
      </c>
    </row>
    <row r="79" spans="2:27" ht="14.25">
      <c r="B79" s="325"/>
      <c r="C79" s="142"/>
      <c r="D79" s="142" t="s">
        <v>258</v>
      </c>
      <c r="E79" s="230">
        <v>419</v>
      </c>
      <c r="F79" s="231">
        <v>165</v>
      </c>
      <c r="G79" s="232">
        <v>254</v>
      </c>
      <c r="H79" s="230">
        <v>414</v>
      </c>
      <c r="I79" s="231">
        <v>163</v>
      </c>
      <c r="J79" s="232">
        <v>251</v>
      </c>
      <c r="K79" s="230">
        <v>50</v>
      </c>
      <c r="L79" s="236">
        <v>31</v>
      </c>
      <c r="M79" s="237">
        <v>5</v>
      </c>
      <c r="N79" s="238">
        <v>18</v>
      </c>
      <c r="O79" s="230">
        <v>41</v>
      </c>
      <c r="P79" s="236">
        <v>33</v>
      </c>
      <c r="Q79" s="237">
        <v>58</v>
      </c>
      <c r="R79" s="238">
        <v>67</v>
      </c>
      <c r="S79" s="230">
        <v>9</v>
      </c>
      <c r="T79" s="236">
        <v>102</v>
      </c>
      <c r="U79" s="237">
        <v>2</v>
      </c>
      <c r="V79" s="238">
        <v>3</v>
      </c>
      <c r="W79" s="233" t="s">
        <v>1007</v>
      </c>
      <c r="X79" s="234" t="s">
        <v>1007</v>
      </c>
      <c r="Y79" s="239" t="s">
        <v>1007</v>
      </c>
      <c r="Z79" s="232" t="s">
        <v>1007</v>
      </c>
      <c r="AA79" s="232">
        <v>77</v>
      </c>
    </row>
    <row r="80" spans="2:27" ht="14.25">
      <c r="B80" s="325"/>
      <c r="C80" s="142"/>
      <c r="D80" s="142" t="s">
        <v>259</v>
      </c>
      <c r="E80" s="230">
        <v>4021</v>
      </c>
      <c r="F80" s="231">
        <v>1067</v>
      </c>
      <c r="G80" s="232">
        <v>2954</v>
      </c>
      <c r="H80" s="230">
        <v>3982</v>
      </c>
      <c r="I80" s="231">
        <v>1056</v>
      </c>
      <c r="J80" s="232">
        <v>2926</v>
      </c>
      <c r="K80" s="230">
        <v>27</v>
      </c>
      <c r="L80" s="236">
        <v>12</v>
      </c>
      <c r="M80" s="237">
        <v>4</v>
      </c>
      <c r="N80" s="238">
        <v>8</v>
      </c>
      <c r="O80" s="230">
        <v>391</v>
      </c>
      <c r="P80" s="236">
        <v>268</v>
      </c>
      <c r="Q80" s="237">
        <v>540</v>
      </c>
      <c r="R80" s="238">
        <v>1690</v>
      </c>
      <c r="S80" s="230">
        <v>94</v>
      </c>
      <c r="T80" s="236">
        <v>948</v>
      </c>
      <c r="U80" s="237">
        <v>5</v>
      </c>
      <c r="V80" s="238">
        <v>24</v>
      </c>
      <c r="W80" s="230">
        <v>2</v>
      </c>
      <c r="X80" s="236">
        <v>6</v>
      </c>
      <c r="Y80" s="239">
        <v>8</v>
      </c>
      <c r="Z80" s="232">
        <v>10</v>
      </c>
      <c r="AA80" s="232">
        <v>799</v>
      </c>
    </row>
    <row r="81" spans="2:27" ht="14.25">
      <c r="B81" s="325"/>
      <c r="C81" s="142"/>
      <c r="D81" s="142" t="s">
        <v>260</v>
      </c>
      <c r="E81" s="230">
        <v>552</v>
      </c>
      <c r="F81" s="231">
        <v>82</v>
      </c>
      <c r="G81" s="232">
        <v>470</v>
      </c>
      <c r="H81" s="230">
        <v>525</v>
      </c>
      <c r="I81" s="231">
        <v>82</v>
      </c>
      <c r="J81" s="232">
        <v>443</v>
      </c>
      <c r="K81" s="230">
        <v>21</v>
      </c>
      <c r="L81" s="236">
        <v>105</v>
      </c>
      <c r="M81" s="237">
        <v>8</v>
      </c>
      <c r="N81" s="238">
        <v>15</v>
      </c>
      <c r="O81" s="230">
        <v>22</v>
      </c>
      <c r="P81" s="236">
        <v>25</v>
      </c>
      <c r="Q81" s="237">
        <v>20</v>
      </c>
      <c r="R81" s="238">
        <v>123</v>
      </c>
      <c r="S81" s="230">
        <v>11</v>
      </c>
      <c r="T81" s="236">
        <v>175</v>
      </c>
      <c r="U81" s="237" t="s">
        <v>1007</v>
      </c>
      <c r="V81" s="238">
        <v>17</v>
      </c>
      <c r="W81" s="230" t="s">
        <v>1007</v>
      </c>
      <c r="X81" s="236" t="s">
        <v>1007</v>
      </c>
      <c r="Y81" s="285" t="s">
        <v>1007</v>
      </c>
      <c r="Z81" s="232">
        <v>10</v>
      </c>
      <c r="AA81" s="232">
        <v>138</v>
      </c>
    </row>
    <row r="82" spans="2:27" ht="14.25">
      <c r="B82" s="326"/>
      <c r="C82" s="259" t="s">
        <v>261</v>
      </c>
      <c r="D82" s="259"/>
      <c r="E82" s="260">
        <v>1240</v>
      </c>
      <c r="F82" s="261">
        <v>781</v>
      </c>
      <c r="G82" s="262">
        <v>459</v>
      </c>
      <c r="H82" s="271">
        <v>1160</v>
      </c>
      <c r="I82" s="272">
        <v>736</v>
      </c>
      <c r="J82" s="273">
        <v>424</v>
      </c>
      <c r="K82" s="271">
        <v>128</v>
      </c>
      <c r="L82" s="274">
        <v>22</v>
      </c>
      <c r="M82" s="275">
        <v>11</v>
      </c>
      <c r="N82" s="276">
        <v>62</v>
      </c>
      <c r="O82" s="271">
        <v>91</v>
      </c>
      <c r="P82" s="274">
        <v>56</v>
      </c>
      <c r="Q82" s="275">
        <v>469</v>
      </c>
      <c r="R82" s="276">
        <v>170</v>
      </c>
      <c r="S82" s="271">
        <v>37</v>
      </c>
      <c r="T82" s="274">
        <v>114</v>
      </c>
      <c r="U82" s="275">
        <v>43</v>
      </c>
      <c r="V82" s="276">
        <v>35</v>
      </c>
      <c r="W82" s="271" t="s">
        <v>1007</v>
      </c>
      <c r="X82" s="274" t="s">
        <v>1007</v>
      </c>
      <c r="Y82" s="277">
        <v>2</v>
      </c>
      <c r="Z82" s="273" t="s">
        <v>1007</v>
      </c>
      <c r="AA82" s="273">
        <v>135</v>
      </c>
    </row>
    <row r="83" spans="2:27" ht="14.25">
      <c r="B83" s="325"/>
      <c r="C83" s="142"/>
      <c r="D83" s="142" t="s">
        <v>262</v>
      </c>
      <c r="E83" s="230">
        <v>621</v>
      </c>
      <c r="F83" s="231">
        <v>456</v>
      </c>
      <c r="G83" s="232">
        <v>165</v>
      </c>
      <c r="H83" s="271">
        <v>602</v>
      </c>
      <c r="I83" s="272">
        <v>443</v>
      </c>
      <c r="J83" s="273">
        <v>159</v>
      </c>
      <c r="K83" s="271">
        <v>69</v>
      </c>
      <c r="L83" s="274">
        <v>3</v>
      </c>
      <c r="M83" s="275">
        <v>4</v>
      </c>
      <c r="N83" s="276">
        <v>36</v>
      </c>
      <c r="O83" s="271">
        <v>48</v>
      </c>
      <c r="P83" s="274">
        <v>22</v>
      </c>
      <c r="Q83" s="275">
        <v>300</v>
      </c>
      <c r="R83" s="276">
        <v>78</v>
      </c>
      <c r="S83" s="271">
        <v>22</v>
      </c>
      <c r="T83" s="274">
        <v>20</v>
      </c>
      <c r="U83" s="275">
        <v>13</v>
      </c>
      <c r="V83" s="276">
        <v>6</v>
      </c>
      <c r="W83" s="271" t="s">
        <v>1007</v>
      </c>
      <c r="X83" s="274" t="s">
        <v>1007</v>
      </c>
      <c r="Y83" s="277" t="s">
        <v>1007</v>
      </c>
      <c r="Z83" s="273" t="s">
        <v>1007</v>
      </c>
      <c r="AA83" s="273">
        <v>38</v>
      </c>
    </row>
    <row r="84" spans="2:27" ht="14.25">
      <c r="B84" s="325"/>
      <c r="C84" s="142"/>
      <c r="D84" s="142" t="s">
        <v>263</v>
      </c>
      <c r="E84" s="230">
        <v>214</v>
      </c>
      <c r="F84" s="231">
        <v>86</v>
      </c>
      <c r="G84" s="232">
        <v>128</v>
      </c>
      <c r="H84" s="230">
        <v>199</v>
      </c>
      <c r="I84" s="231">
        <v>82</v>
      </c>
      <c r="J84" s="232">
        <v>117</v>
      </c>
      <c r="K84" s="230">
        <v>32</v>
      </c>
      <c r="L84" s="236">
        <v>12</v>
      </c>
      <c r="M84" s="237">
        <v>4</v>
      </c>
      <c r="N84" s="238">
        <v>18</v>
      </c>
      <c r="O84" s="230">
        <v>12</v>
      </c>
      <c r="P84" s="236">
        <v>12</v>
      </c>
      <c r="Q84" s="237">
        <v>30</v>
      </c>
      <c r="R84" s="238">
        <v>28</v>
      </c>
      <c r="S84" s="230">
        <v>4</v>
      </c>
      <c r="T84" s="236">
        <v>47</v>
      </c>
      <c r="U84" s="237">
        <v>4</v>
      </c>
      <c r="V84" s="238">
        <v>11</v>
      </c>
      <c r="W84" s="230" t="s">
        <v>1007</v>
      </c>
      <c r="X84" s="236" t="s">
        <v>1007</v>
      </c>
      <c r="Y84" s="239" t="s">
        <v>1007</v>
      </c>
      <c r="Z84" s="232" t="s">
        <v>1007</v>
      </c>
      <c r="AA84" s="232">
        <v>44</v>
      </c>
    </row>
    <row r="85" spans="2:27" ht="14.25">
      <c r="B85" s="325"/>
      <c r="C85" s="142"/>
      <c r="D85" s="219" t="s">
        <v>264</v>
      </c>
      <c r="E85" s="230">
        <v>405</v>
      </c>
      <c r="F85" s="231">
        <v>239</v>
      </c>
      <c r="G85" s="232">
        <v>166</v>
      </c>
      <c r="H85" s="230">
        <v>359</v>
      </c>
      <c r="I85" s="231">
        <v>211</v>
      </c>
      <c r="J85" s="232">
        <v>148</v>
      </c>
      <c r="K85" s="230">
        <v>27</v>
      </c>
      <c r="L85" s="236">
        <v>7</v>
      </c>
      <c r="M85" s="237">
        <v>3</v>
      </c>
      <c r="N85" s="238">
        <v>8</v>
      </c>
      <c r="O85" s="230">
        <v>31</v>
      </c>
      <c r="P85" s="236">
        <v>22</v>
      </c>
      <c r="Q85" s="237">
        <v>139</v>
      </c>
      <c r="R85" s="238">
        <v>64</v>
      </c>
      <c r="S85" s="230">
        <v>11</v>
      </c>
      <c r="T85" s="236">
        <v>47</v>
      </c>
      <c r="U85" s="237">
        <v>26</v>
      </c>
      <c r="V85" s="238">
        <v>18</v>
      </c>
      <c r="W85" s="230" t="s">
        <v>1007</v>
      </c>
      <c r="X85" s="236" t="s">
        <v>1007</v>
      </c>
      <c r="Y85" s="239">
        <v>2</v>
      </c>
      <c r="Z85" s="232" t="s">
        <v>1007</v>
      </c>
      <c r="AA85" s="232">
        <v>53</v>
      </c>
    </row>
    <row r="86" spans="2:27" ht="14.25">
      <c r="B86" s="326"/>
      <c r="C86" s="259" t="s">
        <v>265</v>
      </c>
      <c r="D86" s="259"/>
      <c r="E86" s="260">
        <v>5841</v>
      </c>
      <c r="F86" s="261">
        <v>4309</v>
      </c>
      <c r="G86" s="262">
        <v>1532</v>
      </c>
      <c r="H86" s="260">
        <v>5474</v>
      </c>
      <c r="I86" s="261">
        <v>4048</v>
      </c>
      <c r="J86" s="262">
        <v>1426</v>
      </c>
      <c r="K86" s="260">
        <v>154</v>
      </c>
      <c r="L86" s="263">
        <v>20</v>
      </c>
      <c r="M86" s="264">
        <v>18</v>
      </c>
      <c r="N86" s="265">
        <v>77</v>
      </c>
      <c r="O86" s="260">
        <v>479</v>
      </c>
      <c r="P86" s="263">
        <v>220</v>
      </c>
      <c r="Q86" s="264">
        <v>2463</v>
      </c>
      <c r="R86" s="265">
        <v>510</v>
      </c>
      <c r="S86" s="260">
        <v>934</v>
      </c>
      <c r="T86" s="263">
        <v>599</v>
      </c>
      <c r="U86" s="264">
        <v>232</v>
      </c>
      <c r="V86" s="265">
        <v>97</v>
      </c>
      <c r="W86" s="260">
        <v>12</v>
      </c>
      <c r="X86" s="267" t="s">
        <v>1007</v>
      </c>
      <c r="Y86" s="270">
        <v>41</v>
      </c>
      <c r="Z86" s="262">
        <v>9</v>
      </c>
      <c r="AA86" s="262">
        <v>1243</v>
      </c>
    </row>
    <row r="87" spans="2:27" ht="14.25">
      <c r="B87" s="325"/>
      <c r="C87" s="142"/>
      <c r="D87" s="142" t="s">
        <v>266</v>
      </c>
      <c r="E87" s="230">
        <v>4050</v>
      </c>
      <c r="F87" s="231">
        <v>2985</v>
      </c>
      <c r="G87" s="232">
        <v>1065</v>
      </c>
      <c r="H87" s="230">
        <v>3741</v>
      </c>
      <c r="I87" s="231">
        <v>2764</v>
      </c>
      <c r="J87" s="232">
        <v>977</v>
      </c>
      <c r="K87" s="230">
        <v>99</v>
      </c>
      <c r="L87" s="236">
        <v>16</v>
      </c>
      <c r="M87" s="237">
        <v>11</v>
      </c>
      <c r="N87" s="238">
        <v>43</v>
      </c>
      <c r="O87" s="230">
        <v>277</v>
      </c>
      <c r="P87" s="236">
        <v>152</v>
      </c>
      <c r="Q87" s="237">
        <v>1571</v>
      </c>
      <c r="R87" s="238">
        <v>306</v>
      </c>
      <c r="S87" s="230">
        <v>806</v>
      </c>
      <c r="T87" s="236">
        <v>460</v>
      </c>
      <c r="U87" s="237">
        <v>213</v>
      </c>
      <c r="V87" s="238">
        <v>86</v>
      </c>
      <c r="W87" s="230">
        <v>11</v>
      </c>
      <c r="X87" s="234" t="s">
        <v>1007</v>
      </c>
      <c r="Y87" s="239">
        <v>19</v>
      </c>
      <c r="Z87" s="232">
        <v>2</v>
      </c>
      <c r="AA87" s="232">
        <v>1014</v>
      </c>
    </row>
    <row r="88" spans="2:27" ht="14.25">
      <c r="B88" s="325"/>
      <c r="C88" s="142"/>
      <c r="D88" s="142" t="s">
        <v>267</v>
      </c>
      <c r="E88" s="230">
        <v>1791</v>
      </c>
      <c r="F88" s="231">
        <v>1324</v>
      </c>
      <c r="G88" s="232">
        <v>467</v>
      </c>
      <c r="H88" s="230">
        <v>1733</v>
      </c>
      <c r="I88" s="231">
        <v>1284</v>
      </c>
      <c r="J88" s="232">
        <v>449</v>
      </c>
      <c r="K88" s="278">
        <v>55</v>
      </c>
      <c r="L88" s="281">
        <v>4</v>
      </c>
      <c r="M88" s="282">
        <v>7</v>
      </c>
      <c r="N88" s="283">
        <v>34</v>
      </c>
      <c r="O88" s="278">
        <v>202</v>
      </c>
      <c r="P88" s="281">
        <v>68</v>
      </c>
      <c r="Q88" s="282">
        <v>892</v>
      </c>
      <c r="R88" s="283">
        <v>204</v>
      </c>
      <c r="S88" s="278">
        <v>128</v>
      </c>
      <c r="T88" s="281">
        <v>139</v>
      </c>
      <c r="U88" s="282">
        <v>19</v>
      </c>
      <c r="V88" s="283">
        <v>11</v>
      </c>
      <c r="W88" s="278">
        <v>1</v>
      </c>
      <c r="X88" s="289" t="s">
        <v>1007</v>
      </c>
      <c r="Y88" s="284">
        <v>22</v>
      </c>
      <c r="Z88" s="280">
        <v>7</v>
      </c>
      <c r="AA88" s="280">
        <v>229</v>
      </c>
    </row>
    <row r="89" spans="2:27" ht="14.25">
      <c r="B89" s="326"/>
      <c r="C89" s="259" t="s">
        <v>268</v>
      </c>
      <c r="D89" s="259"/>
      <c r="E89" s="260">
        <v>5219</v>
      </c>
      <c r="F89" s="261">
        <v>2782</v>
      </c>
      <c r="G89" s="262">
        <v>2437</v>
      </c>
      <c r="H89" s="260">
        <v>5094</v>
      </c>
      <c r="I89" s="261">
        <v>2720</v>
      </c>
      <c r="J89" s="262">
        <v>2374</v>
      </c>
      <c r="K89" s="230">
        <v>126</v>
      </c>
      <c r="L89" s="236">
        <v>43</v>
      </c>
      <c r="M89" s="237">
        <v>9</v>
      </c>
      <c r="N89" s="238">
        <v>46</v>
      </c>
      <c r="O89" s="230">
        <v>230</v>
      </c>
      <c r="P89" s="236">
        <v>142</v>
      </c>
      <c r="Q89" s="237">
        <v>368</v>
      </c>
      <c r="R89" s="238">
        <v>224</v>
      </c>
      <c r="S89" s="230">
        <v>1987</v>
      </c>
      <c r="T89" s="236">
        <v>1919</v>
      </c>
      <c r="U89" s="237">
        <v>59</v>
      </c>
      <c r="V89" s="238">
        <v>61</v>
      </c>
      <c r="W89" s="230" t="s">
        <v>1007</v>
      </c>
      <c r="X89" s="236">
        <v>1</v>
      </c>
      <c r="Y89" s="239">
        <v>3</v>
      </c>
      <c r="Z89" s="232">
        <v>3</v>
      </c>
      <c r="AA89" s="232">
        <v>1763</v>
      </c>
    </row>
    <row r="90" spans="2:27" ht="14.25">
      <c r="B90" s="327"/>
      <c r="C90" s="210"/>
      <c r="D90" s="142" t="s">
        <v>269</v>
      </c>
      <c r="E90" s="271">
        <v>803</v>
      </c>
      <c r="F90" s="272">
        <v>276</v>
      </c>
      <c r="G90" s="273">
        <v>527</v>
      </c>
      <c r="H90" s="271">
        <v>789</v>
      </c>
      <c r="I90" s="272">
        <v>272</v>
      </c>
      <c r="J90" s="273">
        <v>517</v>
      </c>
      <c r="K90" s="271">
        <v>15</v>
      </c>
      <c r="L90" s="274">
        <v>9</v>
      </c>
      <c r="M90" s="275">
        <v>3</v>
      </c>
      <c r="N90" s="276">
        <v>9</v>
      </c>
      <c r="O90" s="271">
        <v>53</v>
      </c>
      <c r="P90" s="274">
        <v>20</v>
      </c>
      <c r="Q90" s="275">
        <v>80</v>
      </c>
      <c r="R90" s="276">
        <v>77</v>
      </c>
      <c r="S90" s="271">
        <v>121</v>
      </c>
      <c r="T90" s="274">
        <v>402</v>
      </c>
      <c r="U90" s="275">
        <v>4</v>
      </c>
      <c r="V90" s="276">
        <v>8</v>
      </c>
      <c r="W90" s="291" t="s">
        <v>1007</v>
      </c>
      <c r="X90" s="287" t="s">
        <v>1007</v>
      </c>
      <c r="Y90" s="277" t="s">
        <v>1007</v>
      </c>
      <c r="Z90" s="273">
        <v>2</v>
      </c>
      <c r="AA90" s="273">
        <v>383</v>
      </c>
    </row>
    <row r="91" spans="2:27" ht="14.25">
      <c r="B91" s="325"/>
      <c r="C91" s="142"/>
      <c r="D91" s="142" t="s">
        <v>270</v>
      </c>
      <c r="E91" s="230">
        <v>106</v>
      </c>
      <c r="F91" s="231">
        <v>57</v>
      </c>
      <c r="G91" s="232">
        <v>49</v>
      </c>
      <c r="H91" s="230">
        <v>106</v>
      </c>
      <c r="I91" s="231">
        <v>57</v>
      </c>
      <c r="J91" s="232">
        <v>49</v>
      </c>
      <c r="K91" s="230">
        <v>5</v>
      </c>
      <c r="L91" s="236" t="s">
        <v>1007</v>
      </c>
      <c r="M91" s="237">
        <v>1</v>
      </c>
      <c r="N91" s="238">
        <v>1</v>
      </c>
      <c r="O91" s="230" t="s">
        <v>1007</v>
      </c>
      <c r="P91" s="236" t="s">
        <v>1007</v>
      </c>
      <c r="Q91" s="237">
        <v>9</v>
      </c>
      <c r="R91" s="238">
        <v>5</v>
      </c>
      <c r="S91" s="230">
        <v>42</v>
      </c>
      <c r="T91" s="236">
        <v>43</v>
      </c>
      <c r="U91" s="237" t="s">
        <v>1007</v>
      </c>
      <c r="V91" s="238" t="s">
        <v>1007</v>
      </c>
      <c r="W91" s="233" t="s">
        <v>1007</v>
      </c>
      <c r="X91" s="234" t="s">
        <v>1007</v>
      </c>
      <c r="Y91" s="239" t="s">
        <v>1007</v>
      </c>
      <c r="Z91" s="232" t="s">
        <v>1007</v>
      </c>
      <c r="AA91" s="232">
        <v>58</v>
      </c>
    </row>
    <row r="92" spans="2:27" ht="14.25">
      <c r="B92" s="325"/>
      <c r="C92" s="142"/>
      <c r="D92" s="142" t="s">
        <v>271</v>
      </c>
      <c r="E92" s="230">
        <v>3931</v>
      </c>
      <c r="F92" s="231">
        <v>2322</v>
      </c>
      <c r="G92" s="232">
        <v>1609</v>
      </c>
      <c r="H92" s="230">
        <v>3830</v>
      </c>
      <c r="I92" s="231">
        <v>2266</v>
      </c>
      <c r="J92" s="232">
        <v>1564</v>
      </c>
      <c r="K92" s="230">
        <v>77</v>
      </c>
      <c r="L92" s="236">
        <v>17</v>
      </c>
      <c r="M92" s="237">
        <v>4</v>
      </c>
      <c r="N92" s="238">
        <v>26</v>
      </c>
      <c r="O92" s="230">
        <v>142</v>
      </c>
      <c r="P92" s="236">
        <v>106</v>
      </c>
      <c r="Q92" s="237">
        <v>230</v>
      </c>
      <c r="R92" s="238">
        <v>78</v>
      </c>
      <c r="S92" s="230">
        <v>1813</v>
      </c>
      <c r="T92" s="236">
        <v>1337</v>
      </c>
      <c r="U92" s="237">
        <v>55</v>
      </c>
      <c r="V92" s="238">
        <v>46</v>
      </c>
      <c r="W92" s="233" t="s">
        <v>1007</v>
      </c>
      <c r="X92" s="234">
        <v>1</v>
      </c>
      <c r="Y92" s="239">
        <v>1</v>
      </c>
      <c r="Z92" s="232" t="s">
        <v>1007</v>
      </c>
      <c r="AA92" s="232">
        <v>1188</v>
      </c>
    </row>
    <row r="93" spans="2:27" ht="14.25">
      <c r="B93" s="325"/>
      <c r="C93" s="142"/>
      <c r="D93" s="142" t="s">
        <v>272</v>
      </c>
      <c r="E93" s="230">
        <v>379</v>
      </c>
      <c r="F93" s="279">
        <v>127</v>
      </c>
      <c r="G93" s="280">
        <v>252</v>
      </c>
      <c r="H93" s="278">
        <v>369</v>
      </c>
      <c r="I93" s="279">
        <v>125</v>
      </c>
      <c r="J93" s="280">
        <v>244</v>
      </c>
      <c r="K93" s="278">
        <v>29</v>
      </c>
      <c r="L93" s="281">
        <v>17</v>
      </c>
      <c r="M93" s="282">
        <v>1</v>
      </c>
      <c r="N93" s="283">
        <v>10</v>
      </c>
      <c r="O93" s="278">
        <v>35</v>
      </c>
      <c r="P93" s="281">
        <v>16</v>
      </c>
      <c r="Q93" s="282">
        <v>49</v>
      </c>
      <c r="R93" s="283">
        <v>64</v>
      </c>
      <c r="S93" s="278">
        <v>11</v>
      </c>
      <c r="T93" s="281">
        <v>137</v>
      </c>
      <c r="U93" s="282" t="s">
        <v>1007</v>
      </c>
      <c r="V93" s="283">
        <v>7</v>
      </c>
      <c r="W93" s="278" t="s">
        <v>1007</v>
      </c>
      <c r="X93" s="281" t="s">
        <v>1007</v>
      </c>
      <c r="Y93" s="290">
        <v>2</v>
      </c>
      <c r="Z93" s="295">
        <v>1</v>
      </c>
      <c r="AA93" s="295">
        <v>134</v>
      </c>
    </row>
    <row r="94" spans="2:27" ht="14.25">
      <c r="B94" s="326"/>
      <c r="C94" s="259" t="s">
        <v>273</v>
      </c>
      <c r="D94" s="259"/>
      <c r="E94" s="270">
        <v>1231</v>
      </c>
      <c r="F94" s="231">
        <v>661</v>
      </c>
      <c r="G94" s="232">
        <v>570</v>
      </c>
      <c r="H94" s="230">
        <v>1203</v>
      </c>
      <c r="I94" s="231">
        <v>647</v>
      </c>
      <c r="J94" s="232">
        <v>556</v>
      </c>
      <c r="K94" s="230">
        <v>108</v>
      </c>
      <c r="L94" s="236">
        <v>22</v>
      </c>
      <c r="M94" s="237">
        <v>16</v>
      </c>
      <c r="N94" s="238">
        <v>46</v>
      </c>
      <c r="O94" s="230">
        <v>67</v>
      </c>
      <c r="P94" s="236">
        <v>28</v>
      </c>
      <c r="Q94" s="237">
        <v>219</v>
      </c>
      <c r="R94" s="238">
        <v>98</v>
      </c>
      <c r="S94" s="230">
        <v>237</v>
      </c>
      <c r="T94" s="236">
        <v>362</v>
      </c>
      <c r="U94" s="237">
        <v>12</v>
      </c>
      <c r="V94" s="238">
        <v>15</v>
      </c>
      <c r="W94" s="233">
        <v>1</v>
      </c>
      <c r="X94" s="234">
        <v>1</v>
      </c>
      <c r="Y94" s="239">
        <v>3</v>
      </c>
      <c r="Z94" s="232" t="s">
        <v>1007</v>
      </c>
      <c r="AA94" s="232">
        <v>421</v>
      </c>
    </row>
    <row r="95" spans="2:27" ht="14.25">
      <c r="B95" s="327"/>
      <c r="C95" s="210"/>
      <c r="D95" s="142" t="s">
        <v>274</v>
      </c>
      <c r="E95" s="271">
        <v>890</v>
      </c>
      <c r="F95" s="272">
        <v>503</v>
      </c>
      <c r="G95" s="273">
        <v>387</v>
      </c>
      <c r="H95" s="271">
        <v>877</v>
      </c>
      <c r="I95" s="272">
        <v>497</v>
      </c>
      <c r="J95" s="273">
        <v>380</v>
      </c>
      <c r="K95" s="271">
        <v>75</v>
      </c>
      <c r="L95" s="274">
        <v>16</v>
      </c>
      <c r="M95" s="275">
        <v>13</v>
      </c>
      <c r="N95" s="276">
        <v>32</v>
      </c>
      <c r="O95" s="271">
        <v>45</v>
      </c>
      <c r="P95" s="274">
        <v>17</v>
      </c>
      <c r="Q95" s="275">
        <v>160</v>
      </c>
      <c r="R95" s="276">
        <v>57</v>
      </c>
      <c r="S95" s="271">
        <v>204</v>
      </c>
      <c r="T95" s="274">
        <v>258</v>
      </c>
      <c r="U95" s="275">
        <v>4</v>
      </c>
      <c r="V95" s="276">
        <v>8</v>
      </c>
      <c r="W95" s="291">
        <v>1</v>
      </c>
      <c r="X95" s="287">
        <v>1</v>
      </c>
      <c r="Y95" s="277">
        <v>3</v>
      </c>
      <c r="Z95" s="273" t="s">
        <v>1007</v>
      </c>
      <c r="AA95" s="273">
        <v>319</v>
      </c>
    </row>
    <row r="96" spans="2:27" ht="14.25">
      <c r="B96" s="325"/>
      <c r="C96" s="142"/>
      <c r="D96" s="142" t="s">
        <v>275</v>
      </c>
      <c r="E96" s="230">
        <v>192</v>
      </c>
      <c r="F96" s="231">
        <v>76</v>
      </c>
      <c r="G96" s="232">
        <v>116</v>
      </c>
      <c r="H96" s="230">
        <v>178</v>
      </c>
      <c r="I96" s="231">
        <v>68</v>
      </c>
      <c r="J96" s="232">
        <v>110</v>
      </c>
      <c r="K96" s="230">
        <v>17</v>
      </c>
      <c r="L96" s="236">
        <v>5</v>
      </c>
      <c r="M96" s="237">
        <v>2</v>
      </c>
      <c r="N96" s="238">
        <v>6</v>
      </c>
      <c r="O96" s="230">
        <v>8</v>
      </c>
      <c r="P96" s="236">
        <v>7</v>
      </c>
      <c r="Q96" s="237">
        <v>22</v>
      </c>
      <c r="R96" s="238">
        <v>21</v>
      </c>
      <c r="S96" s="230">
        <v>19</v>
      </c>
      <c r="T96" s="236">
        <v>71</v>
      </c>
      <c r="U96" s="237">
        <v>8</v>
      </c>
      <c r="V96" s="238">
        <v>6</v>
      </c>
      <c r="W96" s="233" t="s">
        <v>1007</v>
      </c>
      <c r="X96" s="234" t="s">
        <v>1007</v>
      </c>
      <c r="Y96" s="239" t="s">
        <v>1007</v>
      </c>
      <c r="Z96" s="232" t="s">
        <v>1007</v>
      </c>
      <c r="AA96" s="232">
        <v>67</v>
      </c>
    </row>
    <row r="97" spans="2:27" ht="14.25">
      <c r="B97" s="328"/>
      <c r="C97" s="219"/>
      <c r="D97" s="223" t="s">
        <v>276</v>
      </c>
      <c r="E97" s="278">
        <v>149</v>
      </c>
      <c r="F97" s="279">
        <v>82</v>
      </c>
      <c r="G97" s="280">
        <v>67</v>
      </c>
      <c r="H97" s="278">
        <v>148</v>
      </c>
      <c r="I97" s="279">
        <v>82</v>
      </c>
      <c r="J97" s="280">
        <v>66</v>
      </c>
      <c r="K97" s="278">
        <v>16</v>
      </c>
      <c r="L97" s="281">
        <v>1</v>
      </c>
      <c r="M97" s="296">
        <v>1</v>
      </c>
      <c r="N97" s="283">
        <v>8</v>
      </c>
      <c r="O97" s="278">
        <v>14</v>
      </c>
      <c r="P97" s="281">
        <v>4</v>
      </c>
      <c r="Q97" s="282">
        <v>37</v>
      </c>
      <c r="R97" s="283">
        <v>20</v>
      </c>
      <c r="S97" s="278">
        <v>14</v>
      </c>
      <c r="T97" s="281">
        <v>33</v>
      </c>
      <c r="U97" s="282" t="s">
        <v>1007</v>
      </c>
      <c r="V97" s="283">
        <v>1</v>
      </c>
      <c r="W97" s="292" t="s">
        <v>1007</v>
      </c>
      <c r="X97" s="289" t="s">
        <v>1007</v>
      </c>
      <c r="Y97" s="290" t="s">
        <v>1007</v>
      </c>
      <c r="Z97" s="280" t="s">
        <v>1007</v>
      </c>
      <c r="AA97" s="280">
        <v>35</v>
      </c>
    </row>
    <row r="98" spans="2:27" ht="14.25">
      <c r="B98" s="326"/>
      <c r="C98" s="259" t="s">
        <v>277</v>
      </c>
      <c r="D98" s="259"/>
      <c r="E98" s="260">
        <v>783</v>
      </c>
      <c r="F98" s="261">
        <v>418</v>
      </c>
      <c r="G98" s="262">
        <v>365</v>
      </c>
      <c r="H98" s="260">
        <v>775</v>
      </c>
      <c r="I98" s="261">
        <v>415</v>
      </c>
      <c r="J98" s="262">
        <v>360</v>
      </c>
      <c r="K98" s="260">
        <v>77</v>
      </c>
      <c r="L98" s="263">
        <v>5</v>
      </c>
      <c r="M98" s="293">
        <v>5</v>
      </c>
      <c r="N98" s="265">
        <v>29</v>
      </c>
      <c r="O98" s="260">
        <v>52</v>
      </c>
      <c r="P98" s="263">
        <v>36</v>
      </c>
      <c r="Q98" s="264">
        <v>215</v>
      </c>
      <c r="R98" s="265">
        <v>164</v>
      </c>
      <c r="S98" s="260">
        <v>66</v>
      </c>
      <c r="T98" s="263">
        <v>126</v>
      </c>
      <c r="U98" s="293">
        <v>2</v>
      </c>
      <c r="V98" s="294">
        <v>3</v>
      </c>
      <c r="W98" s="266" t="s">
        <v>1007</v>
      </c>
      <c r="X98" s="267">
        <v>7</v>
      </c>
      <c r="Y98" s="268">
        <v>1</v>
      </c>
      <c r="Z98" s="269">
        <v>9</v>
      </c>
      <c r="AA98" s="269">
        <v>164</v>
      </c>
    </row>
    <row r="99" spans="2:27" ht="14.25">
      <c r="B99" s="325"/>
      <c r="C99" s="142"/>
      <c r="D99" s="142" t="s">
        <v>278</v>
      </c>
      <c r="E99" s="230">
        <v>16</v>
      </c>
      <c r="F99" s="231">
        <v>3</v>
      </c>
      <c r="G99" s="232">
        <v>13</v>
      </c>
      <c r="H99" s="230">
        <v>16</v>
      </c>
      <c r="I99" s="231">
        <v>3</v>
      </c>
      <c r="J99" s="232">
        <v>13</v>
      </c>
      <c r="K99" s="230" t="s">
        <v>1007</v>
      </c>
      <c r="L99" s="236">
        <v>1</v>
      </c>
      <c r="M99" s="237" t="s">
        <v>1007</v>
      </c>
      <c r="N99" s="238" t="s">
        <v>1007</v>
      </c>
      <c r="O99" s="230">
        <v>1</v>
      </c>
      <c r="P99" s="236" t="s">
        <v>1007</v>
      </c>
      <c r="Q99" s="237">
        <v>2</v>
      </c>
      <c r="R99" s="238">
        <v>4</v>
      </c>
      <c r="S99" s="230" t="s">
        <v>1007</v>
      </c>
      <c r="T99" s="236">
        <v>8</v>
      </c>
      <c r="U99" s="237" t="s">
        <v>1007</v>
      </c>
      <c r="V99" s="238" t="s">
        <v>1007</v>
      </c>
      <c r="W99" s="233" t="s">
        <v>1007</v>
      </c>
      <c r="X99" s="234" t="s">
        <v>1007</v>
      </c>
      <c r="Y99" s="239" t="s">
        <v>1007</v>
      </c>
      <c r="Z99" s="232" t="s">
        <v>1007</v>
      </c>
      <c r="AA99" s="232">
        <v>6</v>
      </c>
    </row>
    <row r="100" spans="2:27" ht="14.25">
      <c r="B100" s="325"/>
      <c r="C100" s="142"/>
      <c r="D100" s="142" t="s">
        <v>1252</v>
      </c>
      <c r="E100" s="230">
        <v>767</v>
      </c>
      <c r="F100" s="231">
        <v>415</v>
      </c>
      <c r="G100" s="232">
        <v>352</v>
      </c>
      <c r="H100" s="230">
        <v>759</v>
      </c>
      <c r="I100" s="231">
        <v>412</v>
      </c>
      <c r="J100" s="232">
        <v>347</v>
      </c>
      <c r="K100" s="230">
        <v>77</v>
      </c>
      <c r="L100" s="236">
        <v>4</v>
      </c>
      <c r="M100" s="237">
        <v>5</v>
      </c>
      <c r="N100" s="238">
        <v>29</v>
      </c>
      <c r="O100" s="230">
        <v>51</v>
      </c>
      <c r="P100" s="236">
        <v>36</v>
      </c>
      <c r="Q100" s="237">
        <v>213</v>
      </c>
      <c r="R100" s="238">
        <v>160</v>
      </c>
      <c r="S100" s="230">
        <v>66</v>
      </c>
      <c r="T100" s="236">
        <v>118</v>
      </c>
      <c r="U100" s="237">
        <v>2</v>
      </c>
      <c r="V100" s="238">
        <v>3</v>
      </c>
      <c r="W100" s="233" t="s">
        <v>1007</v>
      </c>
      <c r="X100" s="234">
        <v>7</v>
      </c>
      <c r="Y100" s="285">
        <v>1</v>
      </c>
      <c r="Z100" s="232">
        <v>9</v>
      </c>
      <c r="AA100" s="232">
        <v>158</v>
      </c>
    </row>
    <row r="101" spans="2:27" ht="14.25">
      <c r="B101" s="326"/>
      <c r="C101" s="259" t="s">
        <v>826</v>
      </c>
      <c r="D101" s="259"/>
      <c r="E101" s="260">
        <v>7989</v>
      </c>
      <c r="F101" s="261">
        <v>3603</v>
      </c>
      <c r="G101" s="262">
        <v>4386</v>
      </c>
      <c r="H101" s="260">
        <v>7810</v>
      </c>
      <c r="I101" s="261">
        <v>3530</v>
      </c>
      <c r="J101" s="262">
        <v>4280</v>
      </c>
      <c r="K101" s="260">
        <v>467</v>
      </c>
      <c r="L101" s="263">
        <v>223</v>
      </c>
      <c r="M101" s="264">
        <v>73</v>
      </c>
      <c r="N101" s="265">
        <v>243</v>
      </c>
      <c r="O101" s="260">
        <v>299</v>
      </c>
      <c r="P101" s="263">
        <v>173</v>
      </c>
      <c r="Q101" s="264">
        <v>1471</v>
      </c>
      <c r="R101" s="265">
        <v>832</v>
      </c>
      <c r="S101" s="260">
        <v>1220</v>
      </c>
      <c r="T101" s="263">
        <v>2809</v>
      </c>
      <c r="U101" s="264">
        <v>65</v>
      </c>
      <c r="V101" s="265">
        <v>77</v>
      </c>
      <c r="W101" s="260">
        <v>2</v>
      </c>
      <c r="X101" s="263">
        <v>1</v>
      </c>
      <c r="Y101" s="270">
        <v>10</v>
      </c>
      <c r="Z101" s="262">
        <v>30</v>
      </c>
      <c r="AA101" s="262">
        <v>2883</v>
      </c>
    </row>
    <row r="102" spans="2:27" ht="14.25">
      <c r="B102" s="325"/>
      <c r="C102" s="142"/>
      <c r="D102" s="142" t="s">
        <v>279</v>
      </c>
      <c r="E102" s="230">
        <v>3283</v>
      </c>
      <c r="F102" s="231">
        <v>1429</v>
      </c>
      <c r="G102" s="232">
        <v>1854</v>
      </c>
      <c r="H102" s="230">
        <v>3281</v>
      </c>
      <c r="I102" s="231">
        <v>1427</v>
      </c>
      <c r="J102" s="232">
        <v>1854</v>
      </c>
      <c r="K102" s="230">
        <v>1</v>
      </c>
      <c r="L102" s="236" t="s">
        <v>1007</v>
      </c>
      <c r="M102" s="237" t="s">
        <v>1007</v>
      </c>
      <c r="N102" s="238" t="s">
        <v>1007</v>
      </c>
      <c r="O102" s="230">
        <v>5</v>
      </c>
      <c r="P102" s="236">
        <v>2</v>
      </c>
      <c r="Q102" s="237">
        <v>772</v>
      </c>
      <c r="R102" s="238">
        <v>267</v>
      </c>
      <c r="S102" s="230">
        <v>649</v>
      </c>
      <c r="T102" s="236">
        <v>1585</v>
      </c>
      <c r="U102" s="237" t="s">
        <v>1007</v>
      </c>
      <c r="V102" s="238" t="s">
        <v>1007</v>
      </c>
      <c r="W102" s="233" t="s">
        <v>1007</v>
      </c>
      <c r="X102" s="234" t="s">
        <v>1007</v>
      </c>
      <c r="Y102" s="239">
        <v>2</v>
      </c>
      <c r="Z102" s="232" t="s">
        <v>1007</v>
      </c>
      <c r="AA102" s="232">
        <v>1609</v>
      </c>
    </row>
    <row r="103" spans="2:27" ht="14.25">
      <c r="B103" s="325"/>
      <c r="C103" s="142"/>
      <c r="D103" s="142" t="s">
        <v>280</v>
      </c>
      <c r="E103" s="230">
        <v>181</v>
      </c>
      <c r="F103" s="231">
        <v>73</v>
      </c>
      <c r="G103" s="232">
        <v>108</v>
      </c>
      <c r="H103" s="230">
        <v>179</v>
      </c>
      <c r="I103" s="231">
        <v>73</v>
      </c>
      <c r="J103" s="232">
        <v>106</v>
      </c>
      <c r="K103" s="230">
        <v>54</v>
      </c>
      <c r="L103" s="236">
        <v>49</v>
      </c>
      <c r="M103" s="237">
        <v>8</v>
      </c>
      <c r="N103" s="238">
        <v>39</v>
      </c>
      <c r="O103" s="230">
        <v>8</v>
      </c>
      <c r="P103" s="236">
        <v>7</v>
      </c>
      <c r="Q103" s="237">
        <v>3</v>
      </c>
      <c r="R103" s="238">
        <v>6</v>
      </c>
      <c r="S103" s="230" t="s">
        <v>1007</v>
      </c>
      <c r="T103" s="236">
        <v>5</v>
      </c>
      <c r="U103" s="237" t="s">
        <v>1007</v>
      </c>
      <c r="V103" s="238">
        <v>2</v>
      </c>
      <c r="W103" s="233" t="s">
        <v>1007</v>
      </c>
      <c r="X103" s="234" t="s">
        <v>1007</v>
      </c>
      <c r="Y103" s="285" t="s">
        <v>1007</v>
      </c>
      <c r="Z103" s="232" t="s">
        <v>1007</v>
      </c>
      <c r="AA103" s="232">
        <v>5</v>
      </c>
    </row>
    <row r="104" spans="2:27" ht="14.25">
      <c r="B104" s="325"/>
      <c r="C104" s="142"/>
      <c r="D104" s="142" t="s">
        <v>281</v>
      </c>
      <c r="E104" s="230">
        <v>1103</v>
      </c>
      <c r="F104" s="231">
        <v>396</v>
      </c>
      <c r="G104" s="232">
        <v>707</v>
      </c>
      <c r="H104" s="230">
        <v>1043</v>
      </c>
      <c r="I104" s="231">
        <v>378</v>
      </c>
      <c r="J104" s="232">
        <v>665</v>
      </c>
      <c r="K104" s="230">
        <v>133</v>
      </c>
      <c r="L104" s="236">
        <v>87</v>
      </c>
      <c r="M104" s="237">
        <v>36</v>
      </c>
      <c r="N104" s="238">
        <v>76</v>
      </c>
      <c r="O104" s="230">
        <v>70</v>
      </c>
      <c r="P104" s="236">
        <v>56</v>
      </c>
      <c r="Q104" s="237">
        <v>92</v>
      </c>
      <c r="R104" s="238">
        <v>170</v>
      </c>
      <c r="S104" s="230">
        <v>47</v>
      </c>
      <c r="T104" s="236">
        <v>276</v>
      </c>
      <c r="U104" s="237">
        <v>18</v>
      </c>
      <c r="V104" s="238">
        <v>39</v>
      </c>
      <c r="W104" s="233">
        <v>1</v>
      </c>
      <c r="X104" s="234">
        <v>1</v>
      </c>
      <c r="Y104" s="285">
        <v>1</v>
      </c>
      <c r="Z104" s="232">
        <v>4</v>
      </c>
      <c r="AA104" s="232">
        <v>271</v>
      </c>
    </row>
    <row r="105" spans="2:27" ht="14.25">
      <c r="B105" s="325"/>
      <c r="C105" s="142"/>
      <c r="D105" s="142" t="s">
        <v>282</v>
      </c>
      <c r="E105" s="230">
        <v>388</v>
      </c>
      <c r="F105" s="231">
        <v>271</v>
      </c>
      <c r="G105" s="232">
        <v>117</v>
      </c>
      <c r="H105" s="230">
        <v>384</v>
      </c>
      <c r="I105" s="231">
        <v>268</v>
      </c>
      <c r="J105" s="232">
        <v>116</v>
      </c>
      <c r="K105" s="230">
        <v>31</v>
      </c>
      <c r="L105" s="236">
        <v>5</v>
      </c>
      <c r="M105" s="237">
        <v>2</v>
      </c>
      <c r="N105" s="238">
        <v>18</v>
      </c>
      <c r="O105" s="230">
        <v>76</v>
      </c>
      <c r="P105" s="236">
        <v>37</v>
      </c>
      <c r="Q105" s="237">
        <v>141</v>
      </c>
      <c r="R105" s="238">
        <v>42</v>
      </c>
      <c r="S105" s="230">
        <v>18</v>
      </c>
      <c r="T105" s="236">
        <v>14</v>
      </c>
      <c r="U105" s="237">
        <v>3</v>
      </c>
      <c r="V105" s="238">
        <v>1</v>
      </c>
      <c r="W105" s="233" t="s">
        <v>1007</v>
      </c>
      <c r="X105" s="234" t="s">
        <v>1007</v>
      </c>
      <c r="Y105" s="285" t="s">
        <v>1007</v>
      </c>
      <c r="Z105" s="232" t="s">
        <v>1007</v>
      </c>
      <c r="AA105" s="232">
        <v>32</v>
      </c>
    </row>
    <row r="106" spans="2:27" ht="14.25">
      <c r="B106" s="325"/>
      <c r="C106" s="142"/>
      <c r="D106" s="142" t="s">
        <v>283</v>
      </c>
      <c r="E106" s="230">
        <v>153</v>
      </c>
      <c r="F106" s="231">
        <v>47</v>
      </c>
      <c r="G106" s="232">
        <v>106</v>
      </c>
      <c r="H106" s="230">
        <v>153</v>
      </c>
      <c r="I106" s="231">
        <v>47</v>
      </c>
      <c r="J106" s="232">
        <v>106</v>
      </c>
      <c r="K106" s="230">
        <v>10</v>
      </c>
      <c r="L106" s="236">
        <v>8</v>
      </c>
      <c r="M106" s="237">
        <v>1</v>
      </c>
      <c r="N106" s="238">
        <v>4</v>
      </c>
      <c r="O106" s="230">
        <v>11</v>
      </c>
      <c r="P106" s="236">
        <v>10</v>
      </c>
      <c r="Q106" s="237">
        <v>22</v>
      </c>
      <c r="R106" s="238">
        <v>72</v>
      </c>
      <c r="S106" s="230">
        <v>3</v>
      </c>
      <c r="T106" s="236">
        <v>12</v>
      </c>
      <c r="U106" s="237" t="s">
        <v>1007</v>
      </c>
      <c r="V106" s="238" t="s">
        <v>1007</v>
      </c>
      <c r="W106" s="233" t="s">
        <v>1007</v>
      </c>
      <c r="X106" s="234" t="s">
        <v>1007</v>
      </c>
      <c r="Y106" s="285" t="s">
        <v>1007</v>
      </c>
      <c r="Z106" s="232" t="s">
        <v>1007</v>
      </c>
      <c r="AA106" s="232">
        <v>13</v>
      </c>
    </row>
    <row r="107" spans="2:27" ht="14.25">
      <c r="B107" s="325"/>
      <c r="C107" s="142"/>
      <c r="D107" s="142" t="s">
        <v>284</v>
      </c>
      <c r="E107" s="230">
        <v>113</v>
      </c>
      <c r="F107" s="231">
        <v>43</v>
      </c>
      <c r="G107" s="232">
        <v>70</v>
      </c>
      <c r="H107" s="230">
        <v>112</v>
      </c>
      <c r="I107" s="231">
        <v>42</v>
      </c>
      <c r="J107" s="232">
        <v>70</v>
      </c>
      <c r="K107" s="230">
        <v>15</v>
      </c>
      <c r="L107" s="236">
        <v>6</v>
      </c>
      <c r="M107" s="237">
        <v>2</v>
      </c>
      <c r="N107" s="238">
        <v>8</v>
      </c>
      <c r="O107" s="230">
        <v>7</v>
      </c>
      <c r="P107" s="236">
        <v>1</v>
      </c>
      <c r="Q107" s="237">
        <v>16</v>
      </c>
      <c r="R107" s="238">
        <v>25</v>
      </c>
      <c r="S107" s="230">
        <v>2</v>
      </c>
      <c r="T107" s="236">
        <v>30</v>
      </c>
      <c r="U107" s="237">
        <v>1</v>
      </c>
      <c r="V107" s="238" t="s">
        <v>1007</v>
      </c>
      <c r="W107" s="233" t="s">
        <v>1007</v>
      </c>
      <c r="X107" s="234" t="s">
        <v>1007</v>
      </c>
      <c r="Y107" s="285" t="s">
        <v>1007</v>
      </c>
      <c r="Z107" s="232" t="s">
        <v>1007</v>
      </c>
      <c r="AA107" s="232">
        <v>24</v>
      </c>
    </row>
    <row r="108" spans="2:27" ht="14.25">
      <c r="B108" s="325"/>
      <c r="C108" s="142"/>
      <c r="D108" s="142" t="s">
        <v>285</v>
      </c>
      <c r="E108" s="230">
        <v>21</v>
      </c>
      <c r="F108" s="231">
        <v>11</v>
      </c>
      <c r="G108" s="232">
        <v>10</v>
      </c>
      <c r="H108" s="230">
        <v>21</v>
      </c>
      <c r="I108" s="231">
        <v>11</v>
      </c>
      <c r="J108" s="232">
        <v>10</v>
      </c>
      <c r="K108" s="230">
        <v>8</v>
      </c>
      <c r="L108" s="236">
        <v>2</v>
      </c>
      <c r="M108" s="237">
        <v>1</v>
      </c>
      <c r="N108" s="238">
        <v>5</v>
      </c>
      <c r="O108" s="230">
        <v>2</v>
      </c>
      <c r="P108" s="236" t="s">
        <v>1007</v>
      </c>
      <c r="Q108" s="237" t="s">
        <v>1007</v>
      </c>
      <c r="R108" s="238">
        <v>1</v>
      </c>
      <c r="S108" s="230" t="s">
        <v>1007</v>
      </c>
      <c r="T108" s="236">
        <v>2</v>
      </c>
      <c r="U108" s="237" t="s">
        <v>1007</v>
      </c>
      <c r="V108" s="238" t="s">
        <v>1007</v>
      </c>
      <c r="W108" s="233" t="s">
        <v>1007</v>
      </c>
      <c r="X108" s="236" t="s">
        <v>1007</v>
      </c>
      <c r="Y108" s="239" t="s">
        <v>1007</v>
      </c>
      <c r="Z108" s="232" t="s">
        <v>1007</v>
      </c>
      <c r="AA108" s="232">
        <v>2</v>
      </c>
    </row>
    <row r="109" spans="2:27" ht="14.25">
      <c r="B109" s="325"/>
      <c r="C109" s="142"/>
      <c r="D109" s="142" t="s">
        <v>286</v>
      </c>
      <c r="E109" s="230">
        <v>499</v>
      </c>
      <c r="F109" s="231">
        <v>265</v>
      </c>
      <c r="G109" s="232">
        <v>234</v>
      </c>
      <c r="H109" s="230">
        <v>491</v>
      </c>
      <c r="I109" s="231">
        <v>258</v>
      </c>
      <c r="J109" s="232">
        <v>233</v>
      </c>
      <c r="K109" s="230">
        <v>20</v>
      </c>
      <c r="L109" s="236">
        <v>6</v>
      </c>
      <c r="M109" s="237">
        <v>1</v>
      </c>
      <c r="N109" s="238">
        <v>7</v>
      </c>
      <c r="O109" s="230">
        <v>6</v>
      </c>
      <c r="P109" s="236">
        <v>2</v>
      </c>
      <c r="Q109" s="237">
        <v>64</v>
      </c>
      <c r="R109" s="238">
        <v>17</v>
      </c>
      <c r="S109" s="230">
        <v>167</v>
      </c>
      <c r="T109" s="236">
        <v>201</v>
      </c>
      <c r="U109" s="237">
        <v>7</v>
      </c>
      <c r="V109" s="238">
        <v>1</v>
      </c>
      <c r="W109" s="233" t="s">
        <v>1007</v>
      </c>
      <c r="X109" s="234" t="s">
        <v>1007</v>
      </c>
      <c r="Y109" s="239" t="s">
        <v>1007</v>
      </c>
      <c r="Z109" s="232" t="s">
        <v>1007</v>
      </c>
      <c r="AA109" s="232">
        <v>240</v>
      </c>
    </row>
    <row r="110" spans="2:27" ht="14.25">
      <c r="B110" s="325"/>
      <c r="C110" s="142"/>
      <c r="D110" s="201" t="s">
        <v>287</v>
      </c>
      <c r="E110" s="230">
        <v>2248</v>
      </c>
      <c r="F110" s="231">
        <v>1068</v>
      </c>
      <c r="G110" s="232">
        <v>1180</v>
      </c>
      <c r="H110" s="230">
        <v>2146</v>
      </c>
      <c r="I110" s="231">
        <v>1026</v>
      </c>
      <c r="J110" s="232">
        <v>1120</v>
      </c>
      <c r="K110" s="230">
        <v>195</v>
      </c>
      <c r="L110" s="236">
        <v>60</v>
      </c>
      <c r="M110" s="237">
        <v>22</v>
      </c>
      <c r="N110" s="238">
        <v>86</v>
      </c>
      <c r="O110" s="230">
        <v>114</v>
      </c>
      <c r="P110" s="236">
        <v>58</v>
      </c>
      <c r="Q110" s="237">
        <v>361</v>
      </c>
      <c r="R110" s="238">
        <v>232</v>
      </c>
      <c r="S110" s="230">
        <v>334</v>
      </c>
      <c r="T110" s="236">
        <v>684</v>
      </c>
      <c r="U110" s="237">
        <v>36</v>
      </c>
      <c r="V110" s="238">
        <v>34</v>
      </c>
      <c r="W110" s="233">
        <v>1</v>
      </c>
      <c r="X110" s="234" t="s">
        <v>1007</v>
      </c>
      <c r="Y110" s="285">
        <v>7</v>
      </c>
      <c r="Z110" s="232">
        <v>26</v>
      </c>
      <c r="AA110" s="232">
        <v>687</v>
      </c>
    </row>
    <row r="111" spans="2:27" ht="14.25">
      <c r="B111" s="323">
        <v>61</v>
      </c>
      <c r="C111" s="250" t="s">
        <v>72</v>
      </c>
      <c r="D111" s="250"/>
      <c r="E111" s="316">
        <v>4020</v>
      </c>
      <c r="F111" s="225">
        <v>1922</v>
      </c>
      <c r="G111" s="317">
        <v>2098</v>
      </c>
      <c r="H111" s="316">
        <v>3743</v>
      </c>
      <c r="I111" s="225">
        <v>1853</v>
      </c>
      <c r="J111" s="317">
        <v>1890</v>
      </c>
      <c r="K111" s="316">
        <v>45</v>
      </c>
      <c r="L111" s="226">
        <v>29</v>
      </c>
      <c r="M111" s="227">
        <v>8</v>
      </c>
      <c r="N111" s="228">
        <v>20</v>
      </c>
      <c r="O111" s="316">
        <v>199</v>
      </c>
      <c r="P111" s="226">
        <v>84</v>
      </c>
      <c r="Q111" s="227">
        <v>1426</v>
      </c>
      <c r="R111" s="228">
        <v>591</v>
      </c>
      <c r="S111" s="316">
        <v>175</v>
      </c>
      <c r="T111" s="226">
        <v>1166</v>
      </c>
      <c r="U111" s="227">
        <v>9</v>
      </c>
      <c r="V111" s="228">
        <v>18</v>
      </c>
      <c r="W111" s="316" t="s">
        <v>1007</v>
      </c>
      <c r="X111" s="226">
        <v>1</v>
      </c>
      <c r="Y111" s="229">
        <v>60</v>
      </c>
      <c r="Z111" s="317">
        <v>191</v>
      </c>
      <c r="AA111" s="317">
        <v>882</v>
      </c>
    </row>
    <row r="112" spans="2:27" ht="14.25">
      <c r="B112" s="324"/>
      <c r="C112" s="251" t="s">
        <v>827</v>
      </c>
      <c r="D112" s="251"/>
      <c r="E112" s="278">
        <v>3239</v>
      </c>
      <c r="F112" s="279">
        <v>1346</v>
      </c>
      <c r="G112" s="280">
        <v>1893</v>
      </c>
      <c r="H112" s="278">
        <v>2996</v>
      </c>
      <c r="I112" s="279">
        <v>1307</v>
      </c>
      <c r="J112" s="280">
        <v>1689</v>
      </c>
      <c r="K112" s="278">
        <v>35</v>
      </c>
      <c r="L112" s="281">
        <v>19</v>
      </c>
      <c r="M112" s="282">
        <v>5</v>
      </c>
      <c r="N112" s="283">
        <v>14</v>
      </c>
      <c r="O112" s="278">
        <v>146</v>
      </c>
      <c r="P112" s="281">
        <v>62</v>
      </c>
      <c r="Q112" s="282">
        <v>979</v>
      </c>
      <c r="R112" s="283">
        <v>517</v>
      </c>
      <c r="S112" s="278">
        <v>142</v>
      </c>
      <c r="T112" s="281">
        <v>1077</v>
      </c>
      <c r="U112" s="282">
        <v>8</v>
      </c>
      <c r="V112" s="283">
        <v>16</v>
      </c>
      <c r="W112" s="278" t="s">
        <v>1007</v>
      </c>
      <c r="X112" s="281">
        <v>1</v>
      </c>
      <c r="Y112" s="284">
        <v>31</v>
      </c>
      <c r="Z112" s="280">
        <v>189</v>
      </c>
      <c r="AA112" s="280">
        <v>792</v>
      </c>
    </row>
    <row r="113" spans="2:227" ht="14.25">
      <c r="B113" s="325"/>
      <c r="C113" s="142"/>
      <c r="D113" s="142" t="s">
        <v>288</v>
      </c>
      <c r="E113" s="230">
        <v>200</v>
      </c>
      <c r="F113" s="231">
        <v>71</v>
      </c>
      <c r="G113" s="232">
        <v>129</v>
      </c>
      <c r="H113" s="230">
        <v>199</v>
      </c>
      <c r="I113" s="231">
        <v>70</v>
      </c>
      <c r="J113" s="232">
        <v>129</v>
      </c>
      <c r="K113" s="230">
        <v>9</v>
      </c>
      <c r="L113" s="236" t="s">
        <v>1007</v>
      </c>
      <c r="M113" s="237" t="s">
        <v>1007</v>
      </c>
      <c r="N113" s="238">
        <v>6</v>
      </c>
      <c r="O113" s="230">
        <v>10</v>
      </c>
      <c r="P113" s="236">
        <v>4</v>
      </c>
      <c r="Q113" s="237">
        <v>46</v>
      </c>
      <c r="R113" s="238">
        <v>50</v>
      </c>
      <c r="S113" s="230">
        <v>5</v>
      </c>
      <c r="T113" s="236">
        <v>69</v>
      </c>
      <c r="U113" s="237" t="s">
        <v>1007</v>
      </c>
      <c r="V113" s="238" t="s">
        <v>1007</v>
      </c>
      <c r="W113" s="230" t="s">
        <v>1007</v>
      </c>
      <c r="X113" s="236" t="s">
        <v>1007</v>
      </c>
      <c r="Y113" s="239">
        <v>1</v>
      </c>
      <c r="Z113" s="232" t="s">
        <v>1007</v>
      </c>
      <c r="AA113" s="232">
        <v>46</v>
      </c>
    </row>
    <row r="114" spans="2:227" ht="14.25">
      <c r="B114" s="325"/>
      <c r="C114" s="142"/>
      <c r="D114" s="142" t="s">
        <v>289</v>
      </c>
      <c r="E114" s="230">
        <v>1870</v>
      </c>
      <c r="F114" s="231">
        <v>489</v>
      </c>
      <c r="G114" s="232">
        <v>1381</v>
      </c>
      <c r="H114" s="230">
        <v>1649</v>
      </c>
      <c r="I114" s="231">
        <v>463</v>
      </c>
      <c r="J114" s="232">
        <v>1186</v>
      </c>
      <c r="K114" s="230">
        <v>5</v>
      </c>
      <c r="L114" s="236">
        <v>13</v>
      </c>
      <c r="M114" s="237">
        <v>3</v>
      </c>
      <c r="N114" s="238">
        <v>4</v>
      </c>
      <c r="O114" s="230">
        <v>31</v>
      </c>
      <c r="P114" s="236">
        <v>26</v>
      </c>
      <c r="Q114" s="237">
        <v>347</v>
      </c>
      <c r="R114" s="238">
        <v>271</v>
      </c>
      <c r="S114" s="230">
        <v>77</v>
      </c>
      <c r="T114" s="236">
        <v>872</v>
      </c>
      <c r="U114" s="237" t="s">
        <v>1007</v>
      </c>
      <c r="V114" s="238">
        <v>7</v>
      </c>
      <c r="W114" s="230" t="s">
        <v>1007</v>
      </c>
      <c r="X114" s="236" t="s">
        <v>1007</v>
      </c>
      <c r="Y114" s="285">
        <v>26</v>
      </c>
      <c r="Z114" s="232">
        <v>188</v>
      </c>
      <c r="AA114" s="232">
        <v>585</v>
      </c>
    </row>
    <row r="115" spans="2:227" ht="14.25">
      <c r="B115" s="325"/>
      <c r="C115" s="142"/>
      <c r="D115" s="142" t="s">
        <v>290</v>
      </c>
      <c r="E115" s="230">
        <v>476</v>
      </c>
      <c r="F115" s="231">
        <v>370</v>
      </c>
      <c r="G115" s="232">
        <v>106</v>
      </c>
      <c r="H115" s="230">
        <v>466</v>
      </c>
      <c r="I115" s="231">
        <v>366</v>
      </c>
      <c r="J115" s="232">
        <v>100</v>
      </c>
      <c r="K115" s="230">
        <v>6</v>
      </c>
      <c r="L115" s="236">
        <v>1</v>
      </c>
      <c r="M115" s="237">
        <v>1</v>
      </c>
      <c r="N115" s="238">
        <v>1</v>
      </c>
      <c r="O115" s="230">
        <v>54</v>
      </c>
      <c r="P115" s="236">
        <v>15</v>
      </c>
      <c r="Q115" s="237">
        <v>295</v>
      </c>
      <c r="R115" s="238">
        <v>56</v>
      </c>
      <c r="S115" s="230">
        <v>10</v>
      </c>
      <c r="T115" s="236">
        <v>27</v>
      </c>
      <c r="U115" s="237">
        <v>3</v>
      </c>
      <c r="V115" s="238">
        <v>6</v>
      </c>
      <c r="W115" s="230" t="s">
        <v>1007</v>
      </c>
      <c r="X115" s="236" t="s">
        <v>1007</v>
      </c>
      <c r="Y115" s="239">
        <v>1</v>
      </c>
      <c r="Z115" s="232" t="s">
        <v>1007</v>
      </c>
      <c r="AA115" s="232">
        <v>32</v>
      </c>
    </row>
    <row r="116" spans="2:227" ht="14.25">
      <c r="B116" s="325"/>
      <c r="C116" s="142"/>
      <c r="D116" s="142" t="s">
        <v>291</v>
      </c>
      <c r="E116" s="230">
        <v>693</v>
      </c>
      <c r="F116" s="231">
        <v>416</v>
      </c>
      <c r="G116" s="232">
        <v>277</v>
      </c>
      <c r="H116" s="230">
        <v>682</v>
      </c>
      <c r="I116" s="231">
        <v>408</v>
      </c>
      <c r="J116" s="232">
        <v>274</v>
      </c>
      <c r="K116" s="230">
        <v>15</v>
      </c>
      <c r="L116" s="236">
        <v>5</v>
      </c>
      <c r="M116" s="237">
        <v>1</v>
      </c>
      <c r="N116" s="238">
        <v>3</v>
      </c>
      <c r="O116" s="230">
        <v>51</v>
      </c>
      <c r="P116" s="236">
        <v>17</v>
      </c>
      <c r="Q116" s="237">
        <v>291</v>
      </c>
      <c r="R116" s="238">
        <v>140</v>
      </c>
      <c r="S116" s="230">
        <v>50</v>
      </c>
      <c r="T116" s="236">
        <v>109</v>
      </c>
      <c r="U116" s="237">
        <v>5</v>
      </c>
      <c r="V116" s="238">
        <v>3</v>
      </c>
      <c r="W116" s="230" t="s">
        <v>1007</v>
      </c>
      <c r="X116" s="236">
        <v>1</v>
      </c>
      <c r="Y116" s="239">
        <v>3</v>
      </c>
      <c r="Z116" s="232">
        <v>1</v>
      </c>
      <c r="AA116" s="232">
        <v>129</v>
      </c>
    </row>
    <row r="117" spans="2:227" ht="14.25">
      <c r="B117" s="326"/>
      <c r="C117" s="259" t="s">
        <v>828</v>
      </c>
      <c r="D117" s="259"/>
      <c r="E117" s="260">
        <v>457</v>
      </c>
      <c r="F117" s="261">
        <v>389</v>
      </c>
      <c r="G117" s="262">
        <v>68</v>
      </c>
      <c r="H117" s="260">
        <v>427</v>
      </c>
      <c r="I117" s="261">
        <v>361</v>
      </c>
      <c r="J117" s="262">
        <v>66</v>
      </c>
      <c r="K117" s="260">
        <v>10</v>
      </c>
      <c r="L117" s="263">
        <v>10</v>
      </c>
      <c r="M117" s="264">
        <v>3</v>
      </c>
      <c r="N117" s="265">
        <v>6</v>
      </c>
      <c r="O117" s="260">
        <v>9</v>
      </c>
      <c r="P117" s="263">
        <v>3</v>
      </c>
      <c r="Q117" s="264">
        <v>319</v>
      </c>
      <c r="R117" s="265">
        <v>15</v>
      </c>
      <c r="S117" s="260">
        <v>20</v>
      </c>
      <c r="T117" s="263">
        <v>32</v>
      </c>
      <c r="U117" s="264">
        <v>1</v>
      </c>
      <c r="V117" s="265">
        <v>1</v>
      </c>
      <c r="W117" s="260" t="s">
        <v>1007</v>
      </c>
      <c r="X117" s="263" t="s">
        <v>1007</v>
      </c>
      <c r="Y117" s="270">
        <v>27</v>
      </c>
      <c r="Z117" s="262">
        <v>1</v>
      </c>
      <c r="AA117" s="262">
        <v>37</v>
      </c>
    </row>
    <row r="118" spans="2:227" ht="14.25">
      <c r="B118" s="329"/>
      <c r="C118" s="313" t="s">
        <v>829</v>
      </c>
      <c r="D118" s="202"/>
      <c r="E118" s="330">
        <v>324</v>
      </c>
      <c r="F118" s="331">
        <v>187</v>
      </c>
      <c r="G118" s="332">
        <v>137</v>
      </c>
      <c r="H118" s="330">
        <v>320</v>
      </c>
      <c r="I118" s="331">
        <v>185</v>
      </c>
      <c r="J118" s="332">
        <v>135</v>
      </c>
      <c r="K118" s="330" t="s">
        <v>1007</v>
      </c>
      <c r="L118" s="333" t="s">
        <v>1007</v>
      </c>
      <c r="M118" s="334" t="s">
        <v>1007</v>
      </c>
      <c r="N118" s="335" t="s">
        <v>1007</v>
      </c>
      <c r="O118" s="330">
        <v>44</v>
      </c>
      <c r="P118" s="333">
        <v>19</v>
      </c>
      <c r="Q118" s="334">
        <v>128</v>
      </c>
      <c r="R118" s="335">
        <v>59</v>
      </c>
      <c r="S118" s="330">
        <v>13</v>
      </c>
      <c r="T118" s="333">
        <v>57</v>
      </c>
      <c r="U118" s="334" t="s">
        <v>1007</v>
      </c>
      <c r="V118" s="335">
        <v>1</v>
      </c>
      <c r="W118" s="336" t="s">
        <v>1007</v>
      </c>
      <c r="X118" s="337" t="s">
        <v>1007</v>
      </c>
      <c r="Y118" s="338">
        <v>2</v>
      </c>
      <c r="Z118" s="332">
        <v>1</v>
      </c>
      <c r="AA118" s="332">
        <v>53</v>
      </c>
    </row>
    <row r="119" spans="2:227" ht="15" customHeight="1">
      <c r="B119" s="709" t="s">
        <v>841</v>
      </c>
      <c r="C119" s="710"/>
      <c r="D119" s="710"/>
      <c r="E119" s="710"/>
      <c r="F119" s="710"/>
      <c r="G119" s="710"/>
      <c r="H119" s="710"/>
      <c r="I119" s="710"/>
      <c r="J119" s="710"/>
      <c r="K119" s="710"/>
      <c r="L119" s="710"/>
      <c r="M119" s="710"/>
      <c r="N119" s="710"/>
      <c r="O119" s="710"/>
      <c r="P119" s="710"/>
      <c r="Q119" s="20"/>
      <c r="R119" s="20"/>
      <c r="S119" s="20"/>
      <c r="T119" s="20"/>
      <c r="U119" s="20"/>
      <c r="V119" s="20"/>
      <c r="W119" s="20"/>
      <c r="X119" s="20"/>
      <c r="Y119" s="20"/>
      <c r="Z119" s="20"/>
      <c r="AA119" s="20"/>
      <c r="AB119" s="97"/>
      <c r="AC119" s="97"/>
      <c r="AD119" s="97"/>
      <c r="AE119" s="97"/>
      <c r="AF119" s="97"/>
      <c r="AG119" s="97"/>
      <c r="AH119" s="97"/>
      <c r="AI119" s="97"/>
      <c r="AJ119" s="97"/>
      <c r="AK119" s="97"/>
      <c r="AL119" s="97"/>
      <c r="AM119" s="97"/>
      <c r="AN119" s="97"/>
      <c r="AO119" s="97"/>
      <c r="AP119" s="97"/>
      <c r="AQ119" s="97"/>
      <c r="AR119" s="97"/>
      <c r="AS119" s="97"/>
      <c r="AT119" s="97"/>
      <c r="AU119" s="97"/>
      <c r="AV119" s="97"/>
      <c r="AW119" s="97"/>
      <c r="AX119" s="97"/>
      <c r="AY119" s="97"/>
      <c r="AZ119" s="97"/>
      <c r="BA119" s="97"/>
      <c r="BB119" s="97"/>
      <c r="BC119" s="97"/>
      <c r="BD119" s="97"/>
      <c r="BE119" s="97"/>
      <c r="BF119" s="97"/>
      <c r="BG119" s="97"/>
      <c r="BH119" s="97"/>
      <c r="BI119" s="97"/>
      <c r="BJ119" s="97"/>
      <c r="BK119" s="97"/>
      <c r="BL119" s="97"/>
      <c r="BM119" s="97"/>
      <c r="BN119" s="97"/>
      <c r="BO119" s="97"/>
      <c r="BP119" s="97"/>
      <c r="BQ119" s="97"/>
      <c r="BR119" s="97"/>
      <c r="BS119" s="97"/>
      <c r="BT119" s="97"/>
      <c r="BU119" s="97"/>
      <c r="BV119" s="97"/>
      <c r="BW119" s="97"/>
      <c r="BX119" s="97"/>
      <c r="BY119" s="97"/>
      <c r="BZ119" s="97"/>
      <c r="CA119" s="97"/>
      <c r="CB119" s="97"/>
      <c r="CC119" s="97"/>
      <c r="CD119" s="97"/>
      <c r="CE119" s="97"/>
      <c r="CF119" s="97"/>
      <c r="CG119" s="97"/>
      <c r="CH119" s="97"/>
      <c r="CI119" s="97"/>
      <c r="CJ119" s="97"/>
      <c r="CK119" s="97"/>
      <c r="CL119" s="97"/>
      <c r="CM119" s="97"/>
      <c r="CN119" s="97"/>
      <c r="CO119" s="97"/>
      <c r="CP119" s="97"/>
      <c r="CQ119" s="97"/>
      <c r="CR119" s="97"/>
      <c r="CS119" s="97"/>
      <c r="CT119" s="97"/>
      <c r="CU119" s="97"/>
      <c r="CV119" s="97"/>
      <c r="CW119" s="97"/>
      <c r="CX119" s="97"/>
      <c r="CY119" s="97"/>
      <c r="CZ119" s="97"/>
      <c r="DA119" s="97"/>
      <c r="DB119" s="97"/>
      <c r="DC119" s="97"/>
      <c r="DD119" s="97"/>
      <c r="DE119" s="97"/>
      <c r="DF119" s="97"/>
      <c r="DG119" s="97"/>
      <c r="DH119" s="97"/>
      <c r="DI119" s="97"/>
      <c r="DJ119" s="97"/>
      <c r="DK119" s="97"/>
      <c r="DL119" s="97"/>
      <c r="DM119" s="97"/>
      <c r="DN119" s="97"/>
      <c r="DO119" s="97"/>
      <c r="DP119" s="97"/>
      <c r="DQ119" s="97"/>
      <c r="DR119" s="97"/>
      <c r="DS119" s="97"/>
      <c r="DT119" s="97"/>
      <c r="DU119" s="97"/>
      <c r="DV119" s="97"/>
      <c r="DW119" s="97"/>
      <c r="DX119" s="97"/>
      <c r="DY119" s="97"/>
      <c r="DZ119" s="97"/>
      <c r="EA119" s="97"/>
      <c r="EB119" s="97"/>
      <c r="EC119" s="97"/>
      <c r="ED119" s="97"/>
      <c r="EE119" s="97"/>
      <c r="EF119" s="97"/>
      <c r="EG119" s="97"/>
      <c r="EH119" s="97"/>
      <c r="EI119" s="97"/>
      <c r="EJ119" s="97"/>
      <c r="EK119" s="97"/>
      <c r="EL119" s="97"/>
      <c r="EM119" s="97"/>
      <c r="EN119" s="97"/>
      <c r="EO119" s="97"/>
      <c r="EP119" s="97"/>
      <c r="EQ119" s="97"/>
      <c r="ER119" s="97"/>
      <c r="ES119" s="97"/>
      <c r="ET119" s="97"/>
      <c r="EU119" s="97"/>
      <c r="EV119" s="97"/>
      <c r="EW119" s="97"/>
      <c r="EX119" s="97"/>
      <c r="EY119" s="97"/>
      <c r="EZ119" s="97"/>
      <c r="FA119" s="97"/>
      <c r="FB119" s="97"/>
      <c r="FC119" s="97"/>
      <c r="FD119" s="97"/>
      <c r="FE119" s="97"/>
      <c r="FF119" s="97"/>
      <c r="FG119" s="97"/>
      <c r="FH119" s="97"/>
      <c r="FI119" s="97"/>
      <c r="FJ119" s="97"/>
      <c r="FK119" s="97"/>
      <c r="FL119" s="97"/>
      <c r="FM119" s="97"/>
      <c r="FN119" s="97"/>
      <c r="FO119" s="97"/>
      <c r="FP119" s="97"/>
      <c r="FQ119" s="97"/>
      <c r="FR119" s="97"/>
      <c r="FS119" s="97"/>
      <c r="FT119" s="97"/>
      <c r="FU119" s="97"/>
      <c r="FV119" s="97"/>
      <c r="FW119" s="97"/>
      <c r="FX119" s="97"/>
      <c r="FY119" s="97"/>
      <c r="FZ119" s="97"/>
      <c r="GA119" s="97"/>
      <c r="GB119" s="97"/>
      <c r="GC119" s="97"/>
      <c r="GD119" s="97"/>
      <c r="GE119" s="97"/>
      <c r="GF119" s="97"/>
      <c r="GG119" s="97"/>
      <c r="GH119" s="97"/>
      <c r="GI119" s="97"/>
      <c r="GJ119" s="97"/>
      <c r="GK119" s="97"/>
      <c r="GL119" s="97"/>
      <c r="GM119" s="97"/>
      <c r="GN119" s="97"/>
      <c r="GO119" s="97"/>
      <c r="GP119" s="97"/>
      <c r="GQ119" s="97"/>
      <c r="GR119" s="97"/>
      <c r="GS119" s="97"/>
      <c r="GT119" s="97"/>
      <c r="GU119" s="97"/>
      <c r="GV119" s="97"/>
      <c r="GW119" s="97"/>
      <c r="GX119" s="97"/>
      <c r="GY119" s="97"/>
      <c r="GZ119" s="97"/>
      <c r="HA119" s="97"/>
      <c r="HB119" s="97"/>
      <c r="HC119" s="97"/>
      <c r="HD119" s="97"/>
      <c r="HE119" s="97"/>
      <c r="HF119" s="97"/>
      <c r="HG119" s="97"/>
      <c r="HH119" s="97"/>
      <c r="HI119" s="97"/>
      <c r="HJ119" s="97"/>
      <c r="HK119" s="97"/>
      <c r="HL119" s="97"/>
      <c r="HM119" s="97"/>
      <c r="HN119" s="97"/>
      <c r="HO119" s="97"/>
      <c r="HP119" s="97"/>
      <c r="HQ119" s="97"/>
      <c r="HR119" s="97"/>
      <c r="HS119" s="97"/>
    </row>
    <row r="120" spans="2:227" ht="15.75" customHeight="1">
      <c r="B120" s="711" t="s">
        <v>1009</v>
      </c>
      <c r="C120" s="711"/>
      <c r="D120" s="711"/>
      <c r="E120" s="711"/>
      <c r="F120" s="711"/>
      <c r="G120" s="711"/>
      <c r="H120" s="711"/>
      <c r="I120" s="711"/>
      <c r="J120" s="711"/>
      <c r="K120" s="711"/>
      <c r="L120" s="711"/>
      <c r="M120" s="711"/>
      <c r="N120" s="711"/>
      <c r="O120" s="711"/>
      <c r="P120" s="711"/>
      <c r="Q120" s="711"/>
      <c r="R120" s="711"/>
      <c r="S120" s="711"/>
      <c r="T120" s="711"/>
      <c r="U120" s="711"/>
      <c r="V120" s="711"/>
      <c r="W120" s="711"/>
      <c r="X120" s="711"/>
      <c r="Y120" s="711"/>
      <c r="Z120" s="711"/>
    </row>
    <row r="121" spans="2:227">
      <c r="B121" s="711" t="s">
        <v>1008</v>
      </c>
      <c r="C121" s="711"/>
      <c r="D121" s="711"/>
      <c r="E121" s="711"/>
      <c r="F121" s="711"/>
      <c r="G121" s="711"/>
      <c r="H121" s="711"/>
      <c r="I121" s="711"/>
      <c r="J121" s="711"/>
      <c r="K121" s="711"/>
      <c r="L121" s="711"/>
      <c r="M121" s="711"/>
      <c r="N121" s="711"/>
      <c r="O121" s="711"/>
      <c r="P121" s="711"/>
      <c r="Q121" s="711"/>
      <c r="R121" s="711"/>
      <c r="S121" s="711"/>
      <c r="T121" s="711"/>
      <c r="U121" s="711"/>
      <c r="V121" s="711"/>
      <c r="W121" s="711"/>
      <c r="X121" s="711"/>
      <c r="Y121" s="711"/>
      <c r="Z121" s="711"/>
    </row>
  </sheetData>
  <mergeCells count="20">
    <mergeCell ref="B121:Z121"/>
    <mergeCell ref="B120:Z120"/>
    <mergeCell ref="C12:D12"/>
    <mergeCell ref="B5:D6"/>
    <mergeCell ref="E5:J5"/>
    <mergeCell ref="K5:T5"/>
    <mergeCell ref="E6:G7"/>
    <mergeCell ref="H6:J7"/>
    <mergeCell ref="K6:L7"/>
    <mergeCell ref="M6:N7"/>
    <mergeCell ref="O6:P7"/>
    <mergeCell ref="Q6:T6"/>
    <mergeCell ref="B7:D8"/>
    <mergeCell ref="U5:V7"/>
    <mergeCell ref="B119:P119"/>
    <mergeCell ref="W5:X7"/>
    <mergeCell ref="Y5:Z7"/>
    <mergeCell ref="AA5:AA8"/>
    <mergeCell ref="Q7:R7"/>
    <mergeCell ref="S7:T7"/>
  </mergeCells>
  <phoneticPr fontId="2"/>
  <pageMargins left="0.39370078740157483" right="0" top="0.59055118110236227" bottom="0" header="0.39370078740157483" footer="0.39370078740157483"/>
  <pageSetup paperSize="9" scale="50" fitToWidth="2" fitToHeight="4" orientation="landscape" r:id="rId1"/>
  <headerFooter alignWithMargins="0"/>
  <rowBreaks count="1" manualBreakCount="1">
    <brk id="76" min="1" max="26" man="1"/>
  </rowBreaks>
  <colBreaks count="1" manualBreakCount="1">
    <brk id="27"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S226"/>
  <sheetViews>
    <sheetView zoomScale="70" zoomScaleNormal="70" workbookViewId="0"/>
  </sheetViews>
  <sheetFormatPr defaultRowHeight="13.5"/>
  <cols>
    <col min="1" max="1" width="5" style="97" customWidth="1"/>
    <col min="2" max="2" width="6.125" style="97" customWidth="1"/>
    <col min="3" max="3" width="41.875" style="97" bestFit="1" customWidth="1"/>
    <col min="4" max="13" width="9.125" style="97" bestFit="1" customWidth="1"/>
    <col min="14" max="15" width="10.75" style="97" customWidth="1"/>
    <col min="16" max="257" width="9" style="97"/>
    <col min="258" max="258" width="6.125" style="97" customWidth="1"/>
    <col min="259" max="259" width="13.75" style="97" customWidth="1"/>
    <col min="260" max="513" width="9" style="97"/>
    <col min="514" max="514" width="6.125" style="97" customWidth="1"/>
    <col min="515" max="515" width="13.75" style="97" customWidth="1"/>
    <col min="516" max="769" width="9" style="97"/>
    <col min="770" max="770" width="6.125" style="97" customWidth="1"/>
    <col min="771" max="771" width="13.75" style="97" customWidth="1"/>
    <col min="772" max="1025" width="9" style="97"/>
    <col min="1026" max="1026" width="6.125" style="97" customWidth="1"/>
    <col min="1027" max="1027" width="13.75" style="97" customWidth="1"/>
    <col min="1028" max="1281" width="9" style="97"/>
    <col min="1282" max="1282" width="6.125" style="97" customWidth="1"/>
    <col min="1283" max="1283" width="13.75" style="97" customWidth="1"/>
    <col min="1284" max="1537" width="9" style="97"/>
    <col min="1538" max="1538" width="6.125" style="97" customWidth="1"/>
    <col min="1539" max="1539" width="13.75" style="97" customWidth="1"/>
    <col min="1540" max="1793" width="9" style="97"/>
    <col min="1794" max="1794" width="6.125" style="97" customWidth="1"/>
    <col min="1795" max="1795" width="13.75" style="97" customWidth="1"/>
    <col min="1796" max="2049" width="9" style="97"/>
    <col min="2050" max="2050" width="6.125" style="97" customWidth="1"/>
    <col min="2051" max="2051" width="13.75" style="97" customWidth="1"/>
    <col min="2052" max="2305" width="9" style="97"/>
    <col min="2306" max="2306" width="6.125" style="97" customWidth="1"/>
    <col min="2307" max="2307" width="13.75" style="97" customWidth="1"/>
    <col min="2308" max="2561" width="9" style="97"/>
    <col min="2562" max="2562" width="6.125" style="97" customWidth="1"/>
    <col min="2563" max="2563" width="13.75" style="97" customWidth="1"/>
    <col min="2564" max="2817" width="9" style="97"/>
    <col min="2818" max="2818" width="6.125" style="97" customWidth="1"/>
    <col min="2819" max="2819" width="13.75" style="97" customWidth="1"/>
    <col min="2820" max="3073" width="9" style="97"/>
    <col min="3074" max="3074" width="6.125" style="97" customWidth="1"/>
    <col min="3075" max="3075" width="13.75" style="97" customWidth="1"/>
    <col min="3076" max="3329" width="9" style="97"/>
    <col min="3330" max="3330" width="6.125" style="97" customWidth="1"/>
    <col min="3331" max="3331" width="13.75" style="97" customWidth="1"/>
    <col min="3332" max="3585" width="9" style="97"/>
    <col min="3586" max="3586" width="6.125" style="97" customWidth="1"/>
    <col min="3587" max="3587" width="13.75" style="97" customWidth="1"/>
    <col min="3588" max="3841" width="9" style="97"/>
    <col min="3842" max="3842" width="6.125" style="97" customWidth="1"/>
    <col min="3843" max="3843" width="13.75" style="97" customWidth="1"/>
    <col min="3844" max="4097" width="9" style="97"/>
    <col min="4098" max="4098" width="6.125" style="97" customWidth="1"/>
    <col min="4099" max="4099" width="13.75" style="97" customWidth="1"/>
    <col min="4100" max="4353" width="9" style="97"/>
    <col min="4354" max="4354" width="6.125" style="97" customWidth="1"/>
    <col min="4355" max="4355" width="13.75" style="97" customWidth="1"/>
    <col min="4356" max="4609" width="9" style="97"/>
    <col min="4610" max="4610" width="6.125" style="97" customWidth="1"/>
    <col min="4611" max="4611" width="13.75" style="97" customWidth="1"/>
    <col min="4612" max="4865" width="9" style="97"/>
    <col min="4866" max="4866" width="6.125" style="97" customWidth="1"/>
    <col min="4867" max="4867" width="13.75" style="97" customWidth="1"/>
    <col min="4868" max="5121" width="9" style="97"/>
    <col min="5122" max="5122" width="6.125" style="97" customWidth="1"/>
    <col min="5123" max="5123" width="13.75" style="97" customWidth="1"/>
    <col min="5124" max="5377" width="9" style="97"/>
    <col min="5378" max="5378" width="6.125" style="97" customWidth="1"/>
    <col min="5379" max="5379" width="13.75" style="97" customWidth="1"/>
    <col min="5380" max="5633" width="9" style="97"/>
    <col min="5634" max="5634" width="6.125" style="97" customWidth="1"/>
    <col min="5635" max="5635" width="13.75" style="97" customWidth="1"/>
    <col min="5636" max="5889" width="9" style="97"/>
    <col min="5890" max="5890" width="6.125" style="97" customWidth="1"/>
    <col min="5891" max="5891" width="13.75" style="97" customWidth="1"/>
    <col min="5892" max="6145" width="9" style="97"/>
    <col min="6146" max="6146" width="6.125" style="97" customWidth="1"/>
    <col min="6147" max="6147" width="13.75" style="97" customWidth="1"/>
    <col min="6148" max="6401" width="9" style="97"/>
    <col min="6402" max="6402" width="6.125" style="97" customWidth="1"/>
    <col min="6403" max="6403" width="13.75" style="97" customWidth="1"/>
    <col min="6404" max="6657" width="9" style="97"/>
    <col min="6658" max="6658" width="6.125" style="97" customWidth="1"/>
    <col min="6659" max="6659" width="13.75" style="97" customWidth="1"/>
    <col min="6660" max="6913" width="9" style="97"/>
    <col min="6914" max="6914" width="6.125" style="97" customWidth="1"/>
    <col min="6915" max="6915" width="13.75" style="97" customWidth="1"/>
    <col min="6916" max="7169" width="9" style="97"/>
    <col min="7170" max="7170" width="6.125" style="97" customWidth="1"/>
    <col min="7171" max="7171" width="13.75" style="97" customWidth="1"/>
    <col min="7172" max="7425" width="9" style="97"/>
    <col min="7426" max="7426" width="6.125" style="97" customWidth="1"/>
    <col min="7427" max="7427" width="13.75" style="97" customWidth="1"/>
    <col min="7428" max="7681" width="9" style="97"/>
    <col min="7682" max="7682" width="6.125" style="97" customWidth="1"/>
    <col min="7683" max="7683" width="13.75" style="97" customWidth="1"/>
    <col min="7684" max="7937" width="9" style="97"/>
    <col min="7938" max="7938" width="6.125" style="97" customWidth="1"/>
    <col min="7939" max="7939" width="13.75" style="97" customWidth="1"/>
    <col min="7940" max="8193" width="9" style="97"/>
    <col min="8194" max="8194" width="6.125" style="97" customWidth="1"/>
    <col min="8195" max="8195" width="13.75" style="97" customWidth="1"/>
    <col min="8196" max="8449" width="9" style="97"/>
    <col min="8450" max="8450" width="6.125" style="97" customWidth="1"/>
    <col min="8451" max="8451" width="13.75" style="97" customWidth="1"/>
    <col min="8452" max="8705" width="9" style="97"/>
    <col min="8706" max="8706" width="6.125" style="97" customWidth="1"/>
    <col min="8707" max="8707" width="13.75" style="97" customWidth="1"/>
    <col min="8708" max="8961" width="9" style="97"/>
    <col min="8962" max="8962" width="6.125" style="97" customWidth="1"/>
    <col min="8963" max="8963" width="13.75" style="97" customWidth="1"/>
    <col min="8964" max="9217" width="9" style="97"/>
    <col min="9218" max="9218" width="6.125" style="97" customWidth="1"/>
    <col min="9219" max="9219" width="13.75" style="97" customWidth="1"/>
    <col min="9220" max="9473" width="9" style="97"/>
    <col min="9474" max="9474" width="6.125" style="97" customWidth="1"/>
    <col min="9475" max="9475" width="13.75" style="97" customWidth="1"/>
    <col min="9476" max="9729" width="9" style="97"/>
    <col min="9730" max="9730" width="6.125" style="97" customWidth="1"/>
    <col min="9731" max="9731" width="13.75" style="97" customWidth="1"/>
    <col min="9732" max="9985" width="9" style="97"/>
    <col min="9986" max="9986" width="6.125" style="97" customWidth="1"/>
    <col min="9987" max="9987" width="13.75" style="97" customWidth="1"/>
    <col min="9988" max="10241" width="9" style="97"/>
    <col min="10242" max="10242" width="6.125" style="97" customWidth="1"/>
    <col min="10243" max="10243" width="13.75" style="97" customWidth="1"/>
    <col min="10244" max="10497" width="9" style="97"/>
    <col min="10498" max="10498" width="6.125" style="97" customWidth="1"/>
    <col min="10499" max="10499" width="13.75" style="97" customWidth="1"/>
    <col min="10500" max="10753" width="9" style="97"/>
    <col min="10754" max="10754" width="6.125" style="97" customWidth="1"/>
    <col min="10755" max="10755" width="13.75" style="97" customWidth="1"/>
    <col min="10756" max="11009" width="9" style="97"/>
    <col min="11010" max="11010" width="6.125" style="97" customWidth="1"/>
    <col min="11011" max="11011" width="13.75" style="97" customWidth="1"/>
    <col min="11012" max="11265" width="9" style="97"/>
    <col min="11266" max="11266" width="6.125" style="97" customWidth="1"/>
    <col min="11267" max="11267" width="13.75" style="97" customWidth="1"/>
    <col min="11268" max="11521" width="9" style="97"/>
    <col min="11522" max="11522" width="6.125" style="97" customWidth="1"/>
    <col min="11523" max="11523" width="13.75" style="97" customWidth="1"/>
    <col min="11524" max="11777" width="9" style="97"/>
    <col min="11778" max="11778" width="6.125" style="97" customWidth="1"/>
    <col min="11779" max="11779" width="13.75" style="97" customWidth="1"/>
    <col min="11780" max="12033" width="9" style="97"/>
    <col min="12034" max="12034" width="6.125" style="97" customWidth="1"/>
    <col min="12035" max="12035" width="13.75" style="97" customWidth="1"/>
    <col min="12036" max="12289" width="9" style="97"/>
    <col min="12290" max="12290" width="6.125" style="97" customWidth="1"/>
    <col min="12291" max="12291" width="13.75" style="97" customWidth="1"/>
    <col min="12292" max="12545" width="9" style="97"/>
    <col min="12546" max="12546" width="6.125" style="97" customWidth="1"/>
    <col min="12547" max="12547" width="13.75" style="97" customWidth="1"/>
    <col min="12548" max="12801" width="9" style="97"/>
    <col min="12802" max="12802" width="6.125" style="97" customWidth="1"/>
    <col min="12803" max="12803" width="13.75" style="97" customWidth="1"/>
    <col min="12804" max="13057" width="9" style="97"/>
    <col min="13058" max="13058" width="6.125" style="97" customWidth="1"/>
    <col min="13059" max="13059" width="13.75" style="97" customWidth="1"/>
    <col min="13060" max="13313" width="9" style="97"/>
    <col min="13314" max="13314" width="6.125" style="97" customWidth="1"/>
    <col min="13315" max="13315" width="13.75" style="97" customWidth="1"/>
    <col min="13316" max="13569" width="9" style="97"/>
    <col min="13570" max="13570" width="6.125" style="97" customWidth="1"/>
    <col min="13571" max="13571" width="13.75" style="97" customWidth="1"/>
    <col min="13572" max="13825" width="9" style="97"/>
    <col min="13826" max="13826" width="6.125" style="97" customWidth="1"/>
    <col min="13827" max="13827" width="13.75" style="97" customWidth="1"/>
    <col min="13828" max="14081" width="9" style="97"/>
    <col min="14082" max="14082" width="6.125" style="97" customWidth="1"/>
    <col min="14083" max="14083" width="13.75" style="97" customWidth="1"/>
    <col min="14084" max="14337" width="9" style="97"/>
    <col min="14338" max="14338" width="6.125" style="97" customWidth="1"/>
    <col min="14339" max="14339" width="13.75" style="97" customWidth="1"/>
    <col min="14340" max="14593" width="9" style="97"/>
    <col min="14594" max="14594" width="6.125" style="97" customWidth="1"/>
    <col min="14595" max="14595" width="13.75" style="97" customWidth="1"/>
    <col min="14596" max="14849" width="9" style="97"/>
    <col min="14850" max="14850" width="6.125" style="97" customWidth="1"/>
    <col min="14851" max="14851" width="13.75" style="97" customWidth="1"/>
    <col min="14852" max="15105" width="9" style="97"/>
    <col min="15106" max="15106" width="6.125" style="97" customWidth="1"/>
    <col min="15107" max="15107" width="13.75" style="97" customWidth="1"/>
    <col min="15108" max="15361" width="9" style="97"/>
    <col min="15362" max="15362" width="6.125" style="97" customWidth="1"/>
    <col min="15363" max="15363" width="13.75" style="97" customWidth="1"/>
    <col min="15364" max="15617" width="9" style="97"/>
    <col min="15618" max="15618" width="6.125" style="97" customWidth="1"/>
    <col min="15619" max="15619" width="13.75" style="97" customWidth="1"/>
    <col min="15620" max="15873" width="9" style="97"/>
    <col min="15874" max="15874" width="6.125" style="97" customWidth="1"/>
    <col min="15875" max="15875" width="13.75" style="97" customWidth="1"/>
    <col min="15876" max="16129" width="9" style="97"/>
    <col min="16130" max="16130" width="6.125" style="97" customWidth="1"/>
    <col min="16131" max="16131" width="13.75" style="97" customWidth="1"/>
    <col min="16132" max="16384" width="9" style="97"/>
  </cols>
  <sheetData>
    <row r="2" spans="2:15" ht="14.25">
      <c r="B2" s="21" t="s">
        <v>832</v>
      </c>
    </row>
    <row r="3" spans="2:15" ht="18.75">
      <c r="B3" s="560"/>
      <c r="C3" s="561"/>
      <c r="D3" s="562"/>
      <c r="E3" s="562"/>
      <c r="F3" s="562"/>
      <c r="G3" s="562"/>
      <c r="H3" s="562"/>
      <c r="I3" s="562"/>
      <c r="J3" s="562"/>
      <c r="K3" s="563"/>
      <c r="L3" s="563"/>
      <c r="M3" s="563"/>
      <c r="N3" s="563"/>
      <c r="O3" s="563"/>
    </row>
    <row r="4" spans="2:15">
      <c r="B4" s="564"/>
      <c r="C4" s="565"/>
      <c r="D4" s="566"/>
      <c r="E4" s="567"/>
      <c r="F4" s="749" t="s">
        <v>647</v>
      </c>
      <c r="G4" s="749"/>
      <c r="H4" s="749"/>
      <c r="I4" s="749"/>
      <c r="J4" s="749"/>
      <c r="K4" s="567"/>
      <c r="L4" s="568"/>
      <c r="M4" s="750" t="s">
        <v>648</v>
      </c>
      <c r="N4" s="752" t="s">
        <v>541</v>
      </c>
      <c r="O4" s="750" t="s">
        <v>649</v>
      </c>
    </row>
    <row r="5" spans="2:15">
      <c r="B5" s="753" t="s">
        <v>650</v>
      </c>
      <c r="C5" s="754"/>
      <c r="D5" s="750" t="s">
        <v>556</v>
      </c>
      <c r="E5" s="569"/>
      <c r="F5" s="749" t="s">
        <v>636</v>
      </c>
      <c r="G5" s="749"/>
      <c r="H5" s="749"/>
      <c r="I5" s="749"/>
      <c r="J5" s="749"/>
      <c r="K5" s="570"/>
      <c r="L5" s="571"/>
      <c r="M5" s="751"/>
      <c r="N5" s="751"/>
      <c r="O5" s="751"/>
    </row>
    <row r="6" spans="2:15">
      <c r="B6" s="756" t="s">
        <v>651</v>
      </c>
      <c r="C6" s="757"/>
      <c r="D6" s="755"/>
      <c r="E6" s="572" t="s">
        <v>652</v>
      </c>
      <c r="F6" s="572" t="s">
        <v>653</v>
      </c>
      <c r="G6" s="572" t="s">
        <v>654</v>
      </c>
      <c r="H6" s="572" t="s">
        <v>655</v>
      </c>
      <c r="I6" s="572" t="s">
        <v>656</v>
      </c>
      <c r="J6" s="572" t="s">
        <v>657</v>
      </c>
      <c r="K6" s="572" t="s">
        <v>658</v>
      </c>
      <c r="L6" s="572" t="s">
        <v>659</v>
      </c>
      <c r="M6" s="573" t="s">
        <v>660</v>
      </c>
      <c r="N6" s="573" t="s">
        <v>39</v>
      </c>
      <c r="O6" s="573" t="s">
        <v>511</v>
      </c>
    </row>
    <row r="7" spans="2:15" ht="14.45" customHeight="1">
      <c r="B7" s="758" t="s">
        <v>661</v>
      </c>
      <c r="C7" s="759"/>
      <c r="D7" s="625">
        <v>17439</v>
      </c>
      <c r="E7" s="626">
        <v>7304</v>
      </c>
      <c r="F7" s="626">
        <v>3854</v>
      </c>
      <c r="G7" s="626">
        <v>3405</v>
      </c>
      <c r="H7" s="626">
        <v>1836</v>
      </c>
      <c r="I7" s="626">
        <v>507</v>
      </c>
      <c r="J7" s="626">
        <v>288</v>
      </c>
      <c r="K7" s="626">
        <v>179</v>
      </c>
      <c r="L7" s="626">
        <v>66</v>
      </c>
      <c r="M7" s="626">
        <v>117406</v>
      </c>
      <c r="N7" s="626">
        <v>4194067.78</v>
      </c>
      <c r="O7" s="627">
        <v>1733531</v>
      </c>
    </row>
    <row r="8" spans="2:15" ht="14.45" customHeight="1">
      <c r="B8" s="760" t="s">
        <v>662</v>
      </c>
      <c r="C8" s="761"/>
      <c r="D8" s="628">
        <v>3572</v>
      </c>
      <c r="E8" s="629">
        <v>954</v>
      </c>
      <c r="F8" s="629">
        <v>863</v>
      </c>
      <c r="G8" s="629">
        <v>958</v>
      </c>
      <c r="H8" s="629">
        <v>516</v>
      </c>
      <c r="I8" s="629">
        <v>151</v>
      </c>
      <c r="J8" s="629">
        <v>73</v>
      </c>
      <c r="K8" s="629">
        <v>44</v>
      </c>
      <c r="L8" s="629">
        <v>13</v>
      </c>
      <c r="M8" s="629">
        <v>28979</v>
      </c>
      <c r="N8" s="629">
        <v>2595423.59</v>
      </c>
      <c r="O8" s="630" t="s">
        <v>1007</v>
      </c>
    </row>
    <row r="9" spans="2:15" ht="14.25" customHeight="1">
      <c r="B9" s="583" t="s">
        <v>296</v>
      </c>
      <c r="C9" s="584" t="s">
        <v>59</v>
      </c>
      <c r="D9" s="585">
        <v>17</v>
      </c>
      <c r="E9" s="586">
        <v>2</v>
      </c>
      <c r="F9" s="586">
        <v>4</v>
      </c>
      <c r="G9" s="586">
        <v>6</v>
      </c>
      <c r="H9" s="586">
        <v>2</v>
      </c>
      <c r="I9" s="586">
        <v>3</v>
      </c>
      <c r="J9" s="586" t="s">
        <v>1007</v>
      </c>
      <c r="K9" s="586" t="s">
        <v>1007</v>
      </c>
      <c r="L9" s="586" t="s">
        <v>1007</v>
      </c>
      <c r="M9" s="586">
        <v>154</v>
      </c>
      <c r="N9" s="586">
        <v>11612.12</v>
      </c>
      <c r="O9" s="587" t="s">
        <v>1007</v>
      </c>
    </row>
    <row r="10" spans="2:15" ht="14.25" customHeight="1">
      <c r="B10" s="574" t="s">
        <v>297</v>
      </c>
      <c r="C10" s="575" t="s">
        <v>1042</v>
      </c>
      <c r="D10" s="379">
        <v>17</v>
      </c>
      <c r="E10" s="377">
        <v>2</v>
      </c>
      <c r="F10" s="377">
        <v>4</v>
      </c>
      <c r="G10" s="377">
        <v>6</v>
      </c>
      <c r="H10" s="377">
        <v>2</v>
      </c>
      <c r="I10" s="377">
        <v>3</v>
      </c>
      <c r="J10" s="377" t="s">
        <v>1007</v>
      </c>
      <c r="K10" s="377" t="s">
        <v>1007</v>
      </c>
      <c r="L10" s="377" t="s">
        <v>1007</v>
      </c>
      <c r="M10" s="377">
        <v>154</v>
      </c>
      <c r="N10" s="377">
        <v>11612.12</v>
      </c>
      <c r="O10" s="378" t="s">
        <v>1007</v>
      </c>
    </row>
    <row r="11" spans="2:15" ht="14.25" customHeight="1">
      <c r="B11" s="583" t="s">
        <v>298</v>
      </c>
      <c r="C11" s="584" t="s">
        <v>58</v>
      </c>
      <c r="D11" s="585">
        <v>81</v>
      </c>
      <c r="E11" s="586">
        <v>30</v>
      </c>
      <c r="F11" s="586">
        <v>18</v>
      </c>
      <c r="G11" s="586">
        <v>16</v>
      </c>
      <c r="H11" s="586">
        <v>12</v>
      </c>
      <c r="I11" s="586">
        <v>2</v>
      </c>
      <c r="J11" s="586">
        <v>2</v>
      </c>
      <c r="K11" s="586" t="s">
        <v>1007</v>
      </c>
      <c r="L11" s="586">
        <v>1</v>
      </c>
      <c r="M11" s="586">
        <v>611</v>
      </c>
      <c r="N11" s="586">
        <v>20431.87</v>
      </c>
      <c r="O11" s="587" t="s">
        <v>1007</v>
      </c>
    </row>
    <row r="12" spans="2:15" ht="14.25" customHeight="1">
      <c r="B12" s="574" t="s">
        <v>663</v>
      </c>
      <c r="C12" s="576" t="s">
        <v>1043</v>
      </c>
      <c r="D12" s="379">
        <v>14</v>
      </c>
      <c r="E12" s="377">
        <v>6</v>
      </c>
      <c r="F12" s="377">
        <v>2</v>
      </c>
      <c r="G12" s="377">
        <v>4</v>
      </c>
      <c r="H12" s="377">
        <v>2</v>
      </c>
      <c r="I12" s="377" t="s">
        <v>1007</v>
      </c>
      <c r="J12" s="377" t="s">
        <v>1007</v>
      </c>
      <c r="K12" s="377" t="s">
        <v>1007</v>
      </c>
      <c r="L12" s="377" t="s">
        <v>1007</v>
      </c>
      <c r="M12" s="377">
        <v>68</v>
      </c>
      <c r="N12" s="377">
        <v>1519.66</v>
      </c>
      <c r="O12" s="378" t="s">
        <v>1007</v>
      </c>
    </row>
    <row r="13" spans="2:15" ht="14.25" customHeight="1">
      <c r="B13" s="574" t="s">
        <v>299</v>
      </c>
      <c r="C13" s="575" t="s">
        <v>1044</v>
      </c>
      <c r="D13" s="379">
        <v>2</v>
      </c>
      <c r="E13" s="377">
        <v>1</v>
      </c>
      <c r="F13" s="377" t="s">
        <v>1007</v>
      </c>
      <c r="G13" s="377">
        <v>1</v>
      </c>
      <c r="H13" s="377" t="s">
        <v>1007</v>
      </c>
      <c r="I13" s="377" t="s">
        <v>1007</v>
      </c>
      <c r="J13" s="377" t="s">
        <v>1007</v>
      </c>
      <c r="K13" s="377" t="s">
        <v>1007</v>
      </c>
      <c r="L13" s="377" t="s">
        <v>1007</v>
      </c>
      <c r="M13" s="377">
        <v>7</v>
      </c>
      <c r="N13" s="377" t="s">
        <v>1272</v>
      </c>
      <c r="O13" s="378" t="s">
        <v>1007</v>
      </c>
    </row>
    <row r="14" spans="2:15" ht="14.25" customHeight="1">
      <c r="B14" s="574" t="s">
        <v>665</v>
      </c>
      <c r="C14" s="575" t="s">
        <v>1045</v>
      </c>
      <c r="D14" s="379">
        <v>2</v>
      </c>
      <c r="E14" s="377">
        <v>1</v>
      </c>
      <c r="F14" s="377">
        <v>1</v>
      </c>
      <c r="G14" s="377" t="s">
        <v>1007</v>
      </c>
      <c r="H14" s="377" t="s">
        <v>1007</v>
      </c>
      <c r="I14" s="377" t="s">
        <v>1007</v>
      </c>
      <c r="J14" s="377" t="s">
        <v>1007</v>
      </c>
      <c r="K14" s="377" t="s">
        <v>1007</v>
      </c>
      <c r="L14" s="377" t="s">
        <v>1007</v>
      </c>
      <c r="M14" s="377">
        <v>5</v>
      </c>
      <c r="N14" s="377" t="s">
        <v>1272</v>
      </c>
      <c r="O14" s="378" t="s">
        <v>1007</v>
      </c>
    </row>
    <row r="15" spans="2:15" ht="14.25" customHeight="1">
      <c r="B15" s="574" t="s">
        <v>300</v>
      </c>
      <c r="C15" s="576" t="s">
        <v>1046</v>
      </c>
      <c r="D15" s="379">
        <v>10</v>
      </c>
      <c r="E15" s="377">
        <v>4</v>
      </c>
      <c r="F15" s="377">
        <v>1</v>
      </c>
      <c r="G15" s="377">
        <v>3</v>
      </c>
      <c r="H15" s="377">
        <v>2</v>
      </c>
      <c r="I15" s="377" t="s">
        <v>1007</v>
      </c>
      <c r="J15" s="377" t="s">
        <v>1007</v>
      </c>
      <c r="K15" s="377" t="s">
        <v>1007</v>
      </c>
      <c r="L15" s="377" t="s">
        <v>1007</v>
      </c>
      <c r="M15" s="377">
        <v>56</v>
      </c>
      <c r="N15" s="377">
        <v>1307.6199999999999</v>
      </c>
      <c r="O15" s="378" t="s">
        <v>1007</v>
      </c>
    </row>
    <row r="16" spans="2:15" ht="14.25" customHeight="1">
      <c r="B16" s="574">
        <v>512</v>
      </c>
      <c r="C16" s="575" t="s">
        <v>1047</v>
      </c>
      <c r="D16" s="379">
        <v>40</v>
      </c>
      <c r="E16" s="377">
        <v>17</v>
      </c>
      <c r="F16" s="377">
        <v>10</v>
      </c>
      <c r="G16" s="377">
        <v>6</v>
      </c>
      <c r="H16" s="377">
        <v>4</v>
      </c>
      <c r="I16" s="377">
        <v>2</v>
      </c>
      <c r="J16" s="377">
        <v>1</v>
      </c>
      <c r="K16" s="377" t="s">
        <v>1007</v>
      </c>
      <c r="L16" s="377" t="s">
        <v>1007</v>
      </c>
      <c r="M16" s="377">
        <v>248</v>
      </c>
      <c r="N16" s="377">
        <v>5932.44</v>
      </c>
      <c r="O16" s="378" t="s">
        <v>1007</v>
      </c>
    </row>
    <row r="17" spans="2:15" ht="14.25" customHeight="1">
      <c r="B17" s="574" t="s">
        <v>301</v>
      </c>
      <c r="C17" s="575" t="s">
        <v>1048</v>
      </c>
      <c r="D17" s="379">
        <v>22</v>
      </c>
      <c r="E17" s="377">
        <v>8</v>
      </c>
      <c r="F17" s="377">
        <v>5</v>
      </c>
      <c r="G17" s="377">
        <v>5</v>
      </c>
      <c r="H17" s="377">
        <v>3</v>
      </c>
      <c r="I17" s="377" t="s">
        <v>1007</v>
      </c>
      <c r="J17" s="377">
        <v>1</v>
      </c>
      <c r="K17" s="377" t="s">
        <v>1007</v>
      </c>
      <c r="L17" s="377" t="s">
        <v>1007</v>
      </c>
      <c r="M17" s="377">
        <v>140</v>
      </c>
      <c r="N17" s="377">
        <v>4012.44</v>
      </c>
      <c r="O17" s="378" t="s">
        <v>1007</v>
      </c>
    </row>
    <row r="18" spans="2:15" ht="14.25" customHeight="1">
      <c r="B18" s="574" t="s">
        <v>302</v>
      </c>
      <c r="C18" s="575" t="s">
        <v>1049</v>
      </c>
      <c r="D18" s="379">
        <v>9</v>
      </c>
      <c r="E18" s="377">
        <v>5</v>
      </c>
      <c r="F18" s="377">
        <v>3</v>
      </c>
      <c r="G18" s="377" t="s">
        <v>1007</v>
      </c>
      <c r="H18" s="377" t="s">
        <v>1007</v>
      </c>
      <c r="I18" s="377">
        <v>1</v>
      </c>
      <c r="J18" s="377" t="s">
        <v>1007</v>
      </c>
      <c r="K18" s="377" t="s">
        <v>1007</v>
      </c>
      <c r="L18" s="377" t="s">
        <v>1007</v>
      </c>
      <c r="M18" s="377">
        <v>41</v>
      </c>
      <c r="N18" s="377">
        <v>473.22</v>
      </c>
      <c r="O18" s="378" t="s">
        <v>1007</v>
      </c>
    </row>
    <row r="19" spans="2:15" ht="14.25" customHeight="1">
      <c r="B19" s="574" t="s">
        <v>303</v>
      </c>
      <c r="C19" s="575" t="s">
        <v>1050</v>
      </c>
      <c r="D19" s="379">
        <v>7</v>
      </c>
      <c r="E19" s="377">
        <v>2</v>
      </c>
      <c r="F19" s="377">
        <v>2</v>
      </c>
      <c r="G19" s="377">
        <v>1</v>
      </c>
      <c r="H19" s="377">
        <v>1</v>
      </c>
      <c r="I19" s="377">
        <v>1</v>
      </c>
      <c r="J19" s="377" t="s">
        <v>1007</v>
      </c>
      <c r="K19" s="377" t="s">
        <v>1007</v>
      </c>
      <c r="L19" s="377" t="s">
        <v>1007</v>
      </c>
      <c r="M19" s="377">
        <v>63</v>
      </c>
      <c r="N19" s="377" t="s">
        <v>1272</v>
      </c>
      <c r="O19" s="378" t="s">
        <v>1007</v>
      </c>
    </row>
    <row r="20" spans="2:15" ht="14.25" customHeight="1">
      <c r="B20" s="574" t="s">
        <v>304</v>
      </c>
      <c r="C20" s="575" t="s">
        <v>1051</v>
      </c>
      <c r="D20" s="379">
        <v>2</v>
      </c>
      <c r="E20" s="377">
        <v>2</v>
      </c>
      <c r="F20" s="377" t="s">
        <v>1007</v>
      </c>
      <c r="G20" s="377" t="s">
        <v>1007</v>
      </c>
      <c r="H20" s="377" t="s">
        <v>1007</v>
      </c>
      <c r="I20" s="377" t="s">
        <v>1007</v>
      </c>
      <c r="J20" s="377" t="s">
        <v>1007</v>
      </c>
      <c r="K20" s="377" t="s">
        <v>1007</v>
      </c>
      <c r="L20" s="377" t="s">
        <v>1007</v>
      </c>
      <c r="M20" s="377">
        <v>4</v>
      </c>
      <c r="N20" s="377" t="s">
        <v>1272</v>
      </c>
      <c r="O20" s="378" t="s">
        <v>1007</v>
      </c>
    </row>
    <row r="21" spans="2:15" ht="14.25" customHeight="1">
      <c r="B21" s="574">
        <v>513</v>
      </c>
      <c r="C21" s="575" t="s">
        <v>1052</v>
      </c>
      <c r="D21" s="379">
        <v>27</v>
      </c>
      <c r="E21" s="377">
        <v>7</v>
      </c>
      <c r="F21" s="377">
        <v>6</v>
      </c>
      <c r="G21" s="377">
        <v>6</v>
      </c>
      <c r="H21" s="377">
        <v>6</v>
      </c>
      <c r="I21" s="377" t="s">
        <v>1007</v>
      </c>
      <c r="J21" s="377">
        <v>1</v>
      </c>
      <c r="K21" s="377" t="s">
        <v>1007</v>
      </c>
      <c r="L21" s="377">
        <v>1</v>
      </c>
      <c r="M21" s="377">
        <v>295</v>
      </c>
      <c r="N21" s="377">
        <v>12979.77</v>
      </c>
      <c r="O21" s="378" t="s">
        <v>1007</v>
      </c>
    </row>
    <row r="22" spans="2:15" ht="14.25" customHeight="1">
      <c r="B22" s="574" t="s">
        <v>305</v>
      </c>
      <c r="C22" s="575" t="s">
        <v>1053</v>
      </c>
      <c r="D22" s="379">
        <v>3</v>
      </c>
      <c r="E22" s="377">
        <v>1</v>
      </c>
      <c r="F22" s="377" t="s">
        <v>1007</v>
      </c>
      <c r="G22" s="377" t="s">
        <v>1007</v>
      </c>
      <c r="H22" s="377">
        <v>1</v>
      </c>
      <c r="I22" s="377" t="s">
        <v>1007</v>
      </c>
      <c r="J22" s="377" t="s">
        <v>1007</v>
      </c>
      <c r="K22" s="377" t="s">
        <v>1007</v>
      </c>
      <c r="L22" s="377">
        <v>1</v>
      </c>
      <c r="M22" s="377">
        <v>121</v>
      </c>
      <c r="N22" s="377">
        <v>4221.7299999999996</v>
      </c>
      <c r="O22" s="378" t="s">
        <v>1007</v>
      </c>
    </row>
    <row r="23" spans="2:15" ht="14.25" customHeight="1">
      <c r="B23" s="574" t="s">
        <v>306</v>
      </c>
      <c r="C23" s="575" t="s">
        <v>1054</v>
      </c>
      <c r="D23" s="379">
        <v>9</v>
      </c>
      <c r="E23" s="377">
        <v>2</v>
      </c>
      <c r="F23" s="377">
        <v>1</v>
      </c>
      <c r="G23" s="377">
        <v>2</v>
      </c>
      <c r="H23" s="377">
        <v>4</v>
      </c>
      <c r="I23" s="377" t="s">
        <v>1007</v>
      </c>
      <c r="J23" s="377" t="s">
        <v>1007</v>
      </c>
      <c r="K23" s="377" t="s">
        <v>1007</v>
      </c>
      <c r="L23" s="377" t="s">
        <v>1007</v>
      </c>
      <c r="M23" s="377">
        <v>72</v>
      </c>
      <c r="N23" s="377">
        <v>2564.96</v>
      </c>
      <c r="O23" s="378" t="s">
        <v>1007</v>
      </c>
    </row>
    <row r="24" spans="2:15" ht="14.25" customHeight="1">
      <c r="B24" s="574" t="s">
        <v>307</v>
      </c>
      <c r="C24" s="575" t="s">
        <v>1055</v>
      </c>
      <c r="D24" s="379">
        <v>5</v>
      </c>
      <c r="E24" s="377">
        <v>2</v>
      </c>
      <c r="F24" s="377">
        <v>3</v>
      </c>
      <c r="G24" s="377" t="s">
        <v>1007</v>
      </c>
      <c r="H24" s="377" t="s">
        <v>1007</v>
      </c>
      <c r="I24" s="377" t="s">
        <v>1007</v>
      </c>
      <c r="J24" s="377" t="s">
        <v>1007</v>
      </c>
      <c r="K24" s="377" t="s">
        <v>1007</v>
      </c>
      <c r="L24" s="377" t="s">
        <v>1007</v>
      </c>
      <c r="M24" s="377">
        <v>13</v>
      </c>
      <c r="N24" s="377">
        <v>496.99</v>
      </c>
      <c r="O24" s="378" t="s">
        <v>1007</v>
      </c>
    </row>
    <row r="25" spans="2:15" ht="14.25" customHeight="1">
      <c r="B25" s="574" t="s">
        <v>308</v>
      </c>
      <c r="C25" s="575" t="s">
        <v>1056</v>
      </c>
      <c r="D25" s="379">
        <v>10</v>
      </c>
      <c r="E25" s="377">
        <v>2</v>
      </c>
      <c r="F25" s="377">
        <v>2</v>
      </c>
      <c r="G25" s="377">
        <v>4</v>
      </c>
      <c r="H25" s="377">
        <v>1</v>
      </c>
      <c r="I25" s="377" t="s">
        <v>1007</v>
      </c>
      <c r="J25" s="377">
        <v>1</v>
      </c>
      <c r="K25" s="377" t="s">
        <v>1007</v>
      </c>
      <c r="L25" s="377" t="s">
        <v>1007</v>
      </c>
      <c r="M25" s="377">
        <v>89</v>
      </c>
      <c r="N25" s="377">
        <v>5696.09</v>
      </c>
      <c r="O25" s="378" t="s">
        <v>1007</v>
      </c>
    </row>
    <row r="26" spans="2:15" ht="14.25" customHeight="1">
      <c r="B26" s="583" t="s">
        <v>309</v>
      </c>
      <c r="C26" s="584" t="s">
        <v>1057</v>
      </c>
      <c r="D26" s="585">
        <v>1082</v>
      </c>
      <c r="E26" s="586">
        <v>286</v>
      </c>
      <c r="F26" s="586">
        <v>254</v>
      </c>
      <c r="G26" s="586">
        <v>274</v>
      </c>
      <c r="H26" s="586">
        <v>159</v>
      </c>
      <c r="I26" s="586">
        <v>50</v>
      </c>
      <c r="J26" s="586">
        <v>33</v>
      </c>
      <c r="K26" s="586">
        <v>19</v>
      </c>
      <c r="L26" s="586">
        <v>7</v>
      </c>
      <c r="M26" s="586">
        <v>10386</v>
      </c>
      <c r="N26" s="586">
        <v>1188726.97</v>
      </c>
      <c r="O26" s="587" t="s">
        <v>1007</v>
      </c>
    </row>
    <row r="27" spans="2:15" ht="14.25" customHeight="1">
      <c r="B27" s="574">
        <v>521</v>
      </c>
      <c r="C27" s="575" t="s">
        <v>1058</v>
      </c>
      <c r="D27" s="379">
        <v>581</v>
      </c>
      <c r="E27" s="377">
        <v>140</v>
      </c>
      <c r="F27" s="377">
        <v>146</v>
      </c>
      <c r="G27" s="377">
        <v>158</v>
      </c>
      <c r="H27" s="377">
        <v>87</v>
      </c>
      <c r="I27" s="377">
        <v>22</v>
      </c>
      <c r="J27" s="377">
        <v>15</v>
      </c>
      <c r="K27" s="377">
        <v>11</v>
      </c>
      <c r="L27" s="377">
        <v>2</v>
      </c>
      <c r="M27" s="377">
        <v>5263</v>
      </c>
      <c r="N27" s="377">
        <v>723847.75</v>
      </c>
      <c r="O27" s="378" t="s">
        <v>1007</v>
      </c>
    </row>
    <row r="28" spans="2:15" ht="14.25" customHeight="1">
      <c r="B28" s="574" t="s">
        <v>310</v>
      </c>
      <c r="C28" s="575" t="s">
        <v>1059</v>
      </c>
      <c r="D28" s="379">
        <v>16</v>
      </c>
      <c r="E28" s="377">
        <v>2</v>
      </c>
      <c r="F28" s="377">
        <v>8</v>
      </c>
      <c r="G28" s="377">
        <v>3</v>
      </c>
      <c r="H28" s="377">
        <v>3</v>
      </c>
      <c r="I28" s="377" t="s">
        <v>1007</v>
      </c>
      <c r="J28" s="377" t="s">
        <v>1007</v>
      </c>
      <c r="K28" s="377" t="s">
        <v>1007</v>
      </c>
      <c r="L28" s="377" t="s">
        <v>1007</v>
      </c>
      <c r="M28" s="377">
        <v>76</v>
      </c>
      <c r="N28" s="377">
        <v>3588.24</v>
      </c>
      <c r="O28" s="378" t="s">
        <v>1007</v>
      </c>
    </row>
    <row r="29" spans="2:15" ht="14.25" customHeight="1">
      <c r="B29" s="574" t="s">
        <v>311</v>
      </c>
      <c r="C29" s="575" t="s">
        <v>1060</v>
      </c>
      <c r="D29" s="379">
        <v>15</v>
      </c>
      <c r="E29" s="377">
        <v>6</v>
      </c>
      <c r="F29" s="377">
        <v>2</v>
      </c>
      <c r="G29" s="377">
        <v>4</v>
      </c>
      <c r="H29" s="377">
        <v>2</v>
      </c>
      <c r="I29" s="377" t="s">
        <v>1007</v>
      </c>
      <c r="J29" s="377" t="s">
        <v>1007</v>
      </c>
      <c r="K29" s="377">
        <v>1</v>
      </c>
      <c r="L29" s="377" t="s">
        <v>1007</v>
      </c>
      <c r="M29" s="377">
        <v>156</v>
      </c>
      <c r="N29" s="377">
        <v>3724.49</v>
      </c>
      <c r="O29" s="378" t="s">
        <v>1007</v>
      </c>
    </row>
    <row r="30" spans="2:15" ht="14.25" customHeight="1">
      <c r="B30" s="574" t="s">
        <v>312</v>
      </c>
      <c r="C30" s="575" t="s">
        <v>1061</v>
      </c>
      <c r="D30" s="379">
        <v>203</v>
      </c>
      <c r="E30" s="377">
        <v>41</v>
      </c>
      <c r="F30" s="377">
        <v>53</v>
      </c>
      <c r="G30" s="377">
        <v>57</v>
      </c>
      <c r="H30" s="377">
        <v>29</v>
      </c>
      <c r="I30" s="377">
        <v>12</v>
      </c>
      <c r="J30" s="377">
        <v>5</v>
      </c>
      <c r="K30" s="377">
        <v>5</v>
      </c>
      <c r="L30" s="377">
        <v>1</v>
      </c>
      <c r="M30" s="377">
        <v>1978</v>
      </c>
      <c r="N30" s="377">
        <v>83855</v>
      </c>
      <c r="O30" s="378" t="s">
        <v>1007</v>
      </c>
    </row>
    <row r="31" spans="2:15" ht="14.25" customHeight="1">
      <c r="B31" s="574" t="s">
        <v>313</v>
      </c>
      <c r="C31" s="575" t="s">
        <v>1062</v>
      </c>
      <c r="D31" s="379">
        <v>18</v>
      </c>
      <c r="E31" s="377">
        <v>7</v>
      </c>
      <c r="F31" s="377">
        <v>5</v>
      </c>
      <c r="G31" s="377">
        <v>5</v>
      </c>
      <c r="H31" s="377" t="s">
        <v>1007</v>
      </c>
      <c r="I31" s="377">
        <v>1</v>
      </c>
      <c r="J31" s="377" t="s">
        <v>1007</v>
      </c>
      <c r="K31" s="377" t="s">
        <v>1007</v>
      </c>
      <c r="L31" s="377" t="s">
        <v>1007</v>
      </c>
      <c r="M31" s="377">
        <v>89</v>
      </c>
      <c r="N31" s="377">
        <v>1647.2</v>
      </c>
      <c r="O31" s="378" t="s">
        <v>1007</v>
      </c>
    </row>
    <row r="32" spans="2:15" ht="14.25" customHeight="1">
      <c r="B32" s="574" t="s">
        <v>314</v>
      </c>
      <c r="C32" s="575" t="s">
        <v>1063</v>
      </c>
      <c r="D32" s="379">
        <v>92</v>
      </c>
      <c r="E32" s="377">
        <v>25</v>
      </c>
      <c r="F32" s="377">
        <v>20</v>
      </c>
      <c r="G32" s="377">
        <v>25</v>
      </c>
      <c r="H32" s="377">
        <v>15</v>
      </c>
      <c r="I32" s="377">
        <v>3</v>
      </c>
      <c r="J32" s="377">
        <v>3</v>
      </c>
      <c r="K32" s="377">
        <v>1</v>
      </c>
      <c r="L32" s="377" t="s">
        <v>1007</v>
      </c>
      <c r="M32" s="377">
        <v>726</v>
      </c>
      <c r="N32" s="377">
        <v>128544.26</v>
      </c>
      <c r="O32" s="378" t="s">
        <v>1007</v>
      </c>
    </row>
    <row r="33" spans="2:15" ht="14.25" customHeight="1">
      <c r="B33" s="574" t="s">
        <v>315</v>
      </c>
      <c r="C33" s="575" t="s">
        <v>1064</v>
      </c>
      <c r="D33" s="379">
        <v>185</v>
      </c>
      <c r="E33" s="377">
        <v>46</v>
      </c>
      <c r="F33" s="377">
        <v>45</v>
      </c>
      <c r="G33" s="377">
        <v>53</v>
      </c>
      <c r="H33" s="377">
        <v>29</v>
      </c>
      <c r="I33" s="377">
        <v>6</v>
      </c>
      <c r="J33" s="377">
        <v>3</v>
      </c>
      <c r="K33" s="377">
        <v>3</v>
      </c>
      <c r="L33" s="377" t="s">
        <v>1007</v>
      </c>
      <c r="M33" s="377">
        <v>1460</v>
      </c>
      <c r="N33" s="377">
        <v>89891.08</v>
      </c>
      <c r="O33" s="378" t="s">
        <v>1007</v>
      </c>
    </row>
    <row r="34" spans="2:15" ht="14.25" customHeight="1">
      <c r="B34" s="574" t="s">
        <v>316</v>
      </c>
      <c r="C34" s="575" t="s">
        <v>1065</v>
      </c>
      <c r="D34" s="379">
        <v>52</v>
      </c>
      <c r="E34" s="377">
        <v>13</v>
      </c>
      <c r="F34" s="377">
        <v>13</v>
      </c>
      <c r="G34" s="377">
        <v>11</v>
      </c>
      <c r="H34" s="377">
        <v>9</v>
      </c>
      <c r="I34" s="377" t="s">
        <v>1007</v>
      </c>
      <c r="J34" s="377">
        <v>4</v>
      </c>
      <c r="K34" s="377">
        <v>1</v>
      </c>
      <c r="L34" s="377">
        <v>1</v>
      </c>
      <c r="M34" s="377">
        <v>778</v>
      </c>
      <c r="N34" s="377">
        <v>412597.48</v>
      </c>
      <c r="O34" s="378" t="s">
        <v>1007</v>
      </c>
    </row>
    <row r="35" spans="2:15" ht="14.25" customHeight="1">
      <c r="B35" s="574">
        <v>522</v>
      </c>
      <c r="C35" s="575" t="s">
        <v>1066</v>
      </c>
      <c r="D35" s="379">
        <v>501</v>
      </c>
      <c r="E35" s="377">
        <v>146</v>
      </c>
      <c r="F35" s="377">
        <v>108</v>
      </c>
      <c r="G35" s="377">
        <v>116</v>
      </c>
      <c r="H35" s="377">
        <v>72</v>
      </c>
      <c r="I35" s="377">
        <v>28</v>
      </c>
      <c r="J35" s="377">
        <v>18</v>
      </c>
      <c r="K35" s="377">
        <v>8</v>
      </c>
      <c r="L35" s="377">
        <v>5</v>
      </c>
      <c r="M35" s="377">
        <v>5123</v>
      </c>
      <c r="N35" s="377">
        <v>464879.22</v>
      </c>
      <c r="O35" s="378" t="s">
        <v>1007</v>
      </c>
    </row>
    <row r="36" spans="2:15" ht="14.25" customHeight="1">
      <c r="B36" s="574" t="s">
        <v>317</v>
      </c>
      <c r="C36" s="575" t="s">
        <v>1067</v>
      </c>
      <c r="D36" s="379">
        <v>25</v>
      </c>
      <c r="E36" s="377">
        <v>6</v>
      </c>
      <c r="F36" s="377">
        <v>8</v>
      </c>
      <c r="G36" s="377">
        <v>5</v>
      </c>
      <c r="H36" s="377">
        <v>4</v>
      </c>
      <c r="I36" s="377">
        <v>1</v>
      </c>
      <c r="J36" s="377">
        <v>1</v>
      </c>
      <c r="K36" s="377" t="s">
        <v>1007</v>
      </c>
      <c r="L36" s="377" t="s">
        <v>1007</v>
      </c>
      <c r="M36" s="377">
        <v>179</v>
      </c>
      <c r="N36" s="377">
        <v>8544.32</v>
      </c>
      <c r="O36" s="378" t="s">
        <v>1007</v>
      </c>
    </row>
    <row r="37" spans="2:15" ht="14.25" customHeight="1">
      <c r="B37" s="574" t="s">
        <v>318</v>
      </c>
      <c r="C37" s="575" t="s">
        <v>1068</v>
      </c>
      <c r="D37" s="379">
        <v>53</v>
      </c>
      <c r="E37" s="377">
        <v>11</v>
      </c>
      <c r="F37" s="377">
        <v>7</v>
      </c>
      <c r="G37" s="377">
        <v>18</v>
      </c>
      <c r="H37" s="377">
        <v>9</v>
      </c>
      <c r="I37" s="377" t="s">
        <v>1007</v>
      </c>
      <c r="J37" s="377">
        <v>5</v>
      </c>
      <c r="K37" s="377">
        <v>2</v>
      </c>
      <c r="L37" s="377">
        <v>1</v>
      </c>
      <c r="M37" s="377">
        <v>675</v>
      </c>
      <c r="N37" s="377">
        <v>106614.02</v>
      </c>
      <c r="O37" s="378" t="s">
        <v>1007</v>
      </c>
    </row>
    <row r="38" spans="2:15" ht="14.25" customHeight="1">
      <c r="B38" s="574" t="s">
        <v>319</v>
      </c>
      <c r="C38" s="575" t="s">
        <v>1069</v>
      </c>
      <c r="D38" s="379">
        <v>25</v>
      </c>
      <c r="E38" s="377">
        <v>7</v>
      </c>
      <c r="F38" s="377">
        <v>8</v>
      </c>
      <c r="G38" s="377">
        <v>2</v>
      </c>
      <c r="H38" s="377">
        <v>4</v>
      </c>
      <c r="I38" s="377">
        <v>1</v>
      </c>
      <c r="J38" s="377">
        <v>2</v>
      </c>
      <c r="K38" s="377" t="s">
        <v>1007</v>
      </c>
      <c r="L38" s="377">
        <v>1</v>
      </c>
      <c r="M38" s="377">
        <v>308</v>
      </c>
      <c r="N38" s="377">
        <v>14023.69</v>
      </c>
      <c r="O38" s="378" t="s">
        <v>1007</v>
      </c>
    </row>
    <row r="39" spans="2:15" ht="14.25" customHeight="1">
      <c r="B39" s="574" t="s">
        <v>320</v>
      </c>
      <c r="C39" s="575" t="s">
        <v>1070</v>
      </c>
      <c r="D39" s="379">
        <v>75</v>
      </c>
      <c r="E39" s="377">
        <v>26</v>
      </c>
      <c r="F39" s="377">
        <v>18</v>
      </c>
      <c r="G39" s="377">
        <v>18</v>
      </c>
      <c r="H39" s="377">
        <v>8</v>
      </c>
      <c r="I39" s="377">
        <v>2</v>
      </c>
      <c r="J39" s="377">
        <v>1</v>
      </c>
      <c r="K39" s="377">
        <v>1</v>
      </c>
      <c r="L39" s="377">
        <v>1</v>
      </c>
      <c r="M39" s="377">
        <v>735</v>
      </c>
      <c r="N39" s="377">
        <v>55544.84</v>
      </c>
      <c r="O39" s="378" t="s">
        <v>1007</v>
      </c>
    </row>
    <row r="40" spans="2:15" ht="14.25" customHeight="1">
      <c r="B40" s="574" t="s">
        <v>321</v>
      </c>
      <c r="C40" s="575" t="s">
        <v>1071</v>
      </c>
      <c r="D40" s="379">
        <v>43</v>
      </c>
      <c r="E40" s="377">
        <v>11</v>
      </c>
      <c r="F40" s="377">
        <v>7</v>
      </c>
      <c r="G40" s="377">
        <v>13</v>
      </c>
      <c r="H40" s="377">
        <v>9</v>
      </c>
      <c r="I40" s="377">
        <v>3</v>
      </c>
      <c r="J40" s="377" t="s">
        <v>1007</v>
      </c>
      <c r="K40" s="377" t="s">
        <v>1007</v>
      </c>
      <c r="L40" s="377" t="s">
        <v>1007</v>
      </c>
      <c r="M40" s="377">
        <v>339</v>
      </c>
      <c r="N40" s="377">
        <v>39994.68</v>
      </c>
      <c r="O40" s="378" t="s">
        <v>1007</v>
      </c>
    </row>
    <row r="41" spans="2:15" ht="14.25" customHeight="1">
      <c r="B41" s="574" t="s">
        <v>322</v>
      </c>
      <c r="C41" s="575" t="s">
        <v>1072</v>
      </c>
      <c r="D41" s="379">
        <v>31</v>
      </c>
      <c r="E41" s="377">
        <v>10</v>
      </c>
      <c r="F41" s="377">
        <v>8</v>
      </c>
      <c r="G41" s="377">
        <v>8</v>
      </c>
      <c r="H41" s="377">
        <v>3</v>
      </c>
      <c r="I41" s="377">
        <v>1</v>
      </c>
      <c r="J41" s="377">
        <v>1</v>
      </c>
      <c r="K41" s="377" t="s">
        <v>1007</v>
      </c>
      <c r="L41" s="377" t="s">
        <v>1007</v>
      </c>
      <c r="M41" s="377">
        <v>201</v>
      </c>
      <c r="N41" s="377">
        <v>8824.75</v>
      </c>
      <c r="O41" s="378" t="s">
        <v>1007</v>
      </c>
    </row>
    <row r="42" spans="2:15" ht="14.25" customHeight="1">
      <c r="B42" s="574" t="s">
        <v>323</v>
      </c>
      <c r="C42" s="575" t="s">
        <v>1073</v>
      </c>
      <c r="D42" s="379">
        <v>55</v>
      </c>
      <c r="E42" s="377">
        <v>21</v>
      </c>
      <c r="F42" s="377">
        <v>18</v>
      </c>
      <c r="G42" s="377">
        <v>8</v>
      </c>
      <c r="H42" s="377">
        <v>6</v>
      </c>
      <c r="I42" s="377">
        <v>1</v>
      </c>
      <c r="J42" s="377" t="s">
        <v>1007</v>
      </c>
      <c r="K42" s="377">
        <v>1</v>
      </c>
      <c r="L42" s="377" t="s">
        <v>1007</v>
      </c>
      <c r="M42" s="377">
        <v>302</v>
      </c>
      <c r="N42" s="377">
        <v>22632.880000000001</v>
      </c>
      <c r="O42" s="378" t="s">
        <v>1007</v>
      </c>
    </row>
    <row r="43" spans="2:15" ht="14.25" customHeight="1">
      <c r="B43" s="574" t="s">
        <v>324</v>
      </c>
      <c r="C43" s="575" t="s">
        <v>1074</v>
      </c>
      <c r="D43" s="379">
        <v>194</v>
      </c>
      <c r="E43" s="377">
        <v>54</v>
      </c>
      <c r="F43" s="377">
        <v>34</v>
      </c>
      <c r="G43" s="377">
        <v>44</v>
      </c>
      <c r="H43" s="377">
        <v>29</v>
      </c>
      <c r="I43" s="377">
        <v>19</v>
      </c>
      <c r="J43" s="377">
        <v>8</v>
      </c>
      <c r="K43" s="377">
        <v>4</v>
      </c>
      <c r="L43" s="377">
        <v>2</v>
      </c>
      <c r="M43" s="377">
        <v>2384</v>
      </c>
      <c r="N43" s="377">
        <v>208700.04</v>
      </c>
      <c r="O43" s="378" t="s">
        <v>1007</v>
      </c>
    </row>
    <row r="44" spans="2:15" ht="14.25" customHeight="1">
      <c r="B44" s="583" t="s">
        <v>325</v>
      </c>
      <c r="C44" s="588" t="s">
        <v>1075</v>
      </c>
      <c r="D44" s="585">
        <v>768</v>
      </c>
      <c r="E44" s="586">
        <v>204</v>
      </c>
      <c r="F44" s="586">
        <v>197</v>
      </c>
      <c r="G44" s="586">
        <v>208</v>
      </c>
      <c r="H44" s="586">
        <v>120</v>
      </c>
      <c r="I44" s="586">
        <v>21</v>
      </c>
      <c r="J44" s="586">
        <v>12</v>
      </c>
      <c r="K44" s="586">
        <v>5</v>
      </c>
      <c r="L44" s="586">
        <v>1</v>
      </c>
      <c r="M44" s="586">
        <v>5403</v>
      </c>
      <c r="N44" s="586">
        <v>445284.02</v>
      </c>
      <c r="O44" s="587" t="s">
        <v>1007</v>
      </c>
    </row>
    <row r="45" spans="2:15" ht="14.25" customHeight="1">
      <c r="B45" s="574">
        <v>531</v>
      </c>
      <c r="C45" s="575" t="s">
        <v>1076</v>
      </c>
      <c r="D45" s="379">
        <v>407</v>
      </c>
      <c r="E45" s="377">
        <v>114</v>
      </c>
      <c r="F45" s="377">
        <v>110</v>
      </c>
      <c r="G45" s="377">
        <v>106</v>
      </c>
      <c r="H45" s="377">
        <v>58</v>
      </c>
      <c r="I45" s="377">
        <v>12</v>
      </c>
      <c r="J45" s="377">
        <v>4</v>
      </c>
      <c r="K45" s="377">
        <v>3</v>
      </c>
      <c r="L45" s="377" t="s">
        <v>1007</v>
      </c>
      <c r="M45" s="377">
        <v>2574</v>
      </c>
      <c r="N45" s="377">
        <v>200447.06</v>
      </c>
      <c r="O45" s="378" t="s">
        <v>1007</v>
      </c>
    </row>
    <row r="46" spans="2:15" ht="14.25" customHeight="1">
      <c r="B46" s="574" t="s">
        <v>326</v>
      </c>
      <c r="C46" s="575" t="s">
        <v>1077</v>
      </c>
      <c r="D46" s="379">
        <v>81</v>
      </c>
      <c r="E46" s="377">
        <v>20</v>
      </c>
      <c r="F46" s="377">
        <v>21</v>
      </c>
      <c r="G46" s="377">
        <v>23</v>
      </c>
      <c r="H46" s="377">
        <v>15</v>
      </c>
      <c r="I46" s="377">
        <v>1</v>
      </c>
      <c r="J46" s="377">
        <v>1</v>
      </c>
      <c r="K46" s="377" t="s">
        <v>1007</v>
      </c>
      <c r="L46" s="377" t="s">
        <v>1007</v>
      </c>
      <c r="M46" s="377">
        <v>539</v>
      </c>
      <c r="N46" s="377">
        <v>31706.12</v>
      </c>
      <c r="O46" s="378" t="s">
        <v>1007</v>
      </c>
    </row>
    <row r="47" spans="2:15" ht="14.25" customHeight="1">
      <c r="B47" s="574" t="s">
        <v>327</v>
      </c>
      <c r="C47" s="575" t="s">
        <v>1078</v>
      </c>
      <c r="D47" s="379">
        <v>20</v>
      </c>
      <c r="E47" s="377">
        <v>7</v>
      </c>
      <c r="F47" s="377">
        <v>5</v>
      </c>
      <c r="G47" s="377">
        <v>3</v>
      </c>
      <c r="H47" s="377">
        <v>2</v>
      </c>
      <c r="I47" s="377">
        <v>2</v>
      </c>
      <c r="J47" s="377">
        <v>1</v>
      </c>
      <c r="K47" s="377" t="s">
        <v>1007</v>
      </c>
      <c r="L47" s="377" t="s">
        <v>1007</v>
      </c>
      <c r="M47" s="377">
        <v>150</v>
      </c>
      <c r="N47" s="377">
        <v>22507.95</v>
      </c>
      <c r="O47" s="378" t="s">
        <v>1007</v>
      </c>
    </row>
    <row r="48" spans="2:15" ht="14.25" customHeight="1">
      <c r="B48" s="574" t="s">
        <v>328</v>
      </c>
      <c r="C48" s="575" t="s">
        <v>1079</v>
      </c>
      <c r="D48" s="379">
        <v>5</v>
      </c>
      <c r="E48" s="377">
        <v>3</v>
      </c>
      <c r="F48" s="377" t="s">
        <v>1007</v>
      </c>
      <c r="G48" s="377">
        <v>2</v>
      </c>
      <c r="H48" s="377" t="s">
        <v>1007</v>
      </c>
      <c r="I48" s="377" t="s">
        <v>1007</v>
      </c>
      <c r="J48" s="377" t="s">
        <v>1007</v>
      </c>
      <c r="K48" s="377" t="s">
        <v>1007</v>
      </c>
      <c r="L48" s="377" t="s">
        <v>1007</v>
      </c>
      <c r="M48" s="377">
        <v>20</v>
      </c>
      <c r="N48" s="377">
        <v>366.04</v>
      </c>
      <c r="O48" s="378" t="s">
        <v>1007</v>
      </c>
    </row>
    <row r="49" spans="2:15" ht="14.25" customHeight="1">
      <c r="B49" s="574" t="s">
        <v>329</v>
      </c>
      <c r="C49" s="576" t="s">
        <v>1080</v>
      </c>
      <c r="D49" s="379">
        <v>75</v>
      </c>
      <c r="E49" s="377">
        <v>19</v>
      </c>
      <c r="F49" s="377">
        <v>23</v>
      </c>
      <c r="G49" s="377">
        <v>18</v>
      </c>
      <c r="H49" s="377">
        <v>10</v>
      </c>
      <c r="I49" s="377">
        <v>2</v>
      </c>
      <c r="J49" s="377">
        <v>1</v>
      </c>
      <c r="K49" s="377">
        <v>2</v>
      </c>
      <c r="L49" s="377" t="s">
        <v>1007</v>
      </c>
      <c r="M49" s="377">
        <v>570</v>
      </c>
      <c r="N49" s="377">
        <v>29332.63</v>
      </c>
      <c r="O49" s="378" t="s">
        <v>1007</v>
      </c>
    </row>
    <row r="50" spans="2:15" ht="14.25" customHeight="1">
      <c r="B50" s="574" t="s">
        <v>330</v>
      </c>
      <c r="C50" s="575" t="s">
        <v>1081</v>
      </c>
      <c r="D50" s="379">
        <v>226</v>
      </c>
      <c r="E50" s="377">
        <v>65</v>
      </c>
      <c r="F50" s="377">
        <v>61</v>
      </c>
      <c r="G50" s="377">
        <v>60</v>
      </c>
      <c r="H50" s="377">
        <v>31</v>
      </c>
      <c r="I50" s="377">
        <v>7</v>
      </c>
      <c r="J50" s="377">
        <v>1</v>
      </c>
      <c r="K50" s="377">
        <v>1</v>
      </c>
      <c r="L50" s="377" t="s">
        <v>1007</v>
      </c>
      <c r="M50" s="377">
        <v>1295</v>
      </c>
      <c r="N50" s="377">
        <v>116534.32</v>
      </c>
      <c r="O50" s="378" t="s">
        <v>1007</v>
      </c>
    </row>
    <row r="51" spans="2:15" ht="14.25" customHeight="1">
      <c r="B51" s="574">
        <v>532</v>
      </c>
      <c r="C51" s="575" t="s">
        <v>1082</v>
      </c>
      <c r="D51" s="379">
        <v>147</v>
      </c>
      <c r="E51" s="377">
        <v>37</v>
      </c>
      <c r="F51" s="377">
        <v>38</v>
      </c>
      <c r="G51" s="377">
        <v>47</v>
      </c>
      <c r="H51" s="377">
        <v>19</v>
      </c>
      <c r="I51" s="377">
        <v>4</v>
      </c>
      <c r="J51" s="377">
        <v>2</v>
      </c>
      <c r="K51" s="377" t="s">
        <v>1007</v>
      </c>
      <c r="L51" s="377" t="s">
        <v>1007</v>
      </c>
      <c r="M51" s="377">
        <v>913</v>
      </c>
      <c r="N51" s="377">
        <v>52755.64</v>
      </c>
      <c r="O51" s="378" t="s">
        <v>1007</v>
      </c>
    </row>
    <row r="52" spans="2:15" ht="14.25" customHeight="1">
      <c r="B52" s="574" t="s">
        <v>331</v>
      </c>
      <c r="C52" s="575" t="s">
        <v>1083</v>
      </c>
      <c r="D52" s="379">
        <v>35</v>
      </c>
      <c r="E52" s="377">
        <v>10</v>
      </c>
      <c r="F52" s="377">
        <v>8</v>
      </c>
      <c r="G52" s="377">
        <v>11</v>
      </c>
      <c r="H52" s="377">
        <v>6</v>
      </c>
      <c r="I52" s="377" t="s">
        <v>1007</v>
      </c>
      <c r="J52" s="377" t="s">
        <v>1007</v>
      </c>
      <c r="K52" s="377" t="s">
        <v>1007</v>
      </c>
      <c r="L52" s="377" t="s">
        <v>1007</v>
      </c>
      <c r="M52" s="377">
        <v>199</v>
      </c>
      <c r="N52" s="377">
        <v>7814.57</v>
      </c>
      <c r="O52" s="378" t="s">
        <v>1007</v>
      </c>
    </row>
    <row r="53" spans="2:15" ht="14.25" customHeight="1">
      <c r="B53" s="574" t="s">
        <v>332</v>
      </c>
      <c r="C53" s="575" t="s">
        <v>1084</v>
      </c>
      <c r="D53" s="379">
        <v>56</v>
      </c>
      <c r="E53" s="377">
        <v>14</v>
      </c>
      <c r="F53" s="377">
        <v>14</v>
      </c>
      <c r="G53" s="377">
        <v>18</v>
      </c>
      <c r="H53" s="377">
        <v>7</v>
      </c>
      <c r="I53" s="377">
        <v>2</v>
      </c>
      <c r="J53" s="377">
        <v>1</v>
      </c>
      <c r="K53" s="377" t="s">
        <v>1007</v>
      </c>
      <c r="L53" s="377" t="s">
        <v>1007</v>
      </c>
      <c r="M53" s="377">
        <v>362</v>
      </c>
      <c r="N53" s="377">
        <v>17628.66</v>
      </c>
      <c r="O53" s="378" t="s">
        <v>1007</v>
      </c>
    </row>
    <row r="54" spans="2:15" ht="14.25" customHeight="1">
      <c r="B54" s="574" t="s">
        <v>333</v>
      </c>
      <c r="C54" s="575" t="s">
        <v>1085</v>
      </c>
      <c r="D54" s="379">
        <v>56</v>
      </c>
      <c r="E54" s="377">
        <v>13</v>
      </c>
      <c r="F54" s="377">
        <v>16</v>
      </c>
      <c r="G54" s="377">
        <v>18</v>
      </c>
      <c r="H54" s="377">
        <v>6</v>
      </c>
      <c r="I54" s="377">
        <v>2</v>
      </c>
      <c r="J54" s="377">
        <v>1</v>
      </c>
      <c r="K54" s="377" t="s">
        <v>1007</v>
      </c>
      <c r="L54" s="377" t="s">
        <v>1007</v>
      </c>
      <c r="M54" s="377">
        <v>352</v>
      </c>
      <c r="N54" s="377">
        <v>27312.41</v>
      </c>
      <c r="O54" s="378" t="s">
        <v>1007</v>
      </c>
    </row>
    <row r="55" spans="2:15" ht="14.25" customHeight="1">
      <c r="B55" s="574">
        <v>533</v>
      </c>
      <c r="C55" s="575" t="s">
        <v>1086</v>
      </c>
      <c r="D55" s="379">
        <v>91</v>
      </c>
      <c r="E55" s="377">
        <v>15</v>
      </c>
      <c r="F55" s="377">
        <v>24</v>
      </c>
      <c r="G55" s="377">
        <v>23</v>
      </c>
      <c r="H55" s="377">
        <v>24</v>
      </c>
      <c r="I55" s="377">
        <v>1</v>
      </c>
      <c r="J55" s="377">
        <v>3</v>
      </c>
      <c r="K55" s="377" t="s">
        <v>1007</v>
      </c>
      <c r="L55" s="377">
        <v>1</v>
      </c>
      <c r="M55" s="377">
        <v>910</v>
      </c>
      <c r="N55" s="377">
        <v>135303.14000000001</v>
      </c>
      <c r="O55" s="378" t="s">
        <v>1007</v>
      </c>
    </row>
    <row r="56" spans="2:15" ht="14.25" customHeight="1">
      <c r="B56" s="574" t="s">
        <v>334</v>
      </c>
      <c r="C56" s="575" t="s">
        <v>1087</v>
      </c>
      <c r="D56" s="379">
        <v>90</v>
      </c>
      <c r="E56" s="377">
        <v>15</v>
      </c>
      <c r="F56" s="377">
        <v>23</v>
      </c>
      <c r="G56" s="377">
        <v>23</v>
      </c>
      <c r="H56" s="377">
        <v>24</v>
      </c>
      <c r="I56" s="377">
        <v>1</v>
      </c>
      <c r="J56" s="377">
        <v>3</v>
      </c>
      <c r="K56" s="377" t="s">
        <v>1007</v>
      </c>
      <c r="L56" s="377">
        <v>1</v>
      </c>
      <c r="M56" s="377">
        <v>906</v>
      </c>
      <c r="N56" s="377" t="s">
        <v>1272</v>
      </c>
      <c r="O56" s="378" t="s">
        <v>1007</v>
      </c>
    </row>
    <row r="57" spans="2:15" ht="14.25" customHeight="1">
      <c r="B57" s="574" t="s">
        <v>335</v>
      </c>
      <c r="C57" s="575" t="s">
        <v>1088</v>
      </c>
      <c r="D57" s="379">
        <v>1</v>
      </c>
      <c r="E57" s="377" t="s">
        <v>1007</v>
      </c>
      <c r="F57" s="377">
        <v>1</v>
      </c>
      <c r="G57" s="377" t="s">
        <v>1007</v>
      </c>
      <c r="H57" s="377" t="s">
        <v>1007</v>
      </c>
      <c r="I57" s="377" t="s">
        <v>1007</v>
      </c>
      <c r="J57" s="377" t="s">
        <v>1007</v>
      </c>
      <c r="K57" s="377" t="s">
        <v>1007</v>
      </c>
      <c r="L57" s="377" t="s">
        <v>1007</v>
      </c>
      <c r="M57" s="377">
        <v>4</v>
      </c>
      <c r="N57" s="377" t="s">
        <v>1272</v>
      </c>
      <c r="O57" s="378" t="s">
        <v>1007</v>
      </c>
    </row>
    <row r="58" spans="2:15" ht="14.25" customHeight="1">
      <c r="B58" s="574">
        <v>534</v>
      </c>
      <c r="C58" s="575" t="s">
        <v>1089</v>
      </c>
      <c r="D58" s="379">
        <v>48</v>
      </c>
      <c r="E58" s="377">
        <v>17</v>
      </c>
      <c r="F58" s="377">
        <v>11</v>
      </c>
      <c r="G58" s="377">
        <v>9</v>
      </c>
      <c r="H58" s="377">
        <v>8</v>
      </c>
      <c r="I58" s="377">
        <v>1</v>
      </c>
      <c r="J58" s="377">
        <v>1</v>
      </c>
      <c r="K58" s="377">
        <v>1</v>
      </c>
      <c r="L58" s="377" t="s">
        <v>1007</v>
      </c>
      <c r="M58" s="377">
        <v>389</v>
      </c>
      <c r="N58" s="377">
        <v>40744.720000000001</v>
      </c>
      <c r="O58" s="378" t="s">
        <v>1007</v>
      </c>
    </row>
    <row r="59" spans="2:15" ht="14.25" customHeight="1">
      <c r="B59" s="574" t="s">
        <v>336</v>
      </c>
      <c r="C59" s="575" t="s">
        <v>1090</v>
      </c>
      <c r="D59" s="379">
        <v>31</v>
      </c>
      <c r="E59" s="377">
        <v>12</v>
      </c>
      <c r="F59" s="377">
        <v>5</v>
      </c>
      <c r="G59" s="377">
        <v>6</v>
      </c>
      <c r="H59" s="377">
        <v>6</v>
      </c>
      <c r="I59" s="377">
        <v>1</v>
      </c>
      <c r="J59" s="377">
        <v>1</v>
      </c>
      <c r="K59" s="377" t="s">
        <v>1007</v>
      </c>
      <c r="L59" s="377" t="s">
        <v>1007</v>
      </c>
      <c r="M59" s="377">
        <v>220</v>
      </c>
      <c r="N59" s="377">
        <v>28213.57</v>
      </c>
      <c r="O59" s="378" t="s">
        <v>1007</v>
      </c>
    </row>
    <row r="60" spans="2:15" ht="14.25" customHeight="1">
      <c r="B60" s="574" t="s">
        <v>337</v>
      </c>
      <c r="C60" s="575" t="s">
        <v>1091</v>
      </c>
      <c r="D60" s="379">
        <v>17</v>
      </c>
      <c r="E60" s="377">
        <v>5</v>
      </c>
      <c r="F60" s="377">
        <v>6</v>
      </c>
      <c r="G60" s="377">
        <v>3</v>
      </c>
      <c r="H60" s="377">
        <v>2</v>
      </c>
      <c r="I60" s="377" t="s">
        <v>1007</v>
      </c>
      <c r="J60" s="377" t="s">
        <v>1007</v>
      </c>
      <c r="K60" s="377">
        <v>1</v>
      </c>
      <c r="L60" s="377" t="s">
        <v>1007</v>
      </c>
      <c r="M60" s="377">
        <v>169</v>
      </c>
      <c r="N60" s="377">
        <v>12531.15</v>
      </c>
      <c r="O60" s="378" t="s">
        <v>1007</v>
      </c>
    </row>
    <row r="61" spans="2:15" ht="14.25" customHeight="1">
      <c r="B61" s="574">
        <v>535</v>
      </c>
      <c r="C61" s="575" t="s">
        <v>1092</v>
      </c>
      <c r="D61" s="379">
        <v>8</v>
      </c>
      <c r="E61" s="377">
        <v>1</v>
      </c>
      <c r="F61" s="377">
        <v>2</v>
      </c>
      <c r="G61" s="377">
        <v>5</v>
      </c>
      <c r="H61" s="377" t="s">
        <v>1007</v>
      </c>
      <c r="I61" s="377" t="s">
        <v>1007</v>
      </c>
      <c r="J61" s="377" t="s">
        <v>1007</v>
      </c>
      <c r="K61" s="377" t="s">
        <v>1007</v>
      </c>
      <c r="L61" s="377" t="s">
        <v>1007</v>
      </c>
      <c r="M61" s="377">
        <v>39</v>
      </c>
      <c r="N61" s="377">
        <v>1922.88</v>
      </c>
      <c r="O61" s="378" t="s">
        <v>1007</v>
      </c>
    </row>
    <row r="62" spans="2:15" ht="14.25" customHeight="1">
      <c r="B62" s="574" t="s">
        <v>338</v>
      </c>
      <c r="C62" s="575" t="s">
        <v>1093</v>
      </c>
      <c r="D62" s="379">
        <v>8</v>
      </c>
      <c r="E62" s="377">
        <v>1</v>
      </c>
      <c r="F62" s="377">
        <v>2</v>
      </c>
      <c r="G62" s="377">
        <v>5</v>
      </c>
      <c r="H62" s="377" t="s">
        <v>1007</v>
      </c>
      <c r="I62" s="377" t="s">
        <v>1007</v>
      </c>
      <c r="J62" s="377" t="s">
        <v>1007</v>
      </c>
      <c r="K62" s="377" t="s">
        <v>1007</v>
      </c>
      <c r="L62" s="377" t="s">
        <v>1007</v>
      </c>
      <c r="M62" s="377">
        <v>39</v>
      </c>
      <c r="N62" s="377">
        <v>1922.88</v>
      </c>
      <c r="O62" s="378" t="s">
        <v>1007</v>
      </c>
    </row>
    <row r="63" spans="2:15" ht="14.25" customHeight="1">
      <c r="B63" s="574">
        <v>536</v>
      </c>
      <c r="C63" s="575" t="s">
        <v>1094</v>
      </c>
      <c r="D63" s="379">
        <v>67</v>
      </c>
      <c r="E63" s="377">
        <v>20</v>
      </c>
      <c r="F63" s="377">
        <v>12</v>
      </c>
      <c r="G63" s="377">
        <v>18</v>
      </c>
      <c r="H63" s="377">
        <v>11</v>
      </c>
      <c r="I63" s="377">
        <v>3</v>
      </c>
      <c r="J63" s="377">
        <v>2</v>
      </c>
      <c r="K63" s="377">
        <v>1</v>
      </c>
      <c r="L63" s="377" t="s">
        <v>1007</v>
      </c>
      <c r="M63" s="377">
        <v>578</v>
      </c>
      <c r="N63" s="377">
        <v>14110.58</v>
      </c>
      <c r="O63" s="378" t="s">
        <v>1007</v>
      </c>
    </row>
    <row r="64" spans="2:15" ht="14.25" customHeight="1">
      <c r="B64" s="574" t="s">
        <v>339</v>
      </c>
      <c r="C64" s="575" t="s">
        <v>1095</v>
      </c>
      <c r="D64" s="379">
        <v>4</v>
      </c>
      <c r="E64" s="377">
        <v>2</v>
      </c>
      <c r="F64" s="377">
        <v>1</v>
      </c>
      <c r="G64" s="377">
        <v>1</v>
      </c>
      <c r="H64" s="377" t="s">
        <v>1007</v>
      </c>
      <c r="I64" s="377" t="s">
        <v>1007</v>
      </c>
      <c r="J64" s="377" t="s">
        <v>1007</v>
      </c>
      <c r="K64" s="377" t="s">
        <v>1007</v>
      </c>
      <c r="L64" s="377" t="s">
        <v>1007</v>
      </c>
      <c r="M64" s="377">
        <v>11</v>
      </c>
      <c r="N64" s="377">
        <v>149.44</v>
      </c>
      <c r="O64" s="378" t="s">
        <v>1007</v>
      </c>
    </row>
    <row r="65" spans="2:15" ht="14.25" customHeight="1">
      <c r="B65" s="574" t="s">
        <v>340</v>
      </c>
      <c r="C65" s="575" t="s">
        <v>1096</v>
      </c>
      <c r="D65" s="379">
        <v>35</v>
      </c>
      <c r="E65" s="377">
        <v>11</v>
      </c>
      <c r="F65" s="377">
        <v>6</v>
      </c>
      <c r="G65" s="377">
        <v>9</v>
      </c>
      <c r="H65" s="377">
        <v>7</v>
      </c>
      <c r="I65" s="377">
        <v>1</v>
      </c>
      <c r="J65" s="377" t="s">
        <v>1007</v>
      </c>
      <c r="K65" s="377">
        <v>1</v>
      </c>
      <c r="L65" s="377" t="s">
        <v>1007</v>
      </c>
      <c r="M65" s="377">
        <v>292</v>
      </c>
      <c r="N65" s="377">
        <v>8894.66</v>
      </c>
      <c r="O65" s="378" t="s">
        <v>1007</v>
      </c>
    </row>
    <row r="66" spans="2:15" ht="14.25" customHeight="1">
      <c r="B66" s="574" t="s">
        <v>341</v>
      </c>
      <c r="C66" s="575" t="s">
        <v>1097</v>
      </c>
      <c r="D66" s="379">
        <v>5</v>
      </c>
      <c r="E66" s="377">
        <v>2</v>
      </c>
      <c r="F66" s="377">
        <v>1</v>
      </c>
      <c r="G66" s="377">
        <v>1</v>
      </c>
      <c r="H66" s="377" t="s">
        <v>1007</v>
      </c>
      <c r="I66" s="377" t="s">
        <v>1007</v>
      </c>
      <c r="J66" s="377">
        <v>1</v>
      </c>
      <c r="K66" s="377" t="s">
        <v>1007</v>
      </c>
      <c r="L66" s="377" t="s">
        <v>1007</v>
      </c>
      <c r="M66" s="377">
        <v>60</v>
      </c>
      <c r="N66" s="377">
        <v>1409.64</v>
      </c>
      <c r="O66" s="378" t="s">
        <v>1007</v>
      </c>
    </row>
    <row r="67" spans="2:15" ht="14.25" customHeight="1">
      <c r="B67" s="574" t="s">
        <v>342</v>
      </c>
      <c r="C67" s="575" t="s">
        <v>1098</v>
      </c>
      <c r="D67" s="379">
        <v>15</v>
      </c>
      <c r="E67" s="377">
        <v>5</v>
      </c>
      <c r="F67" s="377">
        <v>2</v>
      </c>
      <c r="G67" s="377">
        <v>5</v>
      </c>
      <c r="H67" s="377">
        <v>2</v>
      </c>
      <c r="I67" s="377">
        <v>1</v>
      </c>
      <c r="J67" s="377" t="s">
        <v>1007</v>
      </c>
      <c r="K67" s="377" t="s">
        <v>1007</v>
      </c>
      <c r="L67" s="377" t="s">
        <v>1007</v>
      </c>
      <c r="M67" s="377">
        <v>98</v>
      </c>
      <c r="N67" s="377">
        <v>2213.15</v>
      </c>
      <c r="O67" s="378" t="s">
        <v>1007</v>
      </c>
    </row>
    <row r="68" spans="2:15" ht="14.25" customHeight="1">
      <c r="B68" s="574" t="s">
        <v>343</v>
      </c>
      <c r="C68" s="575" t="s">
        <v>1099</v>
      </c>
      <c r="D68" s="379">
        <v>8</v>
      </c>
      <c r="E68" s="377" t="s">
        <v>1007</v>
      </c>
      <c r="F68" s="377">
        <v>2</v>
      </c>
      <c r="G68" s="377">
        <v>2</v>
      </c>
      <c r="H68" s="377">
        <v>2</v>
      </c>
      <c r="I68" s="377">
        <v>1</v>
      </c>
      <c r="J68" s="377">
        <v>1</v>
      </c>
      <c r="K68" s="377" t="s">
        <v>1007</v>
      </c>
      <c r="L68" s="377" t="s">
        <v>1007</v>
      </c>
      <c r="M68" s="377">
        <v>117</v>
      </c>
      <c r="N68" s="377">
        <v>1443.69</v>
      </c>
      <c r="O68" s="378" t="s">
        <v>1007</v>
      </c>
    </row>
    <row r="69" spans="2:15" ht="14.25" customHeight="1">
      <c r="B69" s="583" t="s">
        <v>344</v>
      </c>
      <c r="C69" s="584" t="s">
        <v>1100</v>
      </c>
      <c r="D69" s="585">
        <v>915</v>
      </c>
      <c r="E69" s="586">
        <v>216</v>
      </c>
      <c r="F69" s="586">
        <v>231</v>
      </c>
      <c r="G69" s="586">
        <v>290</v>
      </c>
      <c r="H69" s="586">
        <v>112</v>
      </c>
      <c r="I69" s="586">
        <v>37</v>
      </c>
      <c r="J69" s="586">
        <v>15</v>
      </c>
      <c r="K69" s="586">
        <v>12</v>
      </c>
      <c r="L69" s="586">
        <v>2</v>
      </c>
      <c r="M69" s="586">
        <v>6950</v>
      </c>
      <c r="N69" s="586">
        <v>423655.22</v>
      </c>
      <c r="O69" s="587" t="s">
        <v>1007</v>
      </c>
    </row>
    <row r="70" spans="2:15" ht="14.25" customHeight="1">
      <c r="B70" s="574">
        <v>541</v>
      </c>
      <c r="C70" s="575" t="s">
        <v>1101</v>
      </c>
      <c r="D70" s="379">
        <v>323</v>
      </c>
      <c r="E70" s="377">
        <v>81</v>
      </c>
      <c r="F70" s="377">
        <v>88</v>
      </c>
      <c r="G70" s="377">
        <v>100</v>
      </c>
      <c r="H70" s="377">
        <v>39</v>
      </c>
      <c r="I70" s="377">
        <v>8</v>
      </c>
      <c r="J70" s="377">
        <v>2</v>
      </c>
      <c r="K70" s="377">
        <v>4</v>
      </c>
      <c r="L70" s="377">
        <v>1</v>
      </c>
      <c r="M70" s="377">
        <v>2260</v>
      </c>
      <c r="N70" s="377">
        <v>126875.94</v>
      </c>
      <c r="O70" s="378" t="s">
        <v>1007</v>
      </c>
    </row>
    <row r="71" spans="2:15" ht="14.25" customHeight="1">
      <c r="B71" s="574" t="s">
        <v>345</v>
      </c>
      <c r="C71" s="575" t="s">
        <v>1102</v>
      </c>
      <c r="D71" s="379">
        <v>52</v>
      </c>
      <c r="E71" s="377">
        <v>14</v>
      </c>
      <c r="F71" s="377">
        <v>22</v>
      </c>
      <c r="G71" s="377">
        <v>13</v>
      </c>
      <c r="H71" s="377">
        <v>2</v>
      </c>
      <c r="I71" s="377" t="s">
        <v>1007</v>
      </c>
      <c r="J71" s="377" t="s">
        <v>1007</v>
      </c>
      <c r="K71" s="377">
        <v>1</v>
      </c>
      <c r="L71" s="377" t="s">
        <v>1007</v>
      </c>
      <c r="M71" s="377">
        <v>267</v>
      </c>
      <c r="N71" s="377">
        <v>15239.48</v>
      </c>
      <c r="O71" s="378" t="s">
        <v>1007</v>
      </c>
    </row>
    <row r="72" spans="2:15" ht="14.25" customHeight="1">
      <c r="B72" s="574" t="s">
        <v>346</v>
      </c>
      <c r="C72" s="575" t="s">
        <v>1103</v>
      </c>
      <c r="D72" s="379">
        <v>39</v>
      </c>
      <c r="E72" s="377">
        <v>6</v>
      </c>
      <c r="F72" s="377">
        <v>7</v>
      </c>
      <c r="G72" s="377">
        <v>16</v>
      </c>
      <c r="H72" s="377">
        <v>8</v>
      </c>
      <c r="I72" s="377">
        <v>2</v>
      </c>
      <c r="J72" s="377" t="s">
        <v>1007</v>
      </c>
      <c r="K72" s="377" t="s">
        <v>1007</v>
      </c>
      <c r="L72" s="377" t="s">
        <v>1007</v>
      </c>
      <c r="M72" s="377">
        <v>274</v>
      </c>
      <c r="N72" s="377">
        <v>23259.27</v>
      </c>
      <c r="O72" s="378" t="s">
        <v>1007</v>
      </c>
    </row>
    <row r="73" spans="2:15" ht="14.25" customHeight="1">
      <c r="B73" s="574" t="s">
        <v>347</v>
      </c>
      <c r="C73" s="575" t="s">
        <v>1104</v>
      </c>
      <c r="D73" s="379">
        <v>8</v>
      </c>
      <c r="E73" s="377">
        <v>3</v>
      </c>
      <c r="F73" s="377">
        <v>3</v>
      </c>
      <c r="G73" s="377">
        <v>1</v>
      </c>
      <c r="H73" s="377" t="s">
        <v>1007</v>
      </c>
      <c r="I73" s="377" t="s">
        <v>1007</v>
      </c>
      <c r="J73" s="377" t="s">
        <v>1007</v>
      </c>
      <c r="K73" s="377">
        <v>1</v>
      </c>
      <c r="L73" s="377" t="s">
        <v>1007</v>
      </c>
      <c r="M73" s="377">
        <v>100</v>
      </c>
      <c r="N73" s="377">
        <v>7650</v>
      </c>
      <c r="O73" s="378" t="s">
        <v>1007</v>
      </c>
    </row>
    <row r="74" spans="2:15" ht="14.25" customHeight="1">
      <c r="B74" s="574" t="s">
        <v>348</v>
      </c>
      <c r="C74" s="575" t="s">
        <v>1105</v>
      </c>
      <c r="D74" s="379">
        <v>50</v>
      </c>
      <c r="E74" s="377">
        <v>13</v>
      </c>
      <c r="F74" s="377">
        <v>5</v>
      </c>
      <c r="G74" s="377">
        <v>15</v>
      </c>
      <c r="H74" s="377">
        <v>12</v>
      </c>
      <c r="I74" s="377">
        <v>1</v>
      </c>
      <c r="J74" s="377">
        <v>1</v>
      </c>
      <c r="K74" s="377">
        <v>2</v>
      </c>
      <c r="L74" s="377">
        <v>1</v>
      </c>
      <c r="M74" s="377">
        <v>651</v>
      </c>
      <c r="N74" s="377">
        <v>14897.09</v>
      </c>
      <c r="O74" s="378" t="s">
        <v>1007</v>
      </c>
    </row>
    <row r="75" spans="2:15" ht="14.25" customHeight="1">
      <c r="B75" s="574" t="s">
        <v>349</v>
      </c>
      <c r="C75" s="575" t="s">
        <v>1106</v>
      </c>
      <c r="D75" s="379">
        <v>174</v>
      </c>
      <c r="E75" s="377">
        <v>45</v>
      </c>
      <c r="F75" s="377">
        <v>51</v>
      </c>
      <c r="G75" s="377">
        <v>55</v>
      </c>
      <c r="H75" s="377">
        <v>17</v>
      </c>
      <c r="I75" s="377">
        <v>5</v>
      </c>
      <c r="J75" s="377">
        <v>1</v>
      </c>
      <c r="K75" s="377" t="s">
        <v>1007</v>
      </c>
      <c r="L75" s="377" t="s">
        <v>1007</v>
      </c>
      <c r="M75" s="377">
        <v>968</v>
      </c>
      <c r="N75" s="377">
        <v>65830.100000000006</v>
      </c>
      <c r="O75" s="378" t="s">
        <v>1007</v>
      </c>
    </row>
    <row r="76" spans="2:15" ht="14.25" customHeight="1">
      <c r="B76" s="574">
        <v>542</v>
      </c>
      <c r="C76" s="575" t="s">
        <v>1107</v>
      </c>
      <c r="D76" s="379">
        <v>235</v>
      </c>
      <c r="E76" s="377">
        <v>55</v>
      </c>
      <c r="F76" s="377">
        <v>53</v>
      </c>
      <c r="G76" s="377">
        <v>74</v>
      </c>
      <c r="H76" s="377">
        <v>33</v>
      </c>
      <c r="I76" s="377">
        <v>12</v>
      </c>
      <c r="J76" s="377">
        <v>5</v>
      </c>
      <c r="K76" s="377">
        <v>3</v>
      </c>
      <c r="L76" s="377" t="s">
        <v>1007</v>
      </c>
      <c r="M76" s="377">
        <v>1857</v>
      </c>
      <c r="N76" s="377">
        <v>84982.93</v>
      </c>
      <c r="O76" s="378" t="s">
        <v>1007</v>
      </c>
    </row>
    <row r="77" spans="2:15" ht="14.25" customHeight="1">
      <c r="B77" s="574" t="s">
        <v>350</v>
      </c>
      <c r="C77" s="575" t="s">
        <v>1108</v>
      </c>
      <c r="D77" s="379">
        <v>62</v>
      </c>
      <c r="E77" s="377">
        <v>11</v>
      </c>
      <c r="F77" s="377">
        <v>14</v>
      </c>
      <c r="G77" s="377">
        <v>9</v>
      </c>
      <c r="H77" s="377">
        <v>14</v>
      </c>
      <c r="I77" s="377">
        <v>9</v>
      </c>
      <c r="J77" s="377">
        <v>2</v>
      </c>
      <c r="K77" s="377">
        <v>3</v>
      </c>
      <c r="L77" s="377" t="s">
        <v>1007</v>
      </c>
      <c r="M77" s="377">
        <v>779</v>
      </c>
      <c r="N77" s="377">
        <v>38474.14</v>
      </c>
      <c r="O77" s="378" t="s">
        <v>1007</v>
      </c>
    </row>
    <row r="78" spans="2:15" ht="14.25" customHeight="1">
      <c r="B78" s="574" t="s">
        <v>351</v>
      </c>
      <c r="C78" s="576" t="s">
        <v>1109</v>
      </c>
      <c r="D78" s="379">
        <v>158</v>
      </c>
      <c r="E78" s="377">
        <v>39</v>
      </c>
      <c r="F78" s="377">
        <v>38</v>
      </c>
      <c r="G78" s="377">
        <v>60</v>
      </c>
      <c r="H78" s="377">
        <v>16</v>
      </c>
      <c r="I78" s="377">
        <v>3</v>
      </c>
      <c r="J78" s="377">
        <v>2</v>
      </c>
      <c r="K78" s="377" t="s">
        <v>1007</v>
      </c>
      <c r="L78" s="377" t="s">
        <v>1007</v>
      </c>
      <c r="M78" s="377">
        <v>953</v>
      </c>
      <c r="N78" s="377">
        <v>40541.71</v>
      </c>
      <c r="O78" s="378" t="s">
        <v>1007</v>
      </c>
    </row>
    <row r="79" spans="2:15" ht="14.25" customHeight="1">
      <c r="B79" s="574" t="s">
        <v>352</v>
      </c>
      <c r="C79" s="575" t="s">
        <v>1110</v>
      </c>
      <c r="D79" s="379">
        <v>15</v>
      </c>
      <c r="E79" s="377">
        <v>5</v>
      </c>
      <c r="F79" s="377">
        <v>1</v>
      </c>
      <c r="G79" s="377">
        <v>5</v>
      </c>
      <c r="H79" s="377">
        <v>3</v>
      </c>
      <c r="I79" s="377" t="s">
        <v>1007</v>
      </c>
      <c r="J79" s="377">
        <v>1</v>
      </c>
      <c r="K79" s="377" t="s">
        <v>1007</v>
      </c>
      <c r="L79" s="377" t="s">
        <v>1007</v>
      </c>
      <c r="M79" s="377">
        <v>125</v>
      </c>
      <c r="N79" s="377">
        <v>5967.08</v>
      </c>
      <c r="O79" s="378" t="s">
        <v>1007</v>
      </c>
    </row>
    <row r="80" spans="2:15" ht="14.25" customHeight="1">
      <c r="B80" s="574">
        <v>543</v>
      </c>
      <c r="C80" s="575" t="s">
        <v>1111</v>
      </c>
      <c r="D80" s="379">
        <v>225</v>
      </c>
      <c r="E80" s="377">
        <v>49</v>
      </c>
      <c r="F80" s="377">
        <v>56</v>
      </c>
      <c r="G80" s="377">
        <v>78</v>
      </c>
      <c r="H80" s="377">
        <v>24</v>
      </c>
      <c r="I80" s="377">
        <v>9</v>
      </c>
      <c r="J80" s="377">
        <v>4</v>
      </c>
      <c r="K80" s="377">
        <v>5</v>
      </c>
      <c r="L80" s="377" t="s">
        <v>1007</v>
      </c>
      <c r="M80" s="377">
        <v>1753</v>
      </c>
      <c r="N80" s="377">
        <v>141221.01</v>
      </c>
      <c r="O80" s="378" t="s">
        <v>1007</v>
      </c>
    </row>
    <row r="81" spans="2:15" ht="14.25" customHeight="1">
      <c r="B81" s="574" t="s">
        <v>353</v>
      </c>
      <c r="C81" s="575" t="s">
        <v>1112</v>
      </c>
      <c r="D81" s="379">
        <v>61</v>
      </c>
      <c r="E81" s="377">
        <v>20</v>
      </c>
      <c r="F81" s="377">
        <v>11</v>
      </c>
      <c r="G81" s="377">
        <v>20</v>
      </c>
      <c r="H81" s="377">
        <v>4</v>
      </c>
      <c r="I81" s="377">
        <v>4</v>
      </c>
      <c r="J81" s="377">
        <v>2</v>
      </c>
      <c r="K81" s="377" t="s">
        <v>1007</v>
      </c>
      <c r="L81" s="377" t="s">
        <v>1007</v>
      </c>
      <c r="M81" s="377">
        <v>426</v>
      </c>
      <c r="N81" s="377">
        <v>33931.730000000003</v>
      </c>
      <c r="O81" s="378" t="s">
        <v>1007</v>
      </c>
    </row>
    <row r="82" spans="2:15" ht="14.25" customHeight="1">
      <c r="B82" s="574" t="s">
        <v>354</v>
      </c>
      <c r="C82" s="576" t="s">
        <v>1113</v>
      </c>
      <c r="D82" s="379">
        <v>164</v>
      </c>
      <c r="E82" s="377">
        <v>29</v>
      </c>
      <c r="F82" s="377">
        <v>45</v>
      </c>
      <c r="G82" s="377">
        <v>58</v>
      </c>
      <c r="H82" s="377">
        <v>20</v>
      </c>
      <c r="I82" s="377">
        <v>5</v>
      </c>
      <c r="J82" s="377">
        <v>2</v>
      </c>
      <c r="K82" s="377">
        <v>5</v>
      </c>
      <c r="L82" s="377" t="s">
        <v>1007</v>
      </c>
      <c r="M82" s="377">
        <v>1327</v>
      </c>
      <c r="N82" s="377">
        <v>107289.28</v>
      </c>
      <c r="O82" s="378" t="s">
        <v>1007</v>
      </c>
    </row>
    <row r="83" spans="2:15" ht="14.25" customHeight="1">
      <c r="B83" s="574">
        <v>549</v>
      </c>
      <c r="C83" s="575" t="s">
        <v>1114</v>
      </c>
      <c r="D83" s="379">
        <v>132</v>
      </c>
      <c r="E83" s="377">
        <v>31</v>
      </c>
      <c r="F83" s="377">
        <v>34</v>
      </c>
      <c r="G83" s="377">
        <v>38</v>
      </c>
      <c r="H83" s="377">
        <v>16</v>
      </c>
      <c r="I83" s="377">
        <v>8</v>
      </c>
      <c r="J83" s="377">
        <v>4</v>
      </c>
      <c r="K83" s="377" t="s">
        <v>1007</v>
      </c>
      <c r="L83" s="377">
        <v>1</v>
      </c>
      <c r="M83" s="377">
        <v>1080</v>
      </c>
      <c r="N83" s="377">
        <v>70575.34</v>
      </c>
      <c r="O83" s="378" t="s">
        <v>1007</v>
      </c>
    </row>
    <row r="84" spans="2:15" ht="14.25" customHeight="1">
      <c r="B84" s="574" t="s">
        <v>355</v>
      </c>
      <c r="C84" s="575" t="s">
        <v>1115</v>
      </c>
      <c r="D84" s="379">
        <v>26</v>
      </c>
      <c r="E84" s="377">
        <v>9</v>
      </c>
      <c r="F84" s="377" t="s">
        <v>1007</v>
      </c>
      <c r="G84" s="377">
        <v>10</v>
      </c>
      <c r="H84" s="377">
        <v>4</v>
      </c>
      <c r="I84" s="377">
        <v>2</v>
      </c>
      <c r="J84" s="377">
        <v>1</v>
      </c>
      <c r="K84" s="377" t="s">
        <v>1007</v>
      </c>
      <c r="L84" s="377" t="s">
        <v>1007</v>
      </c>
      <c r="M84" s="377">
        <v>209</v>
      </c>
      <c r="N84" s="377">
        <v>11325.8</v>
      </c>
      <c r="O84" s="378" t="s">
        <v>1007</v>
      </c>
    </row>
    <row r="85" spans="2:15" ht="14.25" customHeight="1">
      <c r="B85" s="574" t="s">
        <v>356</v>
      </c>
      <c r="C85" s="576" t="s">
        <v>1116</v>
      </c>
      <c r="D85" s="379">
        <v>33</v>
      </c>
      <c r="E85" s="377">
        <v>11</v>
      </c>
      <c r="F85" s="377">
        <v>10</v>
      </c>
      <c r="G85" s="377">
        <v>7</v>
      </c>
      <c r="H85" s="377">
        <v>2</v>
      </c>
      <c r="I85" s="377">
        <v>1</v>
      </c>
      <c r="J85" s="377">
        <v>2</v>
      </c>
      <c r="K85" s="377" t="s">
        <v>1007</v>
      </c>
      <c r="L85" s="377" t="s">
        <v>1007</v>
      </c>
      <c r="M85" s="377">
        <v>222</v>
      </c>
      <c r="N85" s="377">
        <v>8870.6</v>
      </c>
      <c r="O85" s="378" t="s">
        <v>1007</v>
      </c>
    </row>
    <row r="86" spans="2:15" ht="14.25" customHeight="1">
      <c r="B86" s="574" t="s">
        <v>357</v>
      </c>
      <c r="C86" s="576" t="s">
        <v>1117</v>
      </c>
      <c r="D86" s="379">
        <v>73</v>
      </c>
      <c r="E86" s="377">
        <v>11</v>
      </c>
      <c r="F86" s="377">
        <v>24</v>
      </c>
      <c r="G86" s="377">
        <v>21</v>
      </c>
      <c r="H86" s="377">
        <v>10</v>
      </c>
      <c r="I86" s="377">
        <v>5</v>
      </c>
      <c r="J86" s="377">
        <v>1</v>
      </c>
      <c r="K86" s="377" t="s">
        <v>1007</v>
      </c>
      <c r="L86" s="377">
        <v>1</v>
      </c>
      <c r="M86" s="377">
        <v>649</v>
      </c>
      <c r="N86" s="377">
        <v>50378.94</v>
      </c>
      <c r="O86" s="378" t="s">
        <v>1007</v>
      </c>
    </row>
    <row r="87" spans="2:15" ht="14.25" customHeight="1">
      <c r="B87" s="583" t="s">
        <v>358</v>
      </c>
      <c r="C87" s="584" t="s">
        <v>54</v>
      </c>
      <c r="D87" s="585">
        <v>709</v>
      </c>
      <c r="E87" s="586">
        <v>216</v>
      </c>
      <c r="F87" s="586">
        <v>159</v>
      </c>
      <c r="G87" s="586">
        <v>164</v>
      </c>
      <c r="H87" s="586">
        <v>111</v>
      </c>
      <c r="I87" s="586">
        <v>38</v>
      </c>
      <c r="J87" s="586">
        <v>11</v>
      </c>
      <c r="K87" s="586">
        <v>8</v>
      </c>
      <c r="L87" s="586">
        <v>2</v>
      </c>
      <c r="M87" s="586">
        <v>5475</v>
      </c>
      <c r="N87" s="586">
        <v>505713.39</v>
      </c>
      <c r="O87" s="587" t="s">
        <v>1007</v>
      </c>
    </row>
    <row r="88" spans="2:15" ht="14.25" customHeight="1">
      <c r="B88" s="574">
        <v>551</v>
      </c>
      <c r="C88" s="575" t="s">
        <v>1118</v>
      </c>
      <c r="D88" s="379">
        <v>89</v>
      </c>
      <c r="E88" s="377">
        <v>30</v>
      </c>
      <c r="F88" s="377">
        <v>24</v>
      </c>
      <c r="G88" s="377">
        <v>21</v>
      </c>
      <c r="H88" s="377">
        <v>9</v>
      </c>
      <c r="I88" s="377">
        <v>2</v>
      </c>
      <c r="J88" s="377">
        <v>2</v>
      </c>
      <c r="K88" s="377">
        <v>1</v>
      </c>
      <c r="L88" s="377" t="s">
        <v>1007</v>
      </c>
      <c r="M88" s="377">
        <v>562</v>
      </c>
      <c r="N88" s="377">
        <v>31159.65</v>
      </c>
      <c r="O88" s="378" t="s">
        <v>1007</v>
      </c>
    </row>
    <row r="89" spans="2:15" ht="14.25" customHeight="1">
      <c r="B89" s="574" t="s">
        <v>359</v>
      </c>
      <c r="C89" s="575" t="s">
        <v>1119</v>
      </c>
      <c r="D89" s="379">
        <v>46</v>
      </c>
      <c r="E89" s="377">
        <v>16</v>
      </c>
      <c r="F89" s="377">
        <v>11</v>
      </c>
      <c r="G89" s="377">
        <v>10</v>
      </c>
      <c r="H89" s="377">
        <v>7</v>
      </c>
      <c r="I89" s="377" t="s">
        <v>1007</v>
      </c>
      <c r="J89" s="377">
        <v>2</v>
      </c>
      <c r="K89" s="377" t="s">
        <v>1007</v>
      </c>
      <c r="L89" s="377" t="s">
        <v>1007</v>
      </c>
      <c r="M89" s="377">
        <v>285</v>
      </c>
      <c r="N89" s="377">
        <v>18198.13</v>
      </c>
      <c r="O89" s="378" t="s">
        <v>1007</v>
      </c>
    </row>
    <row r="90" spans="2:15" ht="14.25" customHeight="1">
      <c r="B90" s="574" t="s">
        <v>360</v>
      </c>
      <c r="C90" s="575" t="s">
        <v>1120</v>
      </c>
      <c r="D90" s="379">
        <v>15</v>
      </c>
      <c r="E90" s="377">
        <v>4</v>
      </c>
      <c r="F90" s="377">
        <v>5</v>
      </c>
      <c r="G90" s="377">
        <v>3</v>
      </c>
      <c r="H90" s="377">
        <v>2</v>
      </c>
      <c r="I90" s="377" t="s">
        <v>1007</v>
      </c>
      <c r="J90" s="377" t="s">
        <v>1007</v>
      </c>
      <c r="K90" s="377">
        <v>1</v>
      </c>
      <c r="L90" s="377" t="s">
        <v>1007</v>
      </c>
      <c r="M90" s="377">
        <v>135</v>
      </c>
      <c r="N90" s="377">
        <v>6144.87</v>
      </c>
      <c r="O90" s="378" t="s">
        <v>1007</v>
      </c>
    </row>
    <row r="91" spans="2:15" ht="14.25" customHeight="1">
      <c r="B91" s="574" t="s">
        <v>361</v>
      </c>
      <c r="C91" s="575" t="s">
        <v>1121</v>
      </c>
      <c r="D91" s="379">
        <v>8</v>
      </c>
      <c r="E91" s="377">
        <v>4</v>
      </c>
      <c r="F91" s="377">
        <v>2</v>
      </c>
      <c r="G91" s="377">
        <v>2</v>
      </c>
      <c r="H91" s="377" t="s">
        <v>1007</v>
      </c>
      <c r="I91" s="377" t="s">
        <v>1007</v>
      </c>
      <c r="J91" s="377" t="s">
        <v>1007</v>
      </c>
      <c r="K91" s="377" t="s">
        <v>1007</v>
      </c>
      <c r="L91" s="377" t="s">
        <v>1007</v>
      </c>
      <c r="M91" s="377">
        <v>27</v>
      </c>
      <c r="N91" s="377">
        <v>376.31</v>
      </c>
      <c r="O91" s="378" t="s">
        <v>1007</v>
      </c>
    </row>
    <row r="92" spans="2:15" ht="14.25" customHeight="1">
      <c r="B92" s="574" t="s">
        <v>362</v>
      </c>
      <c r="C92" s="575" t="s">
        <v>1122</v>
      </c>
      <c r="D92" s="379">
        <v>8</v>
      </c>
      <c r="E92" s="377">
        <v>3</v>
      </c>
      <c r="F92" s="377">
        <v>2</v>
      </c>
      <c r="G92" s="377">
        <v>2</v>
      </c>
      <c r="H92" s="377" t="s">
        <v>1007</v>
      </c>
      <c r="I92" s="377">
        <v>1</v>
      </c>
      <c r="J92" s="377" t="s">
        <v>1007</v>
      </c>
      <c r="K92" s="377" t="s">
        <v>1007</v>
      </c>
      <c r="L92" s="377" t="s">
        <v>1007</v>
      </c>
      <c r="M92" s="377">
        <v>44</v>
      </c>
      <c r="N92" s="377">
        <v>4280.47</v>
      </c>
      <c r="O92" s="378" t="s">
        <v>1007</v>
      </c>
    </row>
    <row r="93" spans="2:15" ht="14.25" customHeight="1">
      <c r="B93" s="574" t="s">
        <v>363</v>
      </c>
      <c r="C93" s="575" t="s">
        <v>1123</v>
      </c>
      <c r="D93" s="379">
        <v>6</v>
      </c>
      <c r="E93" s="377">
        <v>2</v>
      </c>
      <c r="F93" s="377">
        <v>2</v>
      </c>
      <c r="G93" s="377">
        <v>2</v>
      </c>
      <c r="H93" s="377" t="s">
        <v>1007</v>
      </c>
      <c r="I93" s="377" t="s">
        <v>1007</v>
      </c>
      <c r="J93" s="377" t="s">
        <v>1007</v>
      </c>
      <c r="K93" s="377" t="s">
        <v>1007</v>
      </c>
      <c r="L93" s="377" t="s">
        <v>1007</v>
      </c>
      <c r="M93" s="377">
        <v>28</v>
      </c>
      <c r="N93" s="377">
        <v>483.37</v>
      </c>
      <c r="O93" s="378" t="s">
        <v>1007</v>
      </c>
    </row>
    <row r="94" spans="2:15" ht="14.25" customHeight="1">
      <c r="B94" s="574" t="s">
        <v>364</v>
      </c>
      <c r="C94" s="575" t="s">
        <v>1124</v>
      </c>
      <c r="D94" s="379">
        <v>6</v>
      </c>
      <c r="E94" s="377">
        <v>1</v>
      </c>
      <c r="F94" s="377">
        <v>2</v>
      </c>
      <c r="G94" s="377">
        <v>2</v>
      </c>
      <c r="H94" s="377" t="s">
        <v>1007</v>
      </c>
      <c r="I94" s="377">
        <v>1</v>
      </c>
      <c r="J94" s="377" t="s">
        <v>1007</v>
      </c>
      <c r="K94" s="377" t="s">
        <v>1007</v>
      </c>
      <c r="L94" s="377" t="s">
        <v>1007</v>
      </c>
      <c r="M94" s="377">
        <v>43</v>
      </c>
      <c r="N94" s="377">
        <v>1676.5</v>
      </c>
      <c r="O94" s="378" t="s">
        <v>1007</v>
      </c>
    </row>
    <row r="95" spans="2:15" ht="14.25" customHeight="1">
      <c r="B95" s="574">
        <v>552</v>
      </c>
      <c r="C95" s="575" t="s">
        <v>1125</v>
      </c>
      <c r="D95" s="379">
        <v>213</v>
      </c>
      <c r="E95" s="377">
        <v>55</v>
      </c>
      <c r="F95" s="377">
        <v>34</v>
      </c>
      <c r="G95" s="377">
        <v>40</v>
      </c>
      <c r="H95" s="377">
        <v>49</v>
      </c>
      <c r="I95" s="377">
        <v>22</v>
      </c>
      <c r="J95" s="377">
        <v>7</v>
      </c>
      <c r="K95" s="377">
        <v>5</v>
      </c>
      <c r="L95" s="377">
        <v>1</v>
      </c>
      <c r="M95" s="377">
        <v>2394</v>
      </c>
      <c r="N95" s="377">
        <v>270044.81</v>
      </c>
      <c r="O95" s="378" t="s">
        <v>1007</v>
      </c>
    </row>
    <row r="96" spans="2:15" ht="14.25" customHeight="1">
      <c r="B96" s="574" t="s">
        <v>365</v>
      </c>
      <c r="C96" s="575" t="s">
        <v>1126</v>
      </c>
      <c r="D96" s="379">
        <v>94</v>
      </c>
      <c r="E96" s="377">
        <v>4</v>
      </c>
      <c r="F96" s="377">
        <v>8</v>
      </c>
      <c r="G96" s="377">
        <v>20</v>
      </c>
      <c r="H96" s="377">
        <v>34</v>
      </c>
      <c r="I96" s="377">
        <v>20</v>
      </c>
      <c r="J96" s="377">
        <v>4</v>
      </c>
      <c r="K96" s="377">
        <v>3</v>
      </c>
      <c r="L96" s="377">
        <v>1</v>
      </c>
      <c r="M96" s="377">
        <v>1621</v>
      </c>
      <c r="N96" s="377">
        <v>209475.18</v>
      </c>
      <c r="O96" s="378" t="s">
        <v>1007</v>
      </c>
    </row>
    <row r="97" spans="2:15" ht="14.25" customHeight="1">
      <c r="B97" s="574" t="s">
        <v>366</v>
      </c>
      <c r="C97" s="575" t="s">
        <v>1127</v>
      </c>
      <c r="D97" s="379">
        <v>31</v>
      </c>
      <c r="E97" s="377">
        <v>8</v>
      </c>
      <c r="F97" s="377">
        <v>10</v>
      </c>
      <c r="G97" s="377">
        <v>4</v>
      </c>
      <c r="H97" s="377">
        <v>6</v>
      </c>
      <c r="I97" s="377">
        <v>1</v>
      </c>
      <c r="J97" s="377">
        <v>2</v>
      </c>
      <c r="K97" s="377" t="s">
        <v>1007</v>
      </c>
      <c r="L97" s="377" t="s">
        <v>1007</v>
      </c>
      <c r="M97" s="377">
        <v>246</v>
      </c>
      <c r="N97" s="377">
        <v>26388.93</v>
      </c>
      <c r="O97" s="378" t="s">
        <v>1007</v>
      </c>
    </row>
    <row r="98" spans="2:15" ht="14.25" customHeight="1">
      <c r="B98" s="574" t="s">
        <v>367</v>
      </c>
      <c r="C98" s="575" t="s">
        <v>1128</v>
      </c>
      <c r="D98" s="379">
        <v>69</v>
      </c>
      <c r="E98" s="377">
        <v>38</v>
      </c>
      <c r="F98" s="377">
        <v>9</v>
      </c>
      <c r="G98" s="377">
        <v>13</v>
      </c>
      <c r="H98" s="377">
        <v>5</v>
      </c>
      <c r="I98" s="377">
        <v>1</v>
      </c>
      <c r="J98" s="377">
        <v>1</v>
      </c>
      <c r="K98" s="377">
        <v>2</v>
      </c>
      <c r="L98" s="377" t="s">
        <v>1007</v>
      </c>
      <c r="M98" s="377">
        <v>429</v>
      </c>
      <c r="N98" s="377">
        <v>32268.22</v>
      </c>
      <c r="O98" s="378" t="s">
        <v>1007</v>
      </c>
    </row>
    <row r="99" spans="2:15" ht="14.25" customHeight="1">
      <c r="B99" s="574" t="s">
        <v>368</v>
      </c>
      <c r="C99" s="575" t="s">
        <v>1129</v>
      </c>
      <c r="D99" s="379">
        <v>19</v>
      </c>
      <c r="E99" s="377">
        <v>5</v>
      </c>
      <c r="F99" s="377">
        <v>7</v>
      </c>
      <c r="G99" s="377">
        <v>3</v>
      </c>
      <c r="H99" s="377">
        <v>4</v>
      </c>
      <c r="I99" s="377" t="s">
        <v>1007</v>
      </c>
      <c r="J99" s="377" t="s">
        <v>1007</v>
      </c>
      <c r="K99" s="377" t="s">
        <v>1007</v>
      </c>
      <c r="L99" s="377" t="s">
        <v>1007</v>
      </c>
      <c r="M99" s="377">
        <v>98</v>
      </c>
      <c r="N99" s="377">
        <v>1912.48</v>
      </c>
      <c r="O99" s="378" t="s">
        <v>1007</v>
      </c>
    </row>
    <row r="100" spans="2:15" ht="14.25" customHeight="1">
      <c r="B100" s="574">
        <v>553</v>
      </c>
      <c r="C100" s="575" t="s">
        <v>1130</v>
      </c>
      <c r="D100" s="379">
        <v>49</v>
      </c>
      <c r="E100" s="377">
        <v>11</v>
      </c>
      <c r="F100" s="377">
        <v>18</v>
      </c>
      <c r="G100" s="377">
        <v>10</v>
      </c>
      <c r="H100" s="377">
        <v>5</v>
      </c>
      <c r="I100" s="377">
        <v>3</v>
      </c>
      <c r="J100" s="377" t="s">
        <v>1007</v>
      </c>
      <c r="K100" s="377">
        <v>2</v>
      </c>
      <c r="L100" s="377" t="s">
        <v>1007</v>
      </c>
      <c r="M100" s="377">
        <v>387</v>
      </c>
      <c r="N100" s="377">
        <v>26026.11</v>
      </c>
      <c r="O100" s="378" t="s">
        <v>1007</v>
      </c>
    </row>
    <row r="101" spans="2:15" ht="14.25" customHeight="1">
      <c r="B101" s="574" t="s">
        <v>369</v>
      </c>
      <c r="C101" s="575" t="s">
        <v>1131</v>
      </c>
      <c r="D101" s="379">
        <v>10</v>
      </c>
      <c r="E101" s="377">
        <v>2</v>
      </c>
      <c r="F101" s="377">
        <v>3</v>
      </c>
      <c r="G101" s="377">
        <v>1</v>
      </c>
      <c r="H101" s="377">
        <v>1</v>
      </c>
      <c r="I101" s="377">
        <v>1</v>
      </c>
      <c r="J101" s="377" t="s">
        <v>1007</v>
      </c>
      <c r="K101" s="377">
        <v>2</v>
      </c>
      <c r="L101" s="377" t="s">
        <v>1007</v>
      </c>
      <c r="M101" s="377">
        <v>164</v>
      </c>
      <c r="N101" s="377">
        <v>9457.94</v>
      </c>
      <c r="O101" s="378" t="s">
        <v>1007</v>
      </c>
    </row>
    <row r="102" spans="2:15" ht="14.25" customHeight="1">
      <c r="B102" s="574" t="s">
        <v>370</v>
      </c>
      <c r="C102" s="575" t="s">
        <v>1132</v>
      </c>
      <c r="D102" s="379">
        <v>39</v>
      </c>
      <c r="E102" s="377">
        <v>9</v>
      </c>
      <c r="F102" s="377">
        <v>15</v>
      </c>
      <c r="G102" s="377">
        <v>9</v>
      </c>
      <c r="H102" s="377">
        <v>4</v>
      </c>
      <c r="I102" s="377">
        <v>2</v>
      </c>
      <c r="J102" s="377" t="s">
        <v>1007</v>
      </c>
      <c r="K102" s="377" t="s">
        <v>1007</v>
      </c>
      <c r="L102" s="377" t="s">
        <v>1007</v>
      </c>
      <c r="M102" s="377">
        <v>223</v>
      </c>
      <c r="N102" s="377">
        <v>16568.169999999998</v>
      </c>
      <c r="O102" s="378" t="s">
        <v>1007</v>
      </c>
    </row>
    <row r="103" spans="2:15" ht="14.25" customHeight="1">
      <c r="B103" s="574">
        <v>559</v>
      </c>
      <c r="C103" s="575" t="s">
        <v>1133</v>
      </c>
      <c r="D103" s="379">
        <v>358</v>
      </c>
      <c r="E103" s="377">
        <v>120</v>
      </c>
      <c r="F103" s="377">
        <v>83</v>
      </c>
      <c r="G103" s="377">
        <v>93</v>
      </c>
      <c r="H103" s="377">
        <v>48</v>
      </c>
      <c r="I103" s="377">
        <v>11</v>
      </c>
      <c r="J103" s="377">
        <v>2</v>
      </c>
      <c r="K103" s="377" t="s">
        <v>1007</v>
      </c>
      <c r="L103" s="377">
        <v>1</v>
      </c>
      <c r="M103" s="377">
        <v>2132</v>
      </c>
      <c r="N103" s="377">
        <v>178482.82</v>
      </c>
      <c r="O103" s="378" t="s">
        <v>1007</v>
      </c>
    </row>
    <row r="104" spans="2:15" ht="14.25" customHeight="1">
      <c r="B104" s="574" t="s">
        <v>371</v>
      </c>
      <c r="C104" s="575" t="s">
        <v>1134</v>
      </c>
      <c r="D104" s="379">
        <v>22</v>
      </c>
      <c r="E104" s="377">
        <v>6</v>
      </c>
      <c r="F104" s="377">
        <v>3</v>
      </c>
      <c r="G104" s="377">
        <v>8</v>
      </c>
      <c r="H104" s="377">
        <v>5</v>
      </c>
      <c r="I104" s="377" t="s">
        <v>1007</v>
      </c>
      <c r="J104" s="377" t="s">
        <v>1007</v>
      </c>
      <c r="K104" s="377" t="s">
        <v>1007</v>
      </c>
      <c r="L104" s="377" t="s">
        <v>1007</v>
      </c>
      <c r="M104" s="377">
        <v>138</v>
      </c>
      <c r="N104" s="377">
        <v>5142.8500000000004</v>
      </c>
      <c r="O104" s="378" t="s">
        <v>1007</v>
      </c>
    </row>
    <row r="105" spans="2:15" ht="14.25" customHeight="1">
      <c r="B105" s="574" t="s">
        <v>372</v>
      </c>
      <c r="C105" s="575" t="s">
        <v>1135</v>
      </c>
      <c r="D105" s="379">
        <v>46</v>
      </c>
      <c r="E105" s="377">
        <v>10</v>
      </c>
      <c r="F105" s="377">
        <v>7</v>
      </c>
      <c r="G105" s="377">
        <v>16</v>
      </c>
      <c r="H105" s="377">
        <v>11</v>
      </c>
      <c r="I105" s="377">
        <v>2</v>
      </c>
      <c r="J105" s="377" t="s">
        <v>1007</v>
      </c>
      <c r="K105" s="377" t="s">
        <v>1007</v>
      </c>
      <c r="L105" s="377" t="s">
        <v>1007</v>
      </c>
      <c r="M105" s="377">
        <v>334</v>
      </c>
      <c r="N105" s="377">
        <v>120092.12</v>
      </c>
      <c r="O105" s="378" t="s">
        <v>1007</v>
      </c>
    </row>
    <row r="106" spans="2:15" ht="14.25" customHeight="1">
      <c r="B106" s="574" t="s">
        <v>373</v>
      </c>
      <c r="C106" s="575" t="s">
        <v>1136</v>
      </c>
      <c r="D106" s="379">
        <v>7</v>
      </c>
      <c r="E106" s="377">
        <v>3</v>
      </c>
      <c r="F106" s="377" t="s">
        <v>1007</v>
      </c>
      <c r="G106" s="377">
        <v>2</v>
      </c>
      <c r="H106" s="377" t="s">
        <v>1007</v>
      </c>
      <c r="I106" s="377">
        <v>2</v>
      </c>
      <c r="J106" s="377" t="s">
        <v>1007</v>
      </c>
      <c r="K106" s="377" t="s">
        <v>1007</v>
      </c>
      <c r="L106" s="377" t="s">
        <v>1007</v>
      </c>
      <c r="M106" s="377">
        <v>59</v>
      </c>
      <c r="N106" s="377">
        <v>1642.09</v>
      </c>
      <c r="O106" s="378" t="s">
        <v>1007</v>
      </c>
    </row>
    <row r="107" spans="2:15" ht="14.25" customHeight="1">
      <c r="B107" s="574" t="s">
        <v>374</v>
      </c>
      <c r="C107" s="575" t="s">
        <v>1137</v>
      </c>
      <c r="D107" s="379">
        <v>14</v>
      </c>
      <c r="E107" s="377">
        <v>1</v>
      </c>
      <c r="F107" s="377">
        <v>9</v>
      </c>
      <c r="G107" s="377">
        <v>2</v>
      </c>
      <c r="H107" s="377">
        <v>2</v>
      </c>
      <c r="I107" s="377" t="s">
        <v>1007</v>
      </c>
      <c r="J107" s="377" t="s">
        <v>1007</v>
      </c>
      <c r="K107" s="377" t="s">
        <v>1007</v>
      </c>
      <c r="L107" s="377" t="s">
        <v>1007</v>
      </c>
      <c r="M107" s="377">
        <v>71</v>
      </c>
      <c r="N107" s="377">
        <v>1763.51</v>
      </c>
      <c r="O107" s="378" t="s">
        <v>1007</v>
      </c>
    </row>
    <row r="108" spans="2:15" ht="14.25" customHeight="1">
      <c r="B108" s="577" t="s">
        <v>375</v>
      </c>
      <c r="C108" s="575" t="s">
        <v>1138</v>
      </c>
      <c r="D108" s="379">
        <v>3</v>
      </c>
      <c r="E108" s="377">
        <v>1</v>
      </c>
      <c r="F108" s="377">
        <v>1</v>
      </c>
      <c r="G108" s="377" t="s">
        <v>1007</v>
      </c>
      <c r="H108" s="377" t="s">
        <v>1007</v>
      </c>
      <c r="I108" s="377" t="s">
        <v>1007</v>
      </c>
      <c r="J108" s="377" t="s">
        <v>1007</v>
      </c>
      <c r="K108" s="377" t="s">
        <v>1007</v>
      </c>
      <c r="L108" s="377">
        <v>1</v>
      </c>
      <c r="M108" s="377">
        <v>123</v>
      </c>
      <c r="N108" s="377">
        <v>5959.08</v>
      </c>
      <c r="O108" s="378" t="s">
        <v>1007</v>
      </c>
    </row>
    <row r="109" spans="2:15" ht="14.25" customHeight="1">
      <c r="B109" s="574" t="s">
        <v>376</v>
      </c>
      <c r="C109" s="575" t="s">
        <v>1139</v>
      </c>
      <c r="D109" s="379">
        <v>11</v>
      </c>
      <c r="E109" s="377">
        <v>7</v>
      </c>
      <c r="F109" s="377">
        <v>3</v>
      </c>
      <c r="G109" s="377">
        <v>1</v>
      </c>
      <c r="H109" s="377" t="s">
        <v>1007</v>
      </c>
      <c r="I109" s="377" t="s">
        <v>1007</v>
      </c>
      <c r="J109" s="377" t="s">
        <v>1007</v>
      </c>
      <c r="K109" s="377" t="s">
        <v>1007</v>
      </c>
      <c r="L109" s="377" t="s">
        <v>1007</v>
      </c>
      <c r="M109" s="377">
        <v>22</v>
      </c>
      <c r="N109" s="377">
        <v>396.28</v>
      </c>
      <c r="O109" s="378" t="s">
        <v>1007</v>
      </c>
    </row>
    <row r="110" spans="2:15" ht="14.25" customHeight="1">
      <c r="B110" s="574" t="s">
        <v>377</v>
      </c>
      <c r="C110" s="575" t="s">
        <v>1140</v>
      </c>
      <c r="D110" s="379">
        <v>19</v>
      </c>
      <c r="E110" s="377">
        <v>13</v>
      </c>
      <c r="F110" s="377">
        <v>2</v>
      </c>
      <c r="G110" s="377">
        <v>3</v>
      </c>
      <c r="H110" s="377">
        <v>1</v>
      </c>
      <c r="I110" s="377" t="s">
        <v>1007</v>
      </c>
      <c r="J110" s="377" t="s">
        <v>1007</v>
      </c>
      <c r="K110" s="377" t="s">
        <v>1007</v>
      </c>
      <c r="L110" s="377" t="s">
        <v>1007</v>
      </c>
      <c r="M110" s="377">
        <v>61</v>
      </c>
      <c r="N110" s="377">
        <v>2967.84</v>
      </c>
      <c r="O110" s="378" t="s">
        <v>1007</v>
      </c>
    </row>
    <row r="111" spans="2:15" ht="14.25" customHeight="1">
      <c r="B111" s="574" t="s">
        <v>378</v>
      </c>
      <c r="C111" s="575" t="s">
        <v>1141</v>
      </c>
      <c r="D111" s="379">
        <v>24</v>
      </c>
      <c r="E111" s="377">
        <v>6</v>
      </c>
      <c r="F111" s="377">
        <v>10</v>
      </c>
      <c r="G111" s="377">
        <v>3</v>
      </c>
      <c r="H111" s="377">
        <v>4</v>
      </c>
      <c r="I111" s="377" t="s">
        <v>1007</v>
      </c>
      <c r="J111" s="377">
        <v>1</v>
      </c>
      <c r="K111" s="377" t="s">
        <v>1007</v>
      </c>
      <c r="L111" s="377" t="s">
        <v>1007</v>
      </c>
      <c r="M111" s="377">
        <v>145</v>
      </c>
      <c r="N111" s="377">
        <v>111.64</v>
      </c>
      <c r="O111" s="378" t="s">
        <v>1007</v>
      </c>
    </row>
    <row r="112" spans="2:15" ht="14.25" customHeight="1">
      <c r="B112" s="578" t="s">
        <v>379</v>
      </c>
      <c r="C112" s="579" t="s">
        <v>1142</v>
      </c>
      <c r="D112" s="376">
        <v>212</v>
      </c>
      <c r="E112" s="374">
        <v>73</v>
      </c>
      <c r="F112" s="374">
        <v>48</v>
      </c>
      <c r="G112" s="374">
        <v>58</v>
      </c>
      <c r="H112" s="374">
        <v>25</v>
      </c>
      <c r="I112" s="374">
        <v>7</v>
      </c>
      <c r="J112" s="374">
        <v>1</v>
      </c>
      <c r="K112" s="374" t="s">
        <v>1007</v>
      </c>
      <c r="L112" s="374" t="s">
        <v>1007</v>
      </c>
      <c r="M112" s="374">
        <v>1179</v>
      </c>
      <c r="N112" s="374">
        <v>40407.410000000003</v>
      </c>
      <c r="O112" s="375" t="s">
        <v>1007</v>
      </c>
    </row>
    <row r="113" spans="2:15" ht="14.25" customHeight="1">
      <c r="B113" s="760" t="s">
        <v>1143</v>
      </c>
      <c r="C113" s="761"/>
      <c r="D113" s="625">
        <v>13867</v>
      </c>
      <c r="E113" s="626">
        <v>6350</v>
      </c>
      <c r="F113" s="626">
        <v>2991</v>
      </c>
      <c r="G113" s="626">
        <v>2447</v>
      </c>
      <c r="H113" s="626">
        <v>1320</v>
      </c>
      <c r="I113" s="626">
        <v>356</v>
      </c>
      <c r="J113" s="626">
        <v>215</v>
      </c>
      <c r="K113" s="626">
        <v>135</v>
      </c>
      <c r="L113" s="626">
        <v>53</v>
      </c>
      <c r="M113" s="626">
        <v>88427</v>
      </c>
      <c r="N113" s="626">
        <v>1598644.19</v>
      </c>
      <c r="O113" s="627">
        <v>1733531</v>
      </c>
    </row>
    <row r="114" spans="2:15" ht="14.25" customHeight="1">
      <c r="B114" s="583" t="s">
        <v>380</v>
      </c>
      <c r="C114" s="589" t="s">
        <v>1144</v>
      </c>
      <c r="D114" s="585">
        <v>26</v>
      </c>
      <c r="E114" s="586">
        <v>7</v>
      </c>
      <c r="F114" s="586">
        <v>5</v>
      </c>
      <c r="G114" s="586" t="s">
        <v>1007</v>
      </c>
      <c r="H114" s="586">
        <v>3</v>
      </c>
      <c r="I114" s="586" t="s">
        <v>1007</v>
      </c>
      <c r="J114" s="586">
        <v>1</v>
      </c>
      <c r="K114" s="586">
        <v>3</v>
      </c>
      <c r="L114" s="586">
        <v>7</v>
      </c>
      <c r="M114" s="586">
        <v>2498</v>
      </c>
      <c r="N114" s="586">
        <v>72452.210000000006</v>
      </c>
      <c r="O114" s="587">
        <v>100585</v>
      </c>
    </row>
    <row r="115" spans="2:15" ht="14.25" customHeight="1">
      <c r="B115" s="574">
        <v>561</v>
      </c>
      <c r="C115" s="580" t="s">
        <v>1145</v>
      </c>
      <c r="D115" s="379">
        <v>10</v>
      </c>
      <c r="E115" s="377" t="s">
        <v>1007</v>
      </c>
      <c r="F115" s="377" t="s">
        <v>1007</v>
      </c>
      <c r="G115" s="377" t="s">
        <v>1007</v>
      </c>
      <c r="H115" s="377" t="s">
        <v>1007</v>
      </c>
      <c r="I115" s="377" t="s">
        <v>1007</v>
      </c>
      <c r="J115" s="377" t="s">
        <v>1007</v>
      </c>
      <c r="K115" s="377">
        <v>3</v>
      </c>
      <c r="L115" s="377">
        <v>7</v>
      </c>
      <c r="M115" s="377">
        <v>2389</v>
      </c>
      <c r="N115" s="377">
        <v>69924.009999999995</v>
      </c>
      <c r="O115" s="378">
        <v>95978</v>
      </c>
    </row>
    <row r="116" spans="2:15" ht="14.25" customHeight="1">
      <c r="B116" s="574">
        <v>569</v>
      </c>
      <c r="C116" s="580" t="s">
        <v>1146</v>
      </c>
      <c r="D116" s="379">
        <v>16</v>
      </c>
      <c r="E116" s="377">
        <v>7</v>
      </c>
      <c r="F116" s="377">
        <v>5</v>
      </c>
      <c r="G116" s="377" t="s">
        <v>1007</v>
      </c>
      <c r="H116" s="377">
        <v>3</v>
      </c>
      <c r="I116" s="377" t="s">
        <v>1007</v>
      </c>
      <c r="J116" s="377">
        <v>1</v>
      </c>
      <c r="K116" s="377" t="s">
        <v>1007</v>
      </c>
      <c r="L116" s="377" t="s">
        <v>1007</v>
      </c>
      <c r="M116" s="377">
        <v>109</v>
      </c>
      <c r="N116" s="377">
        <v>2528.1999999999998</v>
      </c>
      <c r="O116" s="378">
        <v>4607</v>
      </c>
    </row>
    <row r="117" spans="2:15" ht="14.25" customHeight="1">
      <c r="B117" s="583" t="s">
        <v>382</v>
      </c>
      <c r="C117" s="589" t="s">
        <v>36</v>
      </c>
      <c r="D117" s="585">
        <v>1321</v>
      </c>
      <c r="E117" s="586">
        <v>662</v>
      </c>
      <c r="F117" s="586">
        <v>317</v>
      </c>
      <c r="G117" s="586">
        <v>254</v>
      </c>
      <c r="H117" s="586">
        <v>63</v>
      </c>
      <c r="I117" s="586">
        <v>12</v>
      </c>
      <c r="J117" s="586">
        <v>9</v>
      </c>
      <c r="K117" s="586">
        <v>4</v>
      </c>
      <c r="L117" s="586" t="s">
        <v>1007</v>
      </c>
      <c r="M117" s="586">
        <v>5324</v>
      </c>
      <c r="N117" s="586">
        <v>76899.09</v>
      </c>
      <c r="O117" s="587">
        <v>186997</v>
      </c>
    </row>
    <row r="118" spans="2:15" ht="14.25" customHeight="1">
      <c r="B118" s="574">
        <v>571</v>
      </c>
      <c r="C118" s="580" t="s">
        <v>1147</v>
      </c>
      <c r="D118" s="379">
        <v>123</v>
      </c>
      <c r="E118" s="377">
        <v>78</v>
      </c>
      <c r="F118" s="377">
        <v>27</v>
      </c>
      <c r="G118" s="377">
        <v>16</v>
      </c>
      <c r="H118" s="377">
        <v>2</v>
      </c>
      <c r="I118" s="377" t="s">
        <v>1007</v>
      </c>
      <c r="J118" s="377" t="s">
        <v>1007</v>
      </c>
      <c r="K118" s="377" t="s">
        <v>1007</v>
      </c>
      <c r="L118" s="377" t="s">
        <v>1007</v>
      </c>
      <c r="M118" s="377">
        <v>334</v>
      </c>
      <c r="N118" s="377">
        <v>2898.57</v>
      </c>
      <c r="O118" s="378">
        <v>6417</v>
      </c>
    </row>
    <row r="119" spans="2:15" ht="14.25" customHeight="1">
      <c r="B119" s="574" t="s">
        <v>383</v>
      </c>
      <c r="C119" s="580" t="s">
        <v>1148</v>
      </c>
      <c r="D119" s="379">
        <v>76</v>
      </c>
      <c r="E119" s="377">
        <v>47</v>
      </c>
      <c r="F119" s="377">
        <v>12</v>
      </c>
      <c r="G119" s="377">
        <v>15</v>
      </c>
      <c r="H119" s="377">
        <v>2</v>
      </c>
      <c r="I119" s="377" t="s">
        <v>1007</v>
      </c>
      <c r="J119" s="377" t="s">
        <v>1007</v>
      </c>
      <c r="K119" s="377" t="s">
        <v>1007</v>
      </c>
      <c r="L119" s="377" t="s">
        <v>1007</v>
      </c>
      <c r="M119" s="377">
        <v>224</v>
      </c>
      <c r="N119" s="377">
        <v>1999.58</v>
      </c>
      <c r="O119" s="378">
        <v>3619</v>
      </c>
    </row>
    <row r="120" spans="2:15" ht="14.25" customHeight="1">
      <c r="B120" s="574" t="s">
        <v>384</v>
      </c>
      <c r="C120" s="580" t="s">
        <v>1149</v>
      </c>
      <c r="D120" s="379">
        <v>47</v>
      </c>
      <c r="E120" s="377">
        <v>31</v>
      </c>
      <c r="F120" s="377">
        <v>15</v>
      </c>
      <c r="G120" s="377">
        <v>1</v>
      </c>
      <c r="H120" s="377" t="s">
        <v>1007</v>
      </c>
      <c r="I120" s="377" t="s">
        <v>1007</v>
      </c>
      <c r="J120" s="377" t="s">
        <v>1007</v>
      </c>
      <c r="K120" s="377" t="s">
        <v>1007</v>
      </c>
      <c r="L120" s="377" t="s">
        <v>1007</v>
      </c>
      <c r="M120" s="377">
        <v>110</v>
      </c>
      <c r="N120" s="377">
        <v>898.99</v>
      </c>
      <c r="O120" s="378">
        <v>2798</v>
      </c>
    </row>
    <row r="121" spans="2:15" ht="14.25" customHeight="1">
      <c r="B121" s="574">
        <v>572</v>
      </c>
      <c r="C121" s="580" t="s">
        <v>1150</v>
      </c>
      <c r="D121" s="379">
        <v>170</v>
      </c>
      <c r="E121" s="377">
        <v>74</v>
      </c>
      <c r="F121" s="377">
        <v>36</v>
      </c>
      <c r="G121" s="377">
        <v>50</v>
      </c>
      <c r="H121" s="377">
        <v>10</v>
      </c>
      <c r="I121" s="377" t="s">
        <v>1007</v>
      </c>
      <c r="J121" s="377" t="s">
        <v>1007</v>
      </c>
      <c r="K121" s="377" t="s">
        <v>1007</v>
      </c>
      <c r="L121" s="377" t="s">
        <v>1007</v>
      </c>
      <c r="M121" s="377">
        <v>685</v>
      </c>
      <c r="N121" s="377">
        <v>10034.549999999999</v>
      </c>
      <c r="O121" s="378">
        <v>32236</v>
      </c>
    </row>
    <row r="122" spans="2:15" ht="14.25" customHeight="1">
      <c r="B122" s="574">
        <v>573</v>
      </c>
      <c r="C122" s="580" t="s">
        <v>1151</v>
      </c>
      <c r="D122" s="379">
        <v>645</v>
      </c>
      <c r="E122" s="377">
        <v>337</v>
      </c>
      <c r="F122" s="377">
        <v>157</v>
      </c>
      <c r="G122" s="377">
        <v>107</v>
      </c>
      <c r="H122" s="377">
        <v>25</v>
      </c>
      <c r="I122" s="377">
        <v>8</v>
      </c>
      <c r="J122" s="377">
        <v>7</v>
      </c>
      <c r="K122" s="377">
        <v>4</v>
      </c>
      <c r="L122" s="377" t="s">
        <v>1007</v>
      </c>
      <c r="M122" s="377">
        <v>2714</v>
      </c>
      <c r="N122" s="377">
        <v>43708</v>
      </c>
      <c r="O122" s="378">
        <v>104933</v>
      </c>
    </row>
    <row r="123" spans="2:15" ht="14.25" customHeight="1">
      <c r="B123" s="574" t="s">
        <v>385</v>
      </c>
      <c r="C123" s="580" t="s">
        <v>1152</v>
      </c>
      <c r="D123" s="379">
        <v>596</v>
      </c>
      <c r="E123" s="377">
        <v>318</v>
      </c>
      <c r="F123" s="377">
        <v>150</v>
      </c>
      <c r="G123" s="377">
        <v>86</v>
      </c>
      <c r="H123" s="377">
        <v>23</v>
      </c>
      <c r="I123" s="377">
        <v>8</v>
      </c>
      <c r="J123" s="377">
        <v>7</v>
      </c>
      <c r="K123" s="377">
        <v>4</v>
      </c>
      <c r="L123" s="377" t="s">
        <v>1007</v>
      </c>
      <c r="M123" s="377">
        <v>2509</v>
      </c>
      <c r="N123" s="377">
        <v>39609.32</v>
      </c>
      <c r="O123" s="378">
        <v>90095</v>
      </c>
    </row>
    <row r="124" spans="2:15" ht="14.25" customHeight="1">
      <c r="B124" s="574" t="s">
        <v>386</v>
      </c>
      <c r="C124" s="580" t="s">
        <v>1153</v>
      </c>
      <c r="D124" s="379">
        <v>49</v>
      </c>
      <c r="E124" s="377">
        <v>19</v>
      </c>
      <c r="F124" s="377">
        <v>7</v>
      </c>
      <c r="G124" s="377">
        <v>21</v>
      </c>
      <c r="H124" s="377">
        <v>2</v>
      </c>
      <c r="I124" s="377" t="s">
        <v>1007</v>
      </c>
      <c r="J124" s="377" t="s">
        <v>1007</v>
      </c>
      <c r="K124" s="377" t="s">
        <v>1007</v>
      </c>
      <c r="L124" s="377" t="s">
        <v>1007</v>
      </c>
      <c r="M124" s="377">
        <v>205</v>
      </c>
      <c r="N124" s="377">
        <v>4098.68</v>
      </c>
      <c r="O124" s="378">
        <v>14838</v>
      </c>
    </row>
    <row r="125" spans="2:15" ht="14.25" customHeight="1">
      <c r="B125" s="574">
        <v>574</v>
      </c>
      <c r="C125" s="580" t="s">
        <v>1154</v>
      </c>
      <c r="D125" s="379">
        <v>102</v>
      </c>
      <c r="E125" s="377">
        <v>45</v>
      </c>
      <c r="F125" s="377">
        <v>27</v>
      </c>
      <c r="G125" s="377">
        <v>23</v>
      </c>
      <c r="H125" s="377">
        <v>7</v>
      </c>
      <c r="I125" s="377" t="s">
        <v>1007</v>
      </c>
      <c r="J125" s="377" t="s">
        <v>1007</v>
      </c>
      <c r="K125" s="377" t="s">
        <v>1007</v>
      </c>
      <c r="L125" s="377" t="s">
        <v>1007</v>
      </c>
      <c r="M125" s="377">
        <v>399</v>
      </c>
      <c r="N125" s="377">
        <v>6177.32</v>
      </c>
      <c r="O125" s="378">
        <v>10858</v>
      </c>
    </row>
    <row r="126" spans="2:15" ht="14.25" customHeight="1">
      <c r="B126" s="574" t="s">
        <v>387</v>
      </c>
      <c r="C126" s="580" t="s">
        <v>1155</v>
      </c>
      <c r="D126" s="379">
        <v>93</v>
      </c>
      <c r="E126" s="377">
        <v>39</v>
      </c>
      <c r="F126" s="377">
        <v>25</v>
      </c>
      <c r="G126" s="377">
        <v>22</v>
      </c>
      <c r="H126" s="377">
        <v>7</v>
      </c>
      <c r="I126" s="377" t="s">
        <v>1007</v>
      </c>
      <c r="J126" s="377" t="s">
        <v>1007</v>
      </c>
      <c r="K126" s="377" t="s">
        <v>1007</v>
      </c>
      <c r="L126" s="377" t="s">
        <v>1007</v>
      </c>
      <c r="M126" s="377">
        <v>380</v>
      </c>
      <c r="N126" s="377">
        <v>5932.94</v>
      </c>
      <c r="O126" s="378">
        <v>10322</v>
      </c>
    </row>
    <row r="127" spans="2:15" ht="14.25" customHeight="1">
      <c r="B127" s="574" t="s">
        <v>388</v>
      </c>
      <c r="C127" s="580" t="s">
        <v>1156</v>
      </c>
      <c r="D127" s="379">
        <v>9</v>
      </c>
      <c r="E127" s="377">
        <v>6</v>
      </c>
      <c r="F127" s="377">
        <v>2</v>
      </c>
      <c r="G127" s="377">
        <v>1</v>
      </c>
      <c r="H127" s="377" t="s">
        <v>1007</v>
      </c>
      <c r="I127" s="377" t="s">
        <v>1007</v>
      </c>
      <c r="J127" s="377" t="s">
        <v>1007</v>
      </c>
      <c r="K127" s="377" t="s">
        <v>1007</v>
      </c>
      <c r="L127" s="377" t="s">
        <v>1007</v>
      </c>
      <c r="M127" s="377">
        <v>19</v>
      </c>
      <c r="N127" s="377">
        <v>244.38</v>
      </c>
      <c r="O127" s="378">
        <v>536</v>
      </c>
    </row>
    <row r="128" spans="2:15" ht="14.25" customHeight="1">
      <c r="B128" s="574">
        <v>579</v>
      </c>
      <c r="C128" s="580" t="s">
        <v>1157</v>
      </c>
      <c r="D128" s="379">
        <v>281</v>
      </c>
      <c r="E128" s="377">
        <v>128</v>
      </c>
      <c r="F128" s="377">
        <v>70</v>
      </c>
      <c r="G128" s="377">
        <v>58</v>
      </c>
      <c r="H128" s="377">
        <v>19</v>
      </c>
      <c r="I128" s="377">
        <v>4</v>
      </c>
      <c r="J128" s="377">
        <v>2</v>
      </c>
      <c r="K128" s="377" t="s">
        <v>1007</v>
      </c>
      <c r="L128" s="377" t="s">
        <v>1007</v>
      </c>
      <c r="M128" s="377">
        <v>1192</v>
      </c>
      <c r="N128" s="377">
        <v>14080.65</v>
      </c>
      <c r="O128" s="378">
        <v>32553</v>
      </c>
    </row>
    <row r="129" spans="2:15" ht="14.25" customHeight="1">
      <c r="B129" s="574" t="s">
        <v>389</v>
      </c>
      <c r="C129" s="580" t="s">
        <v>1158</v>
      </c>
      <c r="D129" s="379">
        <v>45</v>
      </c>
      <c r="E129" s="377">
        <v>17</v>
      </c>
      <c r="F129" s="377">
        <v>19</v>
      </c>
      <c r="G129" s="377">
        <v>8</v>
      </c>
      <c r="H129" s="377">
        <v>1</v>
      </c>
      <c r="I129" s="377" t="s">
        <v>1007</v>
      </c>
      <c r="J129" s="377" t="s">
        <v>1007</v>
      </c>
      <c r="K129" s="377" t="s">
        <v>1007</v>
      </c>
      <c r="L129" s="377" t="s">
        <v>1007</v>
      </c>
      <c r="M129" s="377">
        <v>151</v>
      </c>
      <c r="N129" s="377">
        <v>2230.0300000000002</v>
      </c>
      <c r="O129" s="378">
        <v>2888</v>
      </c>
    </row>
    <row r="130" spans="2:15" ht="14.25" customHeight="1">
      <c r="B130" s="574" t="s">
        <v>390</v>
      </c>
      <c r="C130" s="580" t="s">
        <v>1159</v>
      </c>
      <c r="D130" s="379">
        <v>33</v>
      </c>
      <c r="E130" s="377">
        <v>19</v>
      </c>
      <c r="F130" s="377">
        <v>4</v>
      </c>
      <c r="G130" s="377">
        <v>7</v>
      </c>
      <c r="H130" s="377">
        <v>3</v>
      </c>
      <c r="I130" s="377" t="s">
        <v>1007</v>
      </c>
      <c r="J130" s="377" t="s">
        <v>1007</v>
      </c>
      <c r="K130" s="377" t="s">
        <v>1007</v>
      </c>
      <c r="L130" s="377" t="s">
        <v>1007</v>
      </c>
      <c r="M130" s="377">
        <v>118</v>
      </c>
      <c r="N130" s="377">
        <v>993.99</v>
      </c>
      <c r="O130" s="378">
        <v>1711</v>
      </c>
    </row>
    <row r="131" spans="2:15" ht="14.25" customHeight="1">
      <c r="B131" s="574" t="s">
        <v>391</v>
      </c>
      <c r="C131" s="580" t="s">
        <v>1160</v>
      </c>
      <c r="D131" s="379">
        <v>153</v>
      </c>
      <c r="E131" s="377">
        <v>65</v>
      </c>
      <c r="F131" s="377">
        <v>38</v>
      </c>
      <c r="G131" s="377">
        <v>33</v>
      </c>
      <c r="H131" s="377">
        <v>13</v>
      </c>
      <c r="I131" s="377">
        <v>2</v>
      </c>
      <c r="J131" s="377">
        <v>2</v>
      </c>
      <c r="K131" s="377" t="s">
        <v>1007</v>
      </c>
      <c r="L131" s="377" t="s">
        <v>1007</v>
      </c>
      <c r="M131" s="377">
        <v>726</v>
      </c>
      <c r="N131" s="377">
        <v>8519.73</v>
      </c>
      <c r="O131" s="378">
        <v>24790</v>
      </c>
    </row>
    <row r="132" spans="2:15" ht="14.25" customHeight="1">
      <c r="B132" s="574" t="s">
        <v>392</v>
      </c>
      <c r="C132" s="581" t="s">
        <v>1161</v>
      </c>
      <c r="D132" s="379">
        <v>50</v>
      </c>
      <c r="E132" s="377">
        <v>27</v>
      </c>
      <c r="F132" s="377">
        <v>9</v>
      </c>
      <c r="G132" s="377">
        <v>10</v>
      </c>
      <c r="H132" s="377">
        <v>2</v>
      </c>
      <c r="I132" s="377">
        <v>2</v>
      </c>
      <c r="J132" s="377" t="s">
        <v>1007</v>
      </c>
      <c r="K132" s="377" t="s">
        <v>1007</v>
      </c>
      <c r="L132" s="377" t="s">
        <v>1007</v>
      </c>
      <c r="M132" s="377">
        <v>197</v>
      </c>
      <c r="N132" s="377">
        <v>2336.9</v>
      </c>
      <c r="O132" s="378">
        <v>3164</v>
      </c>
    </row>
    <row r="133" spans="2:15" ht="14.25" customHeight="1">
      <c r="B133" s="583" t="s">
        <v>393</v>
      </c>
      <c r="C133" s="589" t="s">
        <v>1162</v>
      </c>
      <c r="D133" s="585">
        <v>4907</v>
      </c>
      <c r="E133" s="586">
        <v>2407</v>
      </c>
      <c r="F133" s="586">
        <v>891</v>
      </c>
      <c r="G133" s="586">
        <v>604</v>
      </c>
      <c r="H133" s="586">
        <v>590</v>
      </c>
      <c r="I133" s="586">
        <v>184</v>
      </c>
      <c r="J133" s="586">
        <v>117</v>
      </c>
      <c r="K133" s="586">
        <v>86</v>
      </c>
      <c r="L133" s="586">
        <v>28</v>
      </c>
      <c r="M133" s="586">
        <v>37233</v>
      </c>
      <c r="N133" s="586">
        <v>513754.07</v>
      </c>
      <c r="O133" s="587">
        <v>566178</v>
      </c>
    </row>
    <row r="134" spans="2:15" ht="14.25" customHeight="1">
      <c r="B134" s="574">
        <v>581</v>
      </c>
      <c r="C134" s="580" t="s">
        <v>1163</v>
      </c>
      <c r="D134" s="379">
        <v>482</v>
      </c>
      <c r="E134" s="377">
        <v>116</v>
      </c>
      <c r="F134" s="377">
        <v>50</v>
      </c>
      <c r="G134" s="377">
        <v>38</v>
      </c>
      <c r="H134" s="377">
        <v>43</v>
      </c>
      <c r="I134" s="377">
        <v>64</v>
      </c>
      <c r="J134" s="377">
        <v>63</v>
      </c>
      <c r="K134" s="377">
        <v>80</v>
      </c>
      <c r="L134" s="377">
        <v>28</v>
      </c>
      <c r="M134" s="377">
        <v>14637</v>
      </c>
      <c r="N134" s="377">
        <v>258255.01</v>
      </c>
      <c r="O134" s="378">
        <v>349971</v>
      </c>
    </row>
    <row r="135" spans="2:15" ht="14.25" customHeight="1">
      <c r="B135" s="574">
        <v>582</v>
      </c>
      <c r="C135" s="580" t="s">
        <v>1164</v>
      </c>
      <c r="D135" s="379">
        <v>320</v>
      </c>
      <c r="E135" s="377">
        <v>174</v>
      </c>
      <c r="F135" s="377">
        <v>77</v>
      </c>
      <c r="G135" s="377">
        <v>48</v>
      </c>
      <c r="H135" s="377">
        <v>14</v>
      </c>
      <c r="I135" s="377">
        <v>5</v>
      </c>
      <c r="J135" s="377">
        <v>2</v>
      </c>
      <c r="K135" s="377" t="s">
        <v>1007</v>
      </c>
      <c r="L135" s="377" t="s">
        <v>1007</v>
      </c>
      <c r="M135" s="377">
        <v>1250</v>
      </c>
      <c r="N135" s="377">
        <v>11963.18</v>
      </c>
      <c r="O135" s="378">
        <v>10410</v>
      </c>
    </row>
    <row r="136" spans="2:15" ht="14.25" customHeight="1">
      <c r="B136" s="574" t="s">
        <v>394</v>
      </c>
      <c r="C136" s="580" t="s">
        <v>1165</v>
      </c>
      <c r="D136" s="379">
        <v>268</v>
      </c>
      <c r="E136" s="377">
        <v>143</v>
      </c>
      <c r="F136" s="377">
        <v>65</v>
      </c>
      <c r="G136" s="377">
        <v>42</v>
      </c>
      <c r="H136" s="377">
        <v>11</v>
      </c>
      <c r="I136" s="377">
        <v>5</v>
      </c>
      <c r="J136" s="377">
        <v>2</v>
      </c>
      <c r="K136" s="377" t="s">
        <v>1007</v>
      </c>
      <c r="L136" s="377" t="s">
        <v>1007</v>
      </c>
      <c r="M136" s="377">
        <v>1082</v>
      </c>
      <c r="N136" s="377">
        <v>10860.89</v>
      </c>
      <c r="O136" s="378">
        <v>8836</v>
      </c>
    </row>
    <row r="137" spans="2:15" ht="14.25" customHeight="1">
      <c r="B137" s="574" t="s">
        <v>395</v>
      </c>
      <c r="C137" s="580" t="s">
        <v>1166</v>
      </c>
      <c r="D137" s="379">
        <v>52</v>
      </c>
      <c r="E137" s="377">
        <v>31</v>
      </c>
      <c r="F137" s="377">
        <v>12</v>
      </c>
      <c r="G137" s="377">
        <v>6</v>
      </c>
      <c r="H137" s="377">
        <v>3</v>
      </c>
      <c r="I137" s="377" t="s">
        <v>1007</v>
      </c>
      <c r="J137" s="377" t="s">
        <v>1007</v>
      </c>
      <c r="K137" s="377" t="s">
        <v>1007</v>
      </c>
      <c r="L137" s="377" t="s">
        <v>1007</v>
      </c>
      <c r="M137" s="377">
        <v>168</v>
      </c>
      <c r="N137" s="377">
        <v>1102.29</v>
      </c>
      <c r="O137" s="378">
        <v>1574</v>
      </c>
    </row>
    <row r="138" spans="2:15" ht="14.25" customHeight="1">
      <c r="B138" s="574">
        <v>583</v>
      </c>
      <c r="C138" s="580" t="s">
        <v>1167</v>
      </c>
      <c r="D138" s="379">
        <v>253</v>
      </c>
      <c r="E138" s="377">
        <v>140</v>
      </c>
      <c r="F138" s="377">
        <v>65</v>
      </c>
      <c r="G138" s="377">
        <v>37</v>
      </c>
      <c r="H138" s="377">
        <v>9</v>
      </c>
      <c r="I138" s="377" t="s">
        <v>1007</v>
      </c>
      <c r="J138" s="377">
        <v>1</v>
      </c>
      <c r="K138" s="377">
        <v>1</v>
      </c>
      <c r="L138" s="377" t="s">
        <v>1007</v>
      </c>
      <c r="M138" s="377">
        <v>891</v>
      </c>
      <c r="N138" s="377">
        <v>9480.8700000000008</v>
      </c>
      <c r="O138" s="378">
        <v>5193</v>
      </c>
    </row>
    <row r="139" spans="2:15" ht="14.25" customHeight="1">
      <c r="B139" s="574" t="s">
        <v>396</v>
      </c>
      <c r="C139" s="580" t="s">
        <v>1168</v>
      </c>
      <c r="D139" s="379">
        <v>178</v>
      </c>
      <c r="E139" s="377">
        <v>96</v>
      </c>
      <c r="F139" s="377">
        <v>48</v>
      </c>
      <c r="G139" s="377">
        <v>23</v>
      </c>
      <c r="H139" s="377">
        <v>9</v>
      </c>
      <c r="I139" s="377" t="s">
        <v>1007</v>
      </c>
      <c r="J139" s="377">
        <v>1</v>
      </c>
      <c r="K139" s="377">
        <v>1</v>
      </c>
      <c r="L139" s="377" t="s">
        <v>1007</v>
      </c>
      <c r="M139" s="377">
        <v>668</v>
      </c>
      <c r="N139" s="377">
        <v>8311.48</v>
      </c>
      <c r="O139" s="378">
        <v>4216</v>
      </c>
    </row>
    <row r="140" spans="2:15" ht="14.25" customHeight="1">
      <c r="B140" s="574" t="s">
        <v>397</v>
      </c>
      <c r="C140" s="580" t="s">
        <v>1169</v>
      </c>
      <c r="D140" s="379">
        <v>75</v>
      </c>
      <c r="E140" s="377">
        <v>44</v>
      </c>
      <c r="F140" s="377">
        <v>17</v>
      </c>
      <c r="G140" s="377">
        <v>14</v>
      </c>
      <c r="H140" s="377" t="s">
        <v>1007</v>
      </c>
      <c r="I140" s="377" t="s">
        <v>1007</v>
      </c>
      <c r="J140" s="377" t="s">
        <v>1007</v>
      </c>
      <c r="K140" s="377" t="s">
        <v>1007</v>
      </c>
      <c r="L140" s="377" t="s">
        <v>1007</v>
      </c>
      <c r="M140" s="377">
        <v>223</v>
      </c>
      <c r="N140" s="377">
        <v>1169.3900000000001</v>
      </c>
      <c r="O140" s="378">
        <v>977</v>
      </c>
    </row>
    <row r="141" spans="2:15" ht="14.25" customHeight="1">
      <c r="B141" s="574">
        <v>584</v>
      </c>
      <c r="C141" s="580" t="s">
        <v>1170</v>
      </c>
      <c r="D141" s="379">
        <v>195</v>
      </c>
      <c r="E141" s="377">
        <v>146</v>
      </c>
      <c r="F141" s="377">
        <v>32</v>
      </c>
      <c r="G141" s="377">
        <v>12</v>
      </c>
      <c r="H141" s="377">
        <v>4</v>
      </c>
      <c r="I141" s="377">
        <v>1</v>
      </c>
      <c r="J141" s="377" t="s">
        <v>1007</v>
      </c>
      <c r="K141" s="377" t="s">
        <v>1007</v>
      </c>
      <c r="L141" s="377" t="s">
        <v>1007</v>
      </c>
      <c r="M141" s="377">
        <v>477</v>
      </c>
      <c r="N141" s="377">
        <v>3453.09</v>
      </c>
      <c r="O141" s="378">
        <v>2148</v>
      </c>
    </row>
    <row r="142" spans="2:15" ht="14.25" customHeight="1">
      <c r="B142" s="574">
        <v>585</v>
      </c>
      <c r="C142" s="580" t="s">
        <v>1171</v>
      </c>
      <c r="D142" s="379">
        <v>772</v>
      </c>
      <c r="E142" s="377">
        <v>563</v>
      </c>
      <c r="F142" s="377">
        <v>138</v>
      </c>
      <c r="G142" s="377">
        <v>59</v>
      </c>
      <c r="H142" s="377">
        <v>10</v>
      </c>
      <c r="I142" s="377" t="s">
        <v>1007</v>
      </c>
      <c r="J142" s="377">
        <v>2</v>
      </c>
      <c r="K142" s="377" t="s">
        <v>1007</v>
      </c>
      <c r="L142" s="377" t="s">
        <v>1007</v>
      </c>
      <c r="M142" s="377">
        <v>1914</v>
      </c>
      <c r="N142" s="377">
        <v>25180.05</v>
      </c>
      <c r="O142" s="378">
        <v>20728</v>
      </c>
    </row>
    <row r="143" spans="2:15" ht="14.25" customHeight="1">
      <c r="B143" s="574">
        <v>586</v>
      </c>
      <c r="C143" s="580" t="s">
        <v>1172</v>
      </c>
      <c r="D143" s="379">
        <v>772</v>
      </c>
      <c r="E143" s="377">
        <v>361</v>
      </c>
      <c r="F143" s="377">
        <v>187</v>
      </c>
      <c r="G143" s="377">
        <v>148</v>
      </c>
      <c r="H143" s="377">
        <v>54</v>
      </c>
      <c r="I143" s="377">
        <v>12</v>
      </c>
      <c r="J143" s="377">
        <v>10</v>
      </c>
      <c r="K143" s="377" t="s">
        <v>1007</v>
      </c>
      <c r="L143" s="377" t="s">
        <v>1007</v>
      </c>
      <c r="M143" s="377">
        <v>3478</v>
      </c>
      <c r="N143" s="377">
        <v>25265.69</v>
      </c>
      <c r="O143" s="378">
        <v>22562</v>
      </c>
    </row>
    <row r="144" spans="2:15" ht="14.25" customHeight="1">
      <c r="B144" s="574" t="s">
        <v>398</v>
      </c>
      <c r="C144" s="580" t="s">
        <v>1173</v>
      </c>
      <c r="D144" s="379">
        <v>373</v>
      </c>
      <c r="E144" s="377">
        <v>153</v>
      </c>
      <c r="F144" s="377">
        <v>113</v>
      </c>
      <c r="G144" s="377">
        <v>73</v>
      </c>
      <c r="H144" s="377">
        <v>27</v>
      </c>
      <c r="I144" s="377">
        <v>3</v>
      </c>
      <c r="J144" s="377">
        <v>4</v>
      </c>
      <c r="K144" s="377" t="s">
        <v>1007</v>
      </c>
      <c r="L144" s="377" t="s">
        <v>1007</v>
      </c>
      <c r="M144" s="377">
        <v>1689</v>
      </c>
      <c r="N144" s="377">
        <v>10501.24</v>
      </c>
      <c r="O144" s="378">
        <v>7342</v>
      </c>
    </row>
    <row r="145" spans="2:15" ht="14.25" customHeight="1">
      <c r="B145" s="574" t="s">
        <v>399</v>
      </c>
      <c r="C145" s="580" t="s">
        <v>1174</v>
      </c>
      <c r="D145" s="379">
        <v>238</v>
      </c>
      <c r="E145" s="377">
        <v>145</v>
      </c>
      <c r="F145" s="377">
        <v>36</v>
      </c>
      <c r="G145" s="377">
        <v>41</v>
      </c>
      <c r="H145" s="377">
        <v>10</v>
      </c>
      <c r="I145" s="377">
        <v>4</v>
      </c>
      <c r="J145" s="377">
        <v>2</v>
      </c>
      <c r="K145" s="377" t="s">
        <v>1007</v>
      </c>
      <c r="L145" s="377" t="s">
        <v>1007</v>
      </c>
      <c r="M145" s="377">
        <v>858</v>
      </c>
      <c r="N145" s="377">
        <v>9770.7800000000007</v>
      </c>
      <c r="O145" s="378">
        <v>10162</v>
      </c>
    </row>
    <row r="146" spans="2:15" ht="14.25" customHeight="1">
      <c r="B146" s="574" t="s">
        <v>400</v>
      </c>
      <c r="C146" s="580" t="s">
        <v>1175</v>
      </c>
      <c r="D146" s="379">
        <v>131</v>
      </c>
      <c r="E146" s="377">
        <v>38</v>
      </c>
      <c r="F146" s="377">
        <v>35</v>
      </c>
      <c r="G146" s="377">
        <v>32</v>
      </c>
      <c r="H146" s="377">
        <v>17</v>
      </c>
      <c r="I146" s="377">
        <v>5</v>
      </c>
      <c r="J146" s="377">
        <v>4</v>
      </c>
      <c r="K146" s="377" t="s">
        <v>1007</v>
      </c>
      <c r="L146" s="377" t="s">
        <v>1007</v>
      </c>
      <c r="M146" s="377">
        <v>876</v>
      </c>
      <c r="N146" s="377">
        <v>4586.18</v>
      </c>
      <c r="O146" s="378">
        <v>4566</v>
      </c>
    </row>
    <row r="147" spans="2:15" ht="14.25" customHeight="1">
      <c r="B147" s="574" t="s">
        <v>401</v>
      </c>
      <c r="C147" s="580" t="s">
        <v>1176</v>
      </c>
      <c r="D147" s="379">
        <v>30</v>
      </c>
      <c r="E147" s="377">
        <v>25</v>
      </c>
      <c r="F147" s="377">
        <v>3</v>
      </c>
      <c r="G147" s="377">
        <v>2</v>
      </c>
      <c r="H147" s="377" t="s">
        <v>1007</v>
      </c>
      <c r="I147" s="377" t="s">
        <v>1007</v>
      </c>
      <c r="J147" s="377" t="s">
        <v>1007</v>
      </c>
      <c r="K147" s="377" t="s">
        <v>1007</v>
      </c>
      <c r="L147" s="377" t="s">
        <v>1007</v>
      </c>
      <c r="M147" s="377">
        <v>55</v>
      </c>
      <c r="N147" s="377">
        <v>407.49</v>
      </c>
      <c r="O147" s="378">
        <v>492</v>
      </c>
    </row>
    <row r="148" spans="2:15" ht="14.25" customHeight="1">
      <c r="B148" s="574">
        <v>589</v>
      </c>
      <c r="C148" s="580" t="s">
        <v>1177</v>
      </c>
      <c r="D148" s="379">
        <v>2113</v>
      </c>
      <c r="E148" s="377">
        <v>907</v>
      </c>
      <c r="F148" s="377">
        <v>342</v>
      </c>
      <c r="G148" s="377">
        <v>262</v>
      </c>
      <c r="H148" s="377">
        <v>456</v>
      </c>
      <c r="I148" s="377">
        <v>102</v>
      </c>
      <c r="J148" s="377">
        <v>39</v>
      </c>
      <c r="K148" s="377">
        <v>5</v>
      </c>
      <c r="L148" s="377" t="s">
        <v>1007</v>
      </c>
      <c r="M148" s="377">
        <v>14586</v>
      </c>
      <c r="N148" s="377">
        <v>180156.18</v>
      </c>
      <c r="O148" s="378">
        <v>155166</v>
      </c>
    </row>
    <row r="149" spans="2:15" ht="14.25" customHeight="1">
      <c r="B149" s="574" t="s">
        <v>402</v>
      </c>
      <c r="C149" s="580" t="s">
        <v>1178</v>
      </c>
      <c r="D149" s="379">
        <v>571</v>
      </c>
      <c r="E149" s="377">
        <v>22</v>
      </c>
      <c r="F149" s="377">
        <v>21</v>
      </c>
      <c r="G149" s="377">
        <v>90</v>
      </c>
      <c r="H149" s="377">
        <v>379</v>
      </c>
      <c r="I149" s="377">
        <v>51</v>
      </c>
      <c r="J149" s="377">
        <v>7</v>
      </c>
      <c r="K149" s="377">
        <v>1</v>
      </c>
      <c r="L149" s="377" t="s">
        <v>1007</v>
      </c>
      <c r="M149" s="377">
        <v>7462</v>
      </c>
      <c r="N149" s="377">
        <v>91485.52</v>
      </c>
      <c r="O149" s="378">
        <v>38429</v>
      </c>
    </row>
    <row r="150" spans="2:15" ht="14.25" customHeight="1">
      <c r="B150" s="574" t="s">
        <v>403</v>
      </c>
      <c r="C150" s="580" t="s">
        <v>1179</v>
      </c>
      <c r="D150" s="379">
        <v>118</v>
      </c>
      <c r="E150" s="377">
        <v>71</v>
      </c>
      <c r="F150" s="377">
        <v>30</v>
      </c>
      <c r="G150" s="377">
        <v>11</v>
      </c>
      <c r="H150" s="377">
        <v>3</v>
      </c>
      <c r="I150" s="377">
        <v>3</v>
      </c>
      <c r="J150" s="377" t="s">
        <v>1007</v>
      </c>
      <c r="K150" s="377" t="s">
        <v>1007</v>
      </c>
      <c r="L150" s="377" t="s">
        <v>1007</v>
      </c>
      <c r="M150" s="377">
        <v>394</v>
      </c>
      <c r="N150" s="377">
        <v>2245.7800000000002</v>
      </c>
      <c r="O150" s="378" t="s">
        <v>1007</v>
      </c>
    </row>
    <row r="151" spans="2:15" ht="14.25" customHeight="1">
      <c r="B151" s="574" t="s">
        <v>404</v>
      </c>
      <c r="C151" s="580" t="s">
        <v>1180</v>
      </c>
      <c r="D151" s="379">
        <v>262</v>
      </c>
      <c r="E151" s="377">
        <v>214</v>
      </c>
      <c r="F151" s="377">
        <v>28</v>
      </c>
      <c r="G151" s="377">
        <v>12</v>
      </c>
      <c r="H151" s="377">
        <v>6</v>
      </c>
      <c r="I151" s="377">
        <v>1</v>
      </c>
      <c r="J151" s="377">
        <v>1</v>
      </c>
      <c r="K151" s="377" t="s">
        <v>1007</v>
      </c>
      <c r="L151" s="377" t="s">
        <v>1007</v>
      </c>
      <c r="M151" s="377">
        <v>606</v>
      </c>
      <c r="N151" s="377">
        <v>4031.6</v>
      </c>
      <c r="O151" s="378">
        <v>5591</v>
      </c>
    </row>
    <row r="152" spans="2:15" ht="14.25" customHeight="1">
      <c r="B152" s="574" t="s">
        <v>405</v>
      </c>
      <c r="C152" s="580" t="s">
        <v>1181</v>
      </c>
      <c r="D152" s="379">
        <v>126</v>
      </c>
      <c r="E152" s="377">
        <v>63</v>
      </c>
      <c r="F152" s="377">
        <v>48</v>
      </c>
      <c r="G152" s="377">
        <v>12</v>
      </c>
      <c r="H152" s="377">
        <v>2</v>
      </c>
      <c r="I152" s="377" t="s">
        <v>1007</v>
      </c>
      <c r="J152" s="377">
        <v>1</v>
      </c>
      <c r="K152" s="377" t="s">
        <v>1007</v>
      </c>
      <c r="L152" s="377" t="s">
        <v>1007</v>
      </c>
      <c r="M152" s="377">
        <v>391</v>
      </c>
      <c r="N152" s="377">
        <v>2418.13</v>
      </c>
      <c r="O152" s="378">
        <v>3151</v>
      </c>
    </row>
    <row r="153" spans="2:15" ht="14.25" customHeight="1">
      <c r="B153" s="574" t="s">
        <v>406</v>
      </c>
      <c r="C153" s="580" t="s">
        <v>1182</v>
      </c>
      <c r="D153" s="379">
        <v>306</v>
      </c>
      <c r="E153" s="377">
        <v>106</v>
      </c>
      <c r="F153" s="377">
        <v>78</v>
      </c>
      <c r="G153" s="377">
        <v>78</v>
      </c>
      <c r="H153" s="377">
        <v>35</v>
      </c>
      <c r="I153" s="377">
        <v>7</v>
      </c>
      <c r="J153" s="377" t="s">
        <v>1007</v>
      </c>
      <c r="K153" s="377">
        <v>2</v>
      </c>
      <c r="L153" s="377" t="s">
        <v>1007</v>
      </c>
      <c r="M153" s="377">
        <v>1680</v>
      </c>
      <c r="N153" s="377">
        <v>13869.01</v>
      </c>
      <c r="O153" s="378">
        <v>13146</v>
      </c>
    </row>
    <row r="154" spans="2:15" ht="14.25" customHeight="1">
      <c r="B154" s="574" t="s">
        <v>407</v>
      </c>
      <c r="C154" s="580" t="s">
        <v>1183</v>
      </c>
      <c r="D154" s="379">
        <v>117</v>
      </c>
      <c r="E154" s="377">
        <v>88</v>
      </c>
      <c r="F154" s="377">
        <v>26</v>
      </c>
      <c r="G154" s="377">
        <v>3</v>
      </c>
      <c r="H154" s="377" t="s">
        <v>1007</v>
      </c>
      <c r="I154" s="377" t="s">
        <v>1007</v>
      </c>
      <c r="J154" s="377" t="s">
        <v>1007</v>
      </c>
      <c r="K154" s="377" t="s">
        <v>1007</v>
      </c>
      <c r="L154" s="377" t="s">
        <v>1007</v>
      </c>
      <c r="M154" s="377">
        <v>244</v>
      </c>
      <c r="N154" s="377">
        <v>1481.08</v>
      </c>
      <c r="O154" s="378">
        <v>1033</v>
      </c>
    </row>
    <row r="155" spans="2:15" ht="14.25" customHeight="1">
      <c r="B155" s="574" t="s">
        <v>408</v>
      </c>
      <c r="C155" s="580" t="s">
        <v>1184</v>
      </c>
      <c r="D155" s="379">
        <v>115</v>
      </c>
      <c r="E155" s="377">
        <v>59</v>
      </c>
      <c r="F155" s="377">
        <v>30</v>
      </c>
      <c r="G155" s="377">
        <v>20</v>
      </c>
      <c r="H155" s="377">
        <v>2</v>
      </c>
      <c r="I155" s="377">
        <v>2</v>
      </c>
      <c r="J155" s="377">
        <v>1</v>
      </c>
      <c r="K155" s="377">
        <v>1</v>
      </c>
      <c r="L155" s="377" t="s">
        <v>1007</v>
      </c>
      <c r="M155" s="377">
        <v>484</v>
      </c>
      <c r="N155" s="377">
        <v>6863.9</v>
      </c>
      <c r="O155" s="378">
        <v>4579</v>
      </c>
    </row>
    <row r="156" spans="2:15" ht="14.25" customHeight="1">
      <c r="B156" s="574" t="s">
        <v>409</v>
      </c>
      <c r="C156" s="580" t="s">
        <v>1185</v>
      </c>
      <c r="D156" s="379">
        <v>35</v>
      </c>
      <c r="E156" s="377">
        <v>25</v>
      </c>
      <c r="F156" s="377">
        <v>6</v>
      </c>
      <c r="G156" s="377">
        <v>3</v>
      </c>
      <c r="H156" s="377" t="s">
        <v>1007</v>
      </c>
      <c r="I156" s="377">
        <v>1</v>
      </c>
      <c r="J156" s="377" t="s">
        <v>1007</v>
      </c>
      <c r="K156" s="377" t="s">
        <v>1007</v>
      </c>
      <c r="L156" s="377" t="s">
        <v>1007</v>
      </c>
      <c r="M156" s="377">
        <v>102</v>
      </c>
      <c r="N156" s="377">
        <v>886.18</v>
      </c>
      <c r="O156" s="378">
        <v>2032</v>
      </c>
    </row>
    <row r="157" spans="2:15" ht="14.25" customHeight="1">
      <c r="B157" s="574" t="s">
        <v>410</v>
      </c>
      <c r="C157" s="580" t="s">
        <v>1186</v>
      </c>
      <c r="D157" s="379">
        <v>463</v>
      </c>
      <c r="E157" s="377">
        <v>259</v>
      </c>
      <c r="F157" s="377">
        <v>75</v>
      </c>
      <c r="G157" s="377">
        <v>33</v>
      </c>
      <c r="H157" s="377">
        <v>29</v>
      </c>
      <c r="I157" s="377">
        <v>37</v>
      </c>
      <c r="J157" s="377">
        <v>29</v>
      </c>
      <c r="K157" s="377">
        <v>1</v>
      </c>
      <c r="L157" s="377" t="s">
        <v>1007</v>
      </c>
      <c r="M157" s="377">
        <v>3223</v>
      </c>
      <c r="N157" s="377">
        <v>56874.98</v>
      </c>
      <c r="O157" s="378">
        <v>87205</v>
      </c>
    </row>
    <row r="158" spans="2:15" ht="14.25" customHeight="1">
      <c r="B158" s="583" t="s">
        <v>411</v>
      </c>
      <c r="C158" s="589" t="s">
        <v>1187</v>
      </c>
      <c r="D158" s="585">
        <v>1872</v>
      </c>
      <c r="E158" s="586">
        <v>867</v>
      </c>
      <c r="F158" s="586">
        <v>407</v>
      </c>
      <c r="G158" s="586">
        <v>318</v>
      </c>
      <c r="H158" s="586">
        <v>218</v>
      </c>
      <c r="I158" s="586">
        <v>49</v>
      </c>
      <c r="J158" s="586">
        <v>8</v>
      </c>
      <c r="K158" s="586">
        <v>3</v>
      </c>
      <c r="L158" s="586">
        <v>2</v>
      </c>
      <c r="M158" s="586">
        <v>9936</v>
      </c>
      <c r="N158" s="586">
        <v>269215.53999999998</v>
      </c>
      <c r="O158" s="587">
        <v>140912</v>
      </c>
    </row>
    <row r="159" spans="2:15" ht="14.25" customHeight="1">
      <c r="B159" s="577">
        <v>591</v>
      </c>
      <c r="C159" s="580" t="s">
        <v>1188</v>
      </c>
      <c r="D159" s="379">
        <v>1175</v>
      </c>
      <c r="E159" s="377">
        <v>487</v>
      </c>
      <c r="F159" s="377">
        <v>255</v>
      </c>
      <c r="G159" s="377">
        <v>211</v>
      </c>
      <c r="H159" s="377">
        <v>175</v>
      </c>
      <c r="I159" s="377">
        <v>38</v>
      </c>
      <c r="J159" s="377">
        <v>5</v>
      </c>
      <c r="K159" s="377">
        <v>2</v>
      </c>
      <c r="L159" s="377">
        <v>2</v>
      </c>
      <c r="M159" s="377">
        <v>7148</v>
      </c>
      <c r="N159" s="377">
        <v>199116.92</v>
      </c>
      <c r="O159" s="378">
        <v>39320</v>
      </c>
    </row>
    <row r="160" spans="2:15" ht="14.25" customHeight="1">
      <c r="B160" s="577" t="s">
        <v>412</v>
      </c>
      <c r="C160" s="580" t="s">
        <v>1189</v>
      </c>
      <c r="D160" s="379">
        <v>386</v>
      </c>
      <c r="E160" s="377">
        <v>75</v>
      </c>
      <c r="F160" s="377">
        <v>61</v>
      </c>
      <c r="G160" s="377">
        <v>85</v>
      </c>
      <c r="H160" s="377">
        <v>125</v>
      </c>
      <c r="I160" s="377">
        <v>33</v>
      </c>
      <c r="J160" s="377">
        <v>5</v>
      </c>
      <c r="K160" s="377">
        <v>2</v>
      </c>
      <c r="L160" s="377" t="s">
        <v>1007</v>
      </c>
      <c r="M160" s="377">
        <v>3741</v>
      </c>
      <c r="N160" s="377">
        <v>122654.18</v>
      </c>
      <c r="O160" s="378" t="s">
        <v>1007</v>
      </c>
    </row>
    <row r="161" spans="2:15" ht="14.25" customHeight="1">
      <c r="B161" s="577" t="s">
        <v>413</v>
      </c>
      <c r="C161" s="580" t="s">
        <v>1190</v>
      </c>
      <c r="D161" s="379">
        <v>422</v>
      </c>
      <c r="E161" s="377">
        <v>183</v>
      </c>
      <c r="F161" s="377">
        <v>116</v>
      </c>
      <c r="G161" s="377">
        <v>84</v>
      </c>
      <c r="H161" s="377">
        <v>35</v>
      </c>
      <c r="I161" s="377">
        <v>2</v>
      </c>
      <c r="J161" s="377" t="s">
        <v>1007</v>
      </c>
      <c r="K161" s="377" t="s">
        <v>1007</v>
      </c>
      <c r="L161" s="377">
        <v>2</v>
      </c>
      <c r="M161" s="377">
        <v>2252</v>
      </c>
      <c r="N161" s="377">
        <v>60230.27</v>
      </c>
      <c r="O161" s="378" t="s">
        <v>1007</v>
      </c>
    </row>
    <row r="162" spans="2:15" ht="14.25" customHeight="1">
      <c r="B162" s="577" t="s">
        <v>414</v>
      </c>
      <c r="C162" s="580" t="s">
        <v>1191</v>
      </c>
      <c r="D162" s="379">
        <v>200</v>
      </c>
      <c r="E162" s="377">
        <v>111</v>
      </c>
      <c r="F162" s="377">
        <v>47</v>
      </c>
      <c r="G162" s="377">
        <v>25</v>
      </c>
      <c r="H162" s="377">
        <v>14</v>
      </c>
      <c r="I162" s="377">
        <v>3</v>
      </c>
      <c r="J162" s="377" t="s">
        <v>1007</v>
      </c>
      <c r="K162" s="377" t="s">
        <v>1007</v>
      </c>
      <c r="L162" s="377" t="s">
        <v>1007</v>
      </c>
      <c r="M162" s="377">
        <v>748</v>
      </c>
      <c r="N162" s="377">
        <v>11473.23</v>
      </c>
      <c r="O162" s="378">
        <v>29007</v>
      </c>
    </row>
    <row r="163" spans="2:15" ht="14.25" customHeight="1">
      <c r="B163" s="577" t="s">
        <v>415</v>
      </c>
      <c r="C163" s="580" t="s">
        <v>1192</v>
      </c>
      <c r="D163" s="379">
        <v>167</v>
      </c>
      <c r="E163" s="377">
        <v>118</v>
      </c>
      <c r="F163" s="377">
        <v>31</v>
      </c>
      <c r="G163" s="377">
        <v>17</v>
      </c>
      <c r="H163" s="377">
        <v>1</v>
      </c>
      <c r="I163" s="377" t="s">
        <v>1007</v>
      </c>
      <c r="J163" s="377" t="s">
        <v>1007</v>
      </c>
      <c r="K163" s="377" t="s">
        <v>1007</v>
      </c>
      <c r="L163" s="377" t="s">
        <v>1007</v>
      </c>
      <c r="M163" s="377">
        <v>407</v>
      </c>
      <c r="N163" s="377">
        <v>4759.24</v>
      </c>
      <c r="O163" s="378">
        <v>10313</v>
      </c>
    </row>
    <row r="164" spans="2:15" ht="14.25" customHeight="1">
      <c r="B164" s="577">
        <v>592</v>
      </c>
      <c r="C164" s="580" t="s">
        <v>1193</v>
      </c>
      <c r="D164" s="379">
        <v>74</v>
      </c>
      <c r="E164" s="377">
        <v>62</v>
      </c>
      <c r="F164" s="377">
        <v>8</v>
      </c>
      <c r="G164" s="377">
        <v>4</v>
      </c>
      <c r="H164" s="377" t="s">
        <v>1007</v>
      </c>
      <c r="I164" s="377" t="s">
        <v>1007</v>
      </c>
      <c r="J164" s="377" t="s">
        <v>1007</v>
      </c>
      <c r="K164" s="377" t="s">
        <v>1007</v>
      </c>
      <c r="L164" s="377" t="s">
        <v>1007</v>
      </c>
      <c r="M164" s="377">
        <v>129</v>
      </c>
      <c r="N164" s="377">
        <v>858.13</v>
      </c>
      <c r="O164" s="378">
        <v>3774</v>
      </c>
    </row>
    <row r="165" spans="2:15" ht="14.25" customHeight="1">
      <c r="B165" s="577">
        <v>593</v>
      </c>
      <c r="C165" s="580" t="s">
        <v>1194</v>
      </c>
      <c r="D165" s="379">
        <v>623</v>
      </c>
      <c r="E165" s="377">
        <v>318</v>
      </c>
      <c r="F165" s="377">
        <v>144</v>
      </c>
      <c r="G165" s="377">
        <v>103</v>
      </c>
      <c r="H165" s="377">
        <v>43</v>
      </c>
      <c r="I165" s="377">
        <v>11</v>
      </c>
      <c r="J165" s="377">
        <v>3</v>
      </c>
      <c r="K165" s="377">
        <v>1</v>
      </c>
      <c r="L165" s="377" t="s">
        <v>1007</v>
      </c>
      <c r="M165" s="377">
        <v>2659</v>
      </c>
      <c r="N165" s="377">
        <v>69240.490000000005</v>
      </c>
      <c r="O165" s="378">
        <v>97818</v>
      </c>
    </row>
    <row r="166" spans="2:15" ht="14.25" customHeight="1">
      <c r="B166" s="577" t="s">
        <v>417</v>
      </c>
      <c r="C166" s="580" t="s">
        <v>1195</v>
      </c>
      <c r="D166" s="379">
        <v>538</v>
      </c>
      <c r="E166" s="377">
        <v>274</v>
      </c>
      <c r="F166" s="377">
        <v>125</v>
      </c>
      <c r="G166" s="377">
        <v>94</v>
      </c>
      <c r="H166" s="377">
        <v>33</v>
      </c>
      <c r="I166" s="377">
        <v>9</v>
      </c>
      <c r="J166" s="377">
        <v>2</v>
      </c>
      <c r="K166" s="377">
        <v>1</v>
      </c>
      <c r="L166" s="377" t="s">
        <v>1007</v>
      </c>
      <c r="M166" s="377">
        <v>2248</v>
      </c>
      <c r="N166" s="377">
        <v>62365.69</v>
      </c>
      <c r="O166" s="378">
        <v>91120</v>
      </c>
    </row>
    <row r="167" spans="2:15" ht="14.25" customHeight="1">
      <c r="B167" s="577" t="s">
        <v>418</v>
      </c>
      <c r="C167" s="580" t="s">
        <v>1196</v>
      </c>
      <c r="D167" s="379">
        <v>19</v>
      </c>
      <c r="E167" s="377">
        <v>5</v>
      </c>
      <c r="F167" s="377">
        <v>8</v>
      </c>
      <c r="G167" s="377">
        <v>2</v>
      </c>
      <c r="H167" s="377">
        <v>2</v>
      </c>
      <c r="I167" s="377">
        <v>1</v>
      </c>
      <c r="J167" s="377">
        <v>1</v>
      </c>
      <c r="K167" s="377" t="s">
        <v>1007</v>
      </c>
      <c r="L167" s="377" t="s">
        <v>1007</v>
      </c>
      <c r="M167" s="377">
        <v>142</v>
      </c>
      <c r="N167" s="377">
        <v>3181.66</v>
      </c>
      <c r="O167" s="378">
        <v>2410</v>
      </c>
    </row>
    <row r="168" spans="2:15" ht="14.25" customHeight="1">
      <c r="B168" s="577" t="s">
        <v>419</v>
      </c>
      <c r="C168" s="580" t="s">
        <v>1197</v>
      </c>
      <c r="D168" s="379">
        <v>19</v>
      </c>
      <c r="E168" s="377">
        <v>14</v>
      </c>
      <c r="F168" s="377">
        <v>3</v>
      </c>
      <c r="G168" s="377">
        <v>1</v>
      </c>
      <c r="H168" s="377">
        <v>1</v>
      </c>
      <c r="I168" s="377" t="s">
        <v>1007</v>
      </c>
      <c r="J168" s="377" t="s">
        <v>1007</v>
      </c>
      <c r="K168" s="377" t="s">
        <v>1007</v>
      </c>
      <c r="L168" s="377" t="s">
        <v>1007</v>
      </c>
      <c r="M168" s="377">
        <v>44</v>
      </c>
      <c r="N168" s="377">
        <v>458.26</v>
      </c>
      <c r="O168" s="378">
        <v>2009</v>
      </c>
    </row>
    <row r="169" spans="2:15" ht="14.25" customHeight="1">
      <c r="B169" s="577" t="s">
        <v>420</v>
      </c>
      <c r="C169" s="580" t="s">
        <v>1198</v>
      </c>
      <c r="D169" s="379">
        <v>47</v>
      </c>
      <c r="E169" s="377">
        <v>25</v>
      </c>
      <c r="F169" s="377">
        <v>8</v>
      </c>
      <c r="G169" s="377">
        <v>6</v>
      </c>
      <c r="H169" s="377">
        <v>7</v>
      </c>
      <c r="I169" s="377">
        <v>1</v>
      </c>
      <c r="J169" s="377" t="s">
        <v>1007</v>
      </c>
      <c r="K169" s="377" t="s">
        <v>1007</v>
      </c>
      <c r="L169" s="377" t="s">
        <v>1007</v>
      </c>
      <c r="M169" s="377">
        <v>225</v>
      </c>
      <c r="N169" s="377">
        <v>3234.88</v>
      </c>
      <c r="O169" s="378">
        <v>2279</v>
      </c>
    </row>
    <row r="170" spans="2:15" ht="14.25" customHeight="1">
      <c r="B170" s="590" t="s">
        <v>421</v>
      </c>
      <c r="C170" s="589" t="s">
        <v>19</v>
      </c>
      <c r="D170" s="585">
        <v>5297</v>
      </c>
      <c r="E170" s="586">
        <v>2203</v>
      </c>
      <c r="F170" s="586">
        <v>1296</v>
      </c>
      <c r="G170" s="586">
        <v>1191</v>
      </c>
      <c r="H170" s="586">
        <v>400</v>
      </c>
      <c r="I170" s="586">
        <v>96</v>
      </c>
      <c r="J170" s="586">
        <v>67</v>
      </c>
      <c r="K170" s="586">
        <v>30</v>
      </c>
      <c r="L170" s="586">
        <v>14</v>
      </c>
      <c r="M170" s="586">
        <v>29693</v>
      </c>
      <c r="N170" s="586">
        <v>567726.93999999994</v>
      </c>
      <c r="O170" s="587">
        <v>738859</v>
      </c>
    </row>
    <row r="171" spans="2:15" ht="14.25" customHeight="1">
      <c r="B171" s="577">
        <v>601</v>
      </c>
      <c r="C171" s="580" t="s">
        <v>1199</v>
      </c>
      <c r="D171" s="379">
        <v>340</v>
      </c>
      <c r="E171" s="377">
        <v>244</v>
      </c>
      <c r="F171" s="377">
        <v>61</v>
      </c>
      <c r="G171" s="377">
        <v>17</v>
      </c>
      <c r="H171" s="377">
        <v>8</v>
      </c>
      <c r="I171" s="377">
        <v>5</v>
      </c>
      <c r="J171" s="377">
        <v>4</v>
      </c>
      <c r="K171" s="377">
        <v>1</v>
      </c>
      <c r="L171" s="377" t="s">
        <v>1007</v>
      </c>
      <c r="M171" s="377">
        <v>1154</v>
      </c>
      <c r="N171" s="377">
        <v>17059.78</v>
      </c>
      <c r="O171" s="378">
        <v>67829</v>
      </c>
    </row>
    <row r="172" spans="2:15" ht="14.25" customHeight="1">
      <c r="B172" s="577" t="s">
        <v>422</v>
      </c>
      <c r="C172" s="580" t="s">
        <v>1200</v>
      </c>
      <c r="D172" s="379">
        <v>70</v>
      </c>
      <c r="E172" s="377">
        <v>32</v>
      </c>
      <c r="F172" s="377">
        <v>13</v>
      </c>
      <c r="G172" s="377">
        <v>12</v>
      </c>
      <c r="H172" s="377">
        <v>5</v>
      </c>
      <c r="I172" s="377">
        <v>4</v>
      </c>
      <c r="J172" s="377">
        <v>3</v>
      </c>
      <c r="K172" s="377">
        <v>1</v>
      </c>
      <c r="L172" s="377" t="s">
        <v>1007</v>
      </c>
      <c r="M172" s="377">
        <v>557</v>
      </c>
      <c r="N172" s="377">
        <v>12287.06</v>
      </c>
      <c r="O172" s="378">
        <v>61201</v>
      </c>
    </row>
    <row r="173" spans="2:15" ht="14.25" customHeight="1">
      <c r="B173" s="577" t="s">
        <v>423</v>
      </c>
      <c r="C173" s="580" t="s">
        <v>1201</v>
      </c>
      <c r="D173" s="379">
        <v>75</v>
      </c>
      <c r="E173" s="377">
        <v>63</v>
      </c>
      <c r="F173" s="377">
        <v>9</v>
      </c>
      <c r="G173" s="377">
        <v>1</v>
      </c>
      <c r="H173" s="377">
        <v>1</v>
      </c>
      <c r="I173" s="377" t="s">
        <v>1007</v>
      </c>
      <c r="J173" s="377">
        <v>1</v>
      </c>
      <c r="K173" s="377" t="s">
        <v>1007</v>
      </c>
      <c r="L173" s="377" t="s">
        <v>1007</v>
      </c>
      <c r="M173" s="377">
        <v>179</v>
      </c>
      <c r="N173" s="377">
        <v>1838.13</v>
      </c>
      <c r="O173" s="378" t="s">
        <v>1007</v>
      </c>
    </row>
    <row r="174" spans="2:15" ht="14.25" customHeight="1">
      <c r="B174" s="577" t="s">
        <v>424</v>
      </c>
      <c r="C174" s="580" t="s">
        <v>1202</v>
      </c>
      <c r="D174" s="379">
        <v>137</v>
      </c>
      <c r="E174" s="377">
        <v>114</v>
      </c>
      <c r="F174" s="377">
        <v>21</v>
      </c>
      <c r="G174" s="377">
        <v>1</v>
      </c>
      <c r="H174" s="377">
        <v>1</v>
      </c>
      <c r="I174" s="377" t="s">
        <v>1007</v>
      </c>
      <c r="J174" s="377" t="s">
        <v>1007</v>
      </c>
      <c r="K174" s="377" t="s">
        <v>1007</v>
      </c>
      <c r="L174" s="377" t="s">
        <v>1007</v>
      </c>
      <c r="M174" s="377">
        <v>253</v>
      </c>
      <c r="N174" s="377">
        <v>1055.79</v>
      </c>
      <c r="O174" s="378" t="s">
        <v>1007</v>
      </c>
    </row>
    <row r="175" spans="2:15" ht="14.25" customHeight="1">
      <c r="B175" s="577" t="s">
        <v>425</v>
      </c>
      <c r="C175" s="580" t="s">
        <v>1203</v>
      </c>
      <c r="D175" s="379">
        <v>58</v>
      </c>
      <c r="E175" s="377">
        <v>35</v>
      </c>
      <c r="F175" s="377">
        <v>18</v>
      </c>
      <c r="G175" s="377">
        <v>3</v>
      </c>
      <c r="H175" s="377">
        <v>1</v>
      </c>
      <c r="I175" s="377">
        <v>1</v>
      </c>
      <c r="J175" s="377" t="s">
        <v>1007</v>
      </c>
      <c r="K175" s="377" t="s">
        <v>1007</v>
      </c>
      <c r="L175" s="377" t="s">
        <v>1007</v>
      </c>
      <c r="M175" s="377">
        <v>165</v>
      </c>
      <c r="N175" s="377">
        <v>1878.8</v>
      </c>
      <c r="O175" s="378">
        <v>6628</v>
      </c>
    </row>
    <row r="176" spans="2:15" ht="14.25" customHeight="1">
      <c r="B176" s="577">
        <v>602</v>
      </c>
      <c r="C176" s="580" t="s">
        <v>1204</v>
      </c>
      <c r="D176" s="379">
        <v>202</v>
      </c>
      <c r="E176" s="377">
        <v>143</v>
      </c>
      <c r="F176" s="377">
        <v>37</v>
      </c>
      <c r="G176" s="377">
        <v>18</v>
      </c>
      <c r="H176" s="377">
        <v>4</v>
      </c>
      <c r="I176" s="377" t="s">
        <v>1007</v>
      </c>
      <c r="J176" s="377" t="s">
        <v>1007</v>
      </c>
      <c r="K176" s="377" t="s">
        <v>1007</v>
      </c>
      <c r="L176" s="377" t="s">
        <v>1007</v>
      </c>
      <c r="M176" s="377">
        <v>495</v>
      </c>
      <c r="N176" s="377">
        <v>4169.32</v>
      </c>
      <c r="O176" s="378">
        <v>9314</v>
      </c>
    </row>
    <row r="177" spans="2:15" ht="14.25" customHeight="1">
      <c r="B177" s="577" t="s">
        <v>426</v>
      </c>
      <c r="C177" s="580" t="s">
        <v>1205</v>
      </c>
      <c r="D177" s="379">
        <v>77</v>
      </c>
      <c r="E177" s="377">
        <v>50</v>
      </c>
      <c r="F177" s="377">
        <v>16</v>
      </c>
      <c r="G177" s="377">
        <v>9</v>
      </c>
      <c r="H177" s="377">
        <v>2</v>
      </c>
      <c r="I177" s="377" t="s">
        <v>1007</v>
      </c>
      <c r="J177" s="377" t="s">
        <v>1007</v>
      </c>
      <c r="K177" s="377" t="s">
        <v>1007</v>
      </c>
      <c r="L177" s="377" t="s">
        <v>1007</v>
      </c>
      <c r="M177" s="377">
        <v>206</v>
      </c>
      <c r="N177" s="377">
        <v>2049.9899999999998</v>
      </c>
      <c r="O177" s="378">
        <v>5681</v>
      </c>
    </row>
    <row r="178" spans="2:15" ht="14.25" customHeight="1">
      <c r="B178" s="577" t="s">
        <v>427</v>
      </c>
      <c r="C178" s="580" t="s">
        <v>1206</v>
      </c>
      <c r="D178" s="379">
        <v>36</v>
      </c>
      <c r="E178" s="377">
        <v>27</v>
      </c>
      <c r="F178" s="377">
        <v>4</v>
      </c>
      <c r="G178" s="377">
        <v>5</v>
      </c>
      <c r="H178" s="377" t="s">
        <v>1007</v>
      </c>
      <c r="I178" s="377" t="s">
        <v>1007</v>
      </c>
      <c r="J178" s="377" t="s">
        <v>1007</v>
      </c>
      <c r="K178" s="377" t="s">
        <v>1007</v>
      </c>
      <c r="L178" s="377" t="s">
        <v>1007</v>
      </c>
      <c r="M178" s="377">
        <v>87</v>
      </c>
      <c r="N178" s="377">
        <v>1055.1099999999999</v>
      </c>
      <c r="O178" s="378">
        <v>1958</v>
      </c>
    </row>
    <row r="179" spans="2:15" ht="14.25" customHeight="1">
      <c r="B179" s="577" t="s">
        <v>428</v>
      </c>
      <c r="C179" s="580" t="s">
        <v>1207</v>
      </c>
      <c r="D179" s="379">
        <v>83</v>
      </c>
      <c r="E179" s="377">
        <v>64</v>
      </c>
      <c r="F179" s="377">
        <v>16</v>
      </c>
      <c r="G179" s="377">
        <v>2</v>
      </c>
      <c r="H179" s="377">
        <v>1</v>
      </c>
      <c r="I179" s="377" t="s">
        <v>1007</v>
      </c>
      <c r="J179" s="377" t="s">
        <v>1007</v>
      </c>
      <c r="K179" s="377" t="s">
        <v>1007</v>
      </c>
      <c r="L179" s="377" t="s">
        <v>1007</v>
      </c>
      <c r="M179" s="377">
        <v>177</v>
      </c>
      <c r="N179" s="377">
        <v>734.08</v>
      </c>
      <c r="O179" s="378">
        <v>1158</v>
      </c>
    </row>
    <row r="180" spans="2:15" ht="14.25" customHeight="1">
      <c r="B180" s="577" t="s">
        <v>429</v>
      </c>
      <c r="C180" s="580" t="s">
        <v>1208</v>
      </c>
      <c r="D180" s="379">
        <v>6</v>
      </c>
      <c r="E180" s="377">
        <v>2</v>
      </c>
      <c r="F180" s="377">
        <v>1</v>
      </c>
      <c r="G180" s="377">
        <v>2</v>
      </c>
      <c r="H180" s="377">
        <v>1</v>
      </c>
      <c r="I180" s="377" t="s">
        <v>1007</v>
      </c>
      <c r="J180" s="377" t="s">
        <v>1007</v>
      </c>
      <c r="K180" s="377" t="s">
        <v>1007</v>
      </c>
      <c r="L180" s="377" t="s">
        <v>1007</v>
      </c>
      <c r="M180" s="377">
        <v>25</v>
      </c>
      <c r="N180" s="377">
        <v>330.14</v>
      </c>
      <c r="O180" s="378">
        <v>517</v>
      </c>
    </row>
    <row r="181" spans="2:15" ht="14.25" customHeight="1">
      <c r="B181" s="577">
        <v>603</v>
      </c>
      <c r="C181" s="580" t="s">
        <v>1209</v>
      </c>
      <c r="D181" s="379">
        <v>1179</v>
      </c>
      <c r="E181" s="377">
        <v>307</v>
      </c>
      <c r="F181" s="377">
        <v>302</v>
      </c>
      <c r="G181" s="377">
        <v>425</v>
      </c>
      <c r="H181" s="377">
        <v>120</v>
      </c>
      <c r="I181" s="377">
        <v>20</v>
      </c>
      <c r="J181" s="377">
        <v>4</v>
      </c>
      <c r="K181" s="377">
        <v>1</v>
      </c>
      <c r="L181" s="377" t="s">
        <v>1007</v>
      </c>
      <c r="M181" s="377">
        <v>6528</v>
      </c>
      <c r="N181" s="377">
        <v>136540.01</v>
      </c>
      <c r="O181" s="378">
        <v>104175</v>
      </c>
    </row>
    <row r="182" spans="2:15" ht="14.25" customHeight="1">
      <c r="B182" s="577" t="s">
        <v>430</v>
      </c>
      <c r="C182" s="580" t="s">
        <v>1210</v>
      </c>
      <c r="D182" s="379">
        <v>173</v>
      </c>
      <c r="E182" s="377">
        <v>14</v>
      </c>
      <c r="F182" s="377">
        <v>18</v>
      </c>
      <c r="G182" s="377">
        <v>81</v>
      </c>
      <c r="H182" s="377">
        <v>46</v>
      </c>
      <c r="I182" s="377">
        <v>13</v>
      </c>
      <c r="J182" s="377">
        <v>1</v>
      </c>
      <c r="K182" s="377" t="s">
        <v>1007</v>
      </c>
      <c r="L182" s="377" t="s">
        <v>1007</v>
      </c>
      <c r="M182" s="377">
        <v>1607</v>
      </c>
      <c r="N182" s="377">
        <v>42036.38</v>
      </c>
      <c r="O182" s="378">
        <v>64099</v>
      </c>
    </row>
    <row r="183" spans="2:15" ht="14.25" customHeight="1">
      <c r="B183" s="577" t="s">
        <v>431</v>
      </c>
      <c r="C183" s="580" t="s">
        <v>1211</v>
      </c>
      <c r="D183" s="379">
        <v>141</v>
      </c>
      <c r="E183" s="377">
        <v>98</v>
      </c>
      <c r="F183" s="377">
        <v>29</v>
      </c>
      <c r="G183" s="377">
        <v>10</v>
      </c>
      <c r="H183" s="377">
        <v>2</v>
      </c>
      <c r="I183" s="377">
        <v>1</v>
      </c>
      <c r="J183" s="377">
        <v>1</v>
      </c>
      <c r="K183" s="377" t="s">
        <v>1007</v>
      </c>
      <c r="L183" s="377" t="s">
        <v>1007</v>
      </c>
      <c r="M183" s="377">
        <v>414</v>
      </c>
      <c r="N183" s="377">
        <v>4298.67</v>
      </c>
      <c r="O183" s="378">
        <v>4775</v>
      </c>
    </row>
    <row r="184" spans="2:15" ht="14.25" customHeight="1">
      <c r="B184" s="577" t="s">
        <v>432</v>
      </c>
      <c r="C184" s="580" t="s">
        <v>1212</v>
      </c>
      <c r="D184" s="379">
        <v>683</v>
      </c>
      <c r="E184" s="377">
        <v>69</v>
      </c>
      <c r="F184" s="377">
        <v>224</v>
      </c>
      <c r="G184" s="377">
        <v>314</v>
      </c>
      <c r="H184" s="377">
        <v>70</v>
      </c>
      <c r="I184" s="377">
        <v>4</v>
      </c>
      <c r="J184" s="377">
        <v>1</v>
      </c>
      <c r="K184" s="377">
        <v>1</v>
      </c>
      <c r="L184" s="377" t="s">
        <v>1007</v>
      </c>
      <c r="M184" s="377">
        <v>3982</v>
      </c>
      <c r="N184" s="377">
        <v>83790.759999999995</v>
      </c>
      <c r="O184" s="378">
        <v>31612</v>
      </c>
    </row>
    <row r="185" spans="2:15" ht="14.25" customHeight="1">
      <c r="B185" s="577" t="s">
        <v>433</v>
      </c>
      <c r="C185" s="580" t="s">
        <v>1213</v>
      </c>
      <c r="D185" s="379">
        <v>182</v>
      </c>
      <c r="E185" s="377">
        <v>126</v>
      </c>
      <c r="F185" s="377">
        <v>31</v>
      </c>
      <c r="G185" s="377">
        <v>20</v>
      </c>
      <c r="H185" s="377">
        <v>2</v>
      </c>
      <c r="I185" s="377">
        <v>2</v>
      </c>
      <c r="J185" s="377">
        <v>1</v>
      </c>
      <c r="K185" s="377" t="s">
        <v>1007</v>
      </c>
      <c r="L185" s="377" t="s">
        <v>1007</v>
      </c>
      <c r="M185" s="377">
        <v>525</v>
      </c>
      <c r="N185" s="377">
        <v>6414.2</v>
      </c>
      <c r="O185" s="378">
        <v>3689</v>
      </c>
    </row>
    <row r="186" spans="2:15" ht="14.25" customHeight="1">
      <c r="B186" s="577">
        <v>604</v>
      </c>
      <c r="C186" s="580" t="s">
        <v>1214</v>
      </c>
      <c r="D186" s="379">
        <v>320</v>
      </c>
      <c r="E186" s="377">
        <v>153</v>
      </c>
      <c r="F186" s="377">
        <v>82</v>
      </c>
      <c r="G186" s="377">
        <v>69</v>
      </c>
      <c r="H186" s="377">
        <v>15</v>
      </c>
      <c r="I186" s="377">
        <v>1</v>
      </c>
      <c r="J186" s="377" t="s">
        <v>1007</v>
      </c>
      <c r="K186" s="377" t="s">
        <v>1007</v>
      </c>
      <c r="L186" s="377" t="s">
        <v>1007</v>
      </c>
      <c r="M186" s="377">
        <v>1160</v>
      </c>
      <c r="N186" s="377">
        <v>28268.78</v>
      </c>
      <c r="O186" s="378">
        <v>31610</v>
      </c>
    </row>
    <row r="187" spans="2:15" ht="14.25" customHeight="1">
      <c r="B187" s="577" t="s">
        <v>434</v>
      </c>
      <c r="C187" s="580" t="s">
        <v>1215</v>
      </c>
      <c r="D187" s="379">
        <v>168</v>
      </c>
      <c r="E187" s="377">
        <v>80</v>
      </c>
      <c r="F187" s="377">
        <v>36</v>
      </c>
      <c r="G187" s="377">
        <v>46</v>
      </c>
      <c r="H187" s="377">
        <v>6</v>
      </c>
      <c r="I187" s="377" t="s">
        <v>1007</v>
      </c>
      <c r="J187" s="377" t="s">
        <v>1007</v>
      </c>
      <c r="K187" s="377" t="s">
        <v>1007</v>
      </c>
      <c r="L187" s="377" t="s">
        <v>1007</v>
      </c>
      <c r="M187" s="377">
        <v>602</v>
      </c>
      <c r="N187" s="377">
        <v>14119.57</v>
      </c>
      <c r="O187" s="378">
        <v>17179</v>
      </c>
    </row>
    <row r="188" spans="2:15" ht="14.25" customHeight="1">
      <c r="B188" s="577" t="s">
        <v>435</v>
      </c>
      <c r="C188" s="580" t="s">
        <v>1216</v>
      </c>
      <c r="D188" s="379">
        <v>57</v>
      </c>
      <c r="E188" s="377">
        <v>31</v>
      </c>
      <c r="F188" s="377">
        <v>14</v>
      </c>
      <c r="G188" s="377">
        <v>8</v>
      </c>
      <c r="H188" s="377">
        <v>4</v>
      </c>
      <c r="I188" s="377" t="s">
        <v>1007</v>
      </c>
      <c r="J188" s="377" t="s">
        <v>1007</v>
      </c>
      <c r="K188" s="377" t="s">
        <v>1007</v>
      </c>
      <c r="L188" s="377" t="s">
        <v>1007</v>
      </c>
      <c r="M188" s="377">
        <v>199</v>
      </c>
      <c r="N188" s="377">
        <v>1572.88</v>
      </c>
      <c r="O188" s="378">
        <v>1502</v>
      </c>
    </row>
    <row r="189" spans="2:15" ht="14.25" customHeight="1">
      <c r="B189" s="577" t="s">
        <v>436</v>
      </c>
      <c r="C189" s="580" t="s">
        <v>1217</v>
      </c>
      <c r="D189" s="379">
        <v>95</v>
      </c>
      <c r="E189" s="377">
        <v>42</v>
      </c>
      <c r="F189" s="377">
        <v>32</v>
      </c>
      <c r="G189" s="377">
        <v>15</v>
      </c>
      <c r="H189" s="377">
        <v>5</v>
      </c>
      <c r="I189" s="377">
        <v>1</v>
      </c>
      <c r="J189" s="377" t="s">
        <v>1007</v>
      </c>
      <c r="K189" s="377" t="s">
        <v>1007</v>
      </c>
      <c r="L189" s="377" t="s">
        <v>1007</v>
      </c>
      <c r="M189" s="377">
        <v>359</v>
      </c>
      <c r="N189" s="377">
        <v>12576.33</v>
      </c>
      <c r="O189" s="378">
        <v>12929</v>
      </c>
    </row>
    <row r="190" spans="2:15" ht="14.25" customHeight="1">
      <c r="B190" s="577">
        <v>605</v>
      </c>
      <c r="C190" s="580" t="s">
        <v>1218</v>
      </c>
      <c r="D190" s="379">
        <v>1023</v>
      </c>
      <c r="E190" s="377">
        <v>253</v>
      </c>
      <c r="F190" s="377">
        <v>333</v>
      </c>
      <c r="G190" s="377">
        <v>354</v>
      </c>
      <c r="H190" s="377">
        <v>70</v>
      </c>
      <c r="I190" s="377">
        <v>6</v>
      </c>
      <c r="J190" s="377">
        <v>4</v>
      </c>
      <c r="K190" s="377">
        <v>2</v>
      </c>
      <c r="L190" s="377">
        <v>1</v>
      </c>
      <c r="M190" s="377">
        <v>5474</v>
      </c>
      <c r="N190" s="377">
        <v>191379.12</v>
      </c>
      <c r="O190" s="378">
        <v>4664</v>
      </c>
    </row>
    <row r="191" spans="2:15" ht="14.25" customHeight="1">
      <c r="B191" s="577" t="s">
        <v>437</v>
      </c>
      <c r="C191" s="580" t="s">
        <v>1219</v>
      </c>
      <c r="D191" s="379">
        <v>738</v>
      </c>
      <c r="E191" s="377">
        <v>171</v>
      </c>
      <c r="F191" s="377">
        <v>254</v>
      </c>
      <c r="G191" s="377">
        <v>274</v>
      </c>
      <c r="H191" s="377">
        <v>35</v>
      </c>
      <c r="I191" s="377">
        <v>2</v>
      </c>
      <c r="J191" s="377">
        <v>1</v>
      </c>
      <c r="K191" s="377" t="s">
        <v>1007</v>
      </c>
      <c r="L191" s="377">
        <v>1</v>
      </c>
      <c r="M191" s="377">
        <v>3741</v>
      </c>
      <c r="N191" s="377">
        <v>142440.13</v>
      </c>
      <c r="O191" s="378" t="s">
        <v>1007</v>
      </c>
    </row>
    <row r="192" spans="2:15" ht="14.25" customHeight="1">
      <c r="B192" s="577" t="s">
        <v>438</v>
      </c>
      <c r="C192" s="580" t="s">
        <v>1220</v>
      </c>
      <c r="D192" s="379">
        <v>285</v>
      </c>
      <c r="E192" s="377">
        <v>82</v>
      </c>
      <c r="F192" s="377">
        <v>79</v>
      </c>
      <c r="G192" s="377">
        <v>80</v>
      </c>
      <c r="H192" s="377">
        <v>35</v>
      </c>
      <c r="I192" s="377">
        <v>4</v>
      </c>
      <c r="J192" s="377">
        <v>3</v>
      </c>
      <c r="K192" s="377">
        <v>2</v>
      </c>
      <c r="L192" s="377" t="s">
        <v>1007</v>
      </c>
      <c r="M192" s="377">
        <v>1733</v>
      </c>
      <c r="N192" s="377">
        <v>48938.99</v>
      </c>
      <c r="O192" s="378">
        <v>4664</v>
      </c>
    </row>
    <row r="193" spans="2:15" ht="14.25" customHeight="1">
      <c r="B193" s="577">
        <v>606</v>
      </c>
      <c r="C193" s="580" t="s">
        <v>1221</v>
      </c>
      <c r="D193" s="379">
        <v>502</v>
      </c>
      <c r="E193" s="377">
        <v>180</v>
      </c>
      <c r="F193" s="377">
        <v>65</v>
      </c>
      <c r="G193" s="377">
        <v>81</v>
      </c>
      <c r="H193" s="377">
        <v>89</v>
      </c>
      <c r="I193" s="377">
        <v>44</v>
      </c>
      <c r="J193" s="377">
        <v>34</v>
      </c>
      <c r="K193" s="377">
        <v>9</v>
      </c>
      <c r="L193" s="377" t="s">
        <v>1007</v>
      </c>
      <c r="M193" s="377">
        <v>5094</v>
      </c>
      <c r="N193" s="377">
        <v>31776.48</v>
      </c>
      <c r="O193" s="378">
        <v>44148</v>
      </c>
    </row>
    <row r="194" spans="2:15" ht="14.25" customHeight="1">
      <c r="B194" s="574" t="s">
        <v>439</v>
      </c>
      <c r="C194" s="580" t="s">
        <v>1222</v>
      </c>
      <c r="D194" s="379">
        <v>106</v>
      </c>
      <c r="E194" s="377">
        <v>37</v>
      </c>
      <c r="F194" s="377">
        <v>23</v>
      </c>
      <c r="G194" s="377">
        <v>22</v>
      </c>
      <c r="H194" s="377">
        <v>16</v>
      </c>
      <c r="I194" s="377">
        <v>4</v>
      </c>
      <c r="J194" s="377">
        <v>3</v>
      </c>
      <c r="K194" s="377">
        <v>1</v>
      </c>
      <c r="L194" s="377" t="s">
        <v>1007</v>
      </c>
      <c r="M194" s="377">
        <v>789</v>
      </c>
      <c r="N194" s="377">
        <v>12416.42</v>
      </c>
      <c r="O194" s="378">
        <v>33811</v>
      </c>
    </row>
    <row r="195" spans="2:15" ht="14.25" customHeight="1">
      <c r="B195" s="574" t="s">
        <v>440</v>
      </c>
      <c r="C195" s="580" t="s">
        <v>1223</v>
      </c>
      <c r="D195" s="379">
        <v>17</v>
      </c>
      <c r="E195" s="377">
        <v>5</v>
      </c>
      <c r="F195" s="377">
        <v>2</v>
      </c>
      <c r="G195" s="377">
        <v>6</v>
      </c>
      <c r="H195" s="377">
        <v>4</v>
      </c>
      <c r="I195" s="377" t="s">
        <v>1007</v>
      </c>
      <c r="J195" s="377" t="s">
        <v>1007</v>
      </c>
      <c r="K195" s="377" t="s">
        <v>1007</v>
      </c>
      <c r="L195" s="377" t="s">
        <v>1007</v>
      </c>
      <c r="M195" s="377">
        <v>106</v>
      </c>
      <c r="N195" s="377">
        <v>669.07</v>
      </c>
      <c r="O195" s="378">
        <v>4284</v>
      </c>
    </row>
    <row r="196" spans="2:15" ht="14.25" customHeight="1">
      <c r="B196" s="574" t="s">
        <v>441</v>
      </c>
      <c r="C196" s="580" t="s">
        <v>1224</v>
      </c>
      <c r="D196" s="379">
        <v>229</v>
      </c>
      <c r="E196" s="377">
        <v>26</v>
      </c>
      <c r="F196" s="377">
        <v>22</v>
      </c>
      <c r="G196" s="377">
        <v>38</v>
      </c>
      <c r="H196" s="377">
        <v>65</v>
      </c>
      <c r="I196" s="377">
        <v>39</v>
      </c>
      <c r="J196" s="377">
        <v>31</v>
      </c>
      <c r="K196" s="377">
        <v>8</v>
      </c>
      <c r="L196" s="377" t="s">
        <v>1007</v>
      </c>
      <c r="M196" s="377">
        <v>3830</v>
      </c>
      <c r="N196" s="377">
        <v>14467.78</v>
      </c>
      <c r="O196" s="378">
        <v>82</v>
      </c>
    </row>
    <row r="197" spans="2:15" ht="14.25" customHeight="1">
      <c r="B197" s="574" t="s">
        <v>442</v>
      </c>
      <c r="C197" s="580" t="s">
        <v>1225</v>
      </c>
      <c r="D197" s="379">
        <v>150</v>
      </c>
      <c r="E197" s="377">
        <v>112</v>
      </c>
      <c r="F197" s="377">
        <v>18</v>
      </c>
      <c r="G197" s="377">
        <v>15</v>
      </c>
      <c r="H197" s="377">
        <v>4</v>
      </c>
      <c r="I197" s="377">
        <v>1</v>
      </c>
      <c r="J197" s="377" t="s">
        <v>1007</v>
      </c>
      <c r="K197" s="377" t="s">
        <v>1007</v>
      </c>
      <c r="L197" s="377" t="s">
        <v>1007</v>
      </c>
      <c r="M197" s="377">
        <v>369</v>
      </c>
      <c r="N197" s="377">
        <v>4223.21</v>
      </c>
      <c r="O197" s="378">
        <v>5971</v>
      </c>
    </row>
    <row r="198" spans="2:15" ht="14.25" customHeight="1">
      <c r="B198" s="574">
        <v>607</v>
      </c>
      <c r="C198" s="581" t="s">
        <v>1226</v>
      </c>
      <c r="D198" s="379">
        <v>245</v>
      </c>
      <c r="E198" s="377">
        <v>141</v>
      </c>
      <c r="F198" s="377">
        <v>51</v>
      </c>
      <c r="G198" s="377">
        <v>29</v>
      </c>
      <c r="H198" s="377">
        <v>11</v>
      </c>
      <c r="I198" s="377">
        <v>4</v>
      </c>
      <c r="J198" s="377">
        <v>6</v>
      </c>
      <c r="K198" s="377">
        <v>3</v>
      </c>
      <c r="L198" s="377" t="s">
        <v>1007</v>
      </c>
      <c r="M198" s="377">
        <v>1203</v>
      </c>
      <c r="N198" s="377">
        <v>17738.57</v>
      </c>
      <c r="O198" s="378">
        <v>46889</v>
      </c>
    </row>
    <row r="199" spans="2:15" ht="14.25" customHeight="1">
      <c r="B199" s="574" t="s">
        <v>443</v>
      </c>
      <c r="C199" s="580" t="s">
        <v>1227</v>
      </c>
      <c r="D199" s="379">
        <v>169</v>
      </c>
      <c r="E199" s="377">
        <v>98</v>
      </c>
      <c r="F199" s="377">
        <v>33</v>
      </c>
      <c r="G199" s="377">
        <v>20</v>
      </c>
      <c r="H199" s="377">
        <v>7</v>
      </c>
      <c r="I199" s="377">
        <v>4</v>
      </c>
      <c r="J199" s="377">
        <v>4</v>
      </c>
      <c r="K199" s="377">
        <v>3</v>
      </c>
      <c r="L199" s="377" t="s">
        <v>1007</v>
      </c>
      <c r="M199" s="377">
        <v>877</v>
      </c>
      <c r="N199" s="377">
        <v>13468.93</v>
      </c>
      <c r="O199" s="378">
        <v>38063</v>
      </c>
    </row>
    <row r="200" spans="2:15" ht="14.25" customHeight="1">
      <c r="B200" s="574" t="s">
        <v>444</v>
      </c>
      <c r="C200" s="580" t="s">
        <v>1228</v>
      </c>
      <c r="D200" s="379">
        <v>46</v>
      </c>
      <c r="E200" s="377">
        <v>27</v>
      </c>
      <c r="F200" s="377">
        <v>11</v>
      </c>
      <c r="G200" s="377">
        <v>6</v>
      </c>
      <c r="H200" s="377">
        <v>1</v>
      </c>
      <c r="I200" s="377" t="s">
        <v>1007</v>
      </c>
      <c r="J200" s="377">
        <v>1</v>
      </c>
      <c r="K200" s="377" t="s">
        <v>1007</v>
      </c>
      <c r="L200" s="377" t="s">
        <v>1007</v>
      </c>
      <c r="M200" s="377">
        <v>178</v>
      </c>
      <c r="N200" s="377">
        <v>2851.03</v>
      </c>
      <c r="O200" s="378">
        <v>5692</v>
      </c>
    </row>
    <row r="201" spans="2:15" ht="14.25" customHeight="1">
      <c r="B201" s="574" t="s">
        <v>445</v>
      </c>
      <c r="C201" s="580" t="s">
        <v>1229</v>
      </c>
      <c r="D201" s="379">
        <v>30</v>
      </c>
      <c r="E201" s="377">
        <v>16</v>
      </c>
      <c r="F201" s="377">
        <v>7</v>
      </c>
      <c r="G201" s="377">
        <v>3</v>
      </c>
      <c r="H201" s="377">
        <v>3</v>
      </c>
      <c r="I201" s="377" t="s">
        <v>1007</v>
      </c>
      <c r="J201" s="377">
        <v>1</v>
      </c>
      <c r="K201" s="377" t="s">
        <v>1007</v>
      </c>
      <c r="L201" s="377" t="s">
        <v>1007</v>
      </c>
      <c r="M201" s="377">
        <v>148</v>
      </c>
      <c r="N201" s="377">
        <v>1418.61</v>
      </c>
      <c r="O201" s="378">
        <v>3134</v>
      </c>
    </row>
    <row r="202" spans="2:15" ht="14.25" customHeight="1">
      <c r="B202" s="574">
        <v>608</v>
      </c>
      <c r="C202" s="580" t="s">
        <v>1230</v>
      </c>
      <c r="D202" s="379">
        <v>239</v>
      </c>
      <c r="E202" s="377">
        <v>116</v>
      </c>
      <c r="F202" s="377">
        <v>83</v>
      </c>
      <c r="G202" s="377">
        <v>33</v>
      </c>
      <c r="H202" s="377">
        <v>6</v>
      </c>
      <c r="I202" s="377">
        <v>1</v>
      </c>
      <c r="J202" s="377" t="s">
        <v>1007</v>
      </c>
      <c r="K202" s="377" t="s">
        <v>1007</v>
      </c>
      <c r="L202" s="377" t="s">
        <v>1007</v>
      </c>
      <c r="M202" s="377">
        <v>775</v>
      </c>
      <c r="N202" s="377">
        <v>9056.14</v>
      </c>
      <c r="O202" s="378">
        <v>12228</v>
      </c>
    </row>
    <row r="203" spans="2:15" ht="14.25" customHeight="1">
      <c r="B203" s="574" t="s">
        <v>446</v>
      </c>
      <c r="C203" s="580" t="s">
        <v>1231</v>
      </c>
      <c r="D203" s="379">
        <v>5</v>
      </c>
      <c r="E203" s="377">
        <v>1</v>
      </c>
      <c r="F203" s="377">
        <v>3</v>
      </c>
      <c r="G203" s="377">
        <v>1</v>
      </c>
      <c r="H203" s="377" t="s">
        <v>1007</v>
      </c>
      <c r="I203" s="377" t="s">
        <v>1007</v>
      </c>
      <c r="J203" s="377" t="s">
        <v>1007</v>
      </c>
      <c r="K203" s="377" t="s">
        <v>1007</v>
      </c>
      <c r="L203" s="377" t="s">
        <v>1007</v>
      </c>
      <c r="M203" s="377">
        <v>16</v>
      </c>
      <c r="N203" s="377">
        <v>68.81</v>
      </c>
      <c r="O203" s="378">
        <v>108</v>
      </c>
    </row>
    <row r="204" spans="2:15" ht="14.25" customHeight="1">
      <c r="B204" s="574" t="s">
        <v>447</v>
      </c>
      <c r="C204" s="580" t="s">
        <v>1232</v>
      </c>
      <c r="D204" s="379">
        <v>234</v>
      </c>
      <c r="E204" s="377">
        <v>115</v>
      </c>
      <c r="F204" s="377">
        <v>80</v>
      </c>
      <c r="G204" s="377">
        <v>32</v>
      </c>
      <c r="H204" s="377">
        <v>6</v>
      </c>
      <c r="I204" s="377">
        <v>1</v>
      </c>
      <c r="J204" s="377" t="s">
        <v>1007</v>
      </c>
      <c r="K204" s="377" t="s">
        <v>1007</v>
      </c>
      <c r="L204" s="377" t="s">
        <v>1007</v>
      </c>
      <c r="M204" s="377">
        <v>759</v>
      </c>
      <c r="N204" s="377">
        <v>8987.33</v>
      </c>
      <c r="O204" s="378">
        <v>12120</v>
      </c>
    </row>
    <row r="205" spans="2:15" ht="14.25" customHeight="1">
      <c r="B205" s="574">
        <v>609</v>
      </c>
      <c r="C205" s="580" t="s">
        <v>1233</v>
      </c>
      <c r="D205" s="379">
        <v>1247</v>
      </c>
      <c r="E205" s="377">
        <v>666</v>
      </c>
      <c r="F205" s="377">
        <v>282</v>
      </c>
      <c r="G205" s="377">
        <v>165</v>
      </c>
      <c r="H205" s="377">
        <v>77</v>
      </c>
      <c r="I205" s="377">
        <v>15</v>
      </c>
      <c r="J205" s="377">
        <v>15</v>
      </c>
      <c r="K205" s="377">
        <v>14</v>
      </c>
      <c r="L205" s="377">
        <v>13</v>
      </c>
      <c r="M205" s="377">
        <v>7810</v>
      </c>
      <c r="N205" s="377">
        <v>131738.74</v>
      </c>
      <c r="O205" s="378">
        <v>418002</v>
      </c>
    </row>
    <row r="206" spans="2:15" ht="14.25" customHeight="1">
      <c r="B206" s="574" t="s">
        <v>448</v>
      </c>
      <c r="C206" s="580" t="s">
        <v>1234</v>
      </c>
      <c r="D206" s="379">
        <v>83</v>
      </c>
      <c r="E206" s="377" t="s">
        <v>1007</v>
      </c>
      <c r="F206" s="377">
        <v>3</v>
      </c>
      <c r="G206" s="377">
        <v>21</v>
      </c>
      <c r="H206" s="377">
        <v>22</v>
      </c>
      <c r="I206" s="377">
        <v>5</v>
      </c>
      <c r="J206" s="377">
        <v>10</v>
      </c>
      <c r="K206" s="377">
        <v>13</v>
      </c>
      <c r="L206" s="377">
        <v>9</v>
      </c>
      <c r="M206" s="377">
        <v>3281</v>
      </c>
      <c r="N206" s="377">
        <v>80995.41</v>
      </c>
      <c r="O206" s="378">
        <v>303389</v>
      </c>
    </row>
    <row r="207" spans="2:15" ht="14.25" customHeight="1">
      <c r="B207" s="574" t="s">
        <v>449</v>
      </c>
      <c r="C207" s="580" t="s">
        <v>1235</v>
      </c>
      <c r="D207" s="379">
        <v>110</v>
      </c>
      <c r="E207" s="377">
        <v>99</v>
      </c>
      <c r="F207" s="377">
        <v>10</v>
      </c>
      <c r="G207" s="377">
        <v>1</v>
      </c>
      <c r="H207" s="377" t="s">
        <v>1007</v>
      </c>
      <c r="I207" s="377" t="s">
        <v>1007</v>
      </c>
      <c r="J207" s="377" t="s">
        <v>1007</v>
      </c>
      <c r="K207" s="377" t="s">
        <v>1007</v>
      </c>
      <c r="L207" s="377" t="s">
        <v>1007</v>
      </c>
      <c r="M207" s="377">
        <v>179</v>
      </c>
      <c r="N207" s="377">
        <v>1008.15</v>
      </c>
      <c r="O207" s="378">
        <v>457</v>
      </c>
    </row>
    <row r="208" spans="2:15" ht="14.25" customHeight="1">
      <c r="B208" s="574" t="s">
        <v>450</v>
      </c>
      <c r="C208" s="580" t="s">
        <v>1236</v>
      </c>
      <c r="D208" s="379">
        <v>347</v>
      </c>
      <c r="E208" s="377">
        <v>183</v>
      </c>
      <c r="F208" s="377">
        <v>105</v>
      </c>
      <c r="G208" s="377">
        <v>52</v>
      </c>
      <c r="H208" s="377">
        <v>7</v>
      </c>
      <c r="I208" s="377" t="s">
        <v>1007</v>
      </c>
      <c r="J208" s="377" t="s">
        <v>1007</v>
      </c>
      <c r="K208" s="377" t="s">
        <v>1007</v>
      </c>
      <c r="L208" s="377" t="s">
        <v>1007</v>
      </c>
      <c r="M208" s="377">
        <v>1043</v>
      </c>
      <c r="N208" s="377">
        <v>7604.27</v>
      </c>
      <c r="O208" s="378">
        <v>8776</v>
      </c>
    </row>
    <row r="209" spans="2:227" ht="14.25" customHeight="1">
      <c r="B209" s="574" t="s">
        <v>451</v>
      </c>
      <c r="C209" s="580" t="s">
        <v>1237</v>
      </c>
      <c r="D209" s="379">
        <v>99</v>
      </c>
      <c r="E209" s="377">
        <v>47</v>
      </c>
      <c r="F209" s="377">
        <v>30</v>
      </c>
      <c r="G209" s="377">
        <v>17</v>
      </c>
      <c r="H209" s="377">
        <v>4</v>
      </c>
      <c r="I209" s="377" t="s">
        <v>1007</v>
      </c>
      <c r="J209" s="377">
        <v>1</v>
      </c>
      <c r="K209" s="377" t="s">
        <v>1007</v>
      </c>
      <c r="L209" s="377" t="s">
        <v>1007</v>
      </c>
      <c r="M209" s="377">
        <v>384</v>
      </c>
      <c r="N209" s="377">
        <v>7449.53</v>
      </c>
      <c r="O209" s="378">
        <v>18005</v>
      </c>
    </row>
    <row r="210" spans="2:227" ht="14.25" customHeight="1">
      <c r="B210" s="574" t="s">
        <v>452</v>
      </c>
      <c r="C210" s="580" t="s">
        <v>1238</v>
      </c>
      <c r="D210" s="379">
        <v>46</v>
      </c>
      <c r="E210" s="377">
        <v>22</v>
      </c>
      <c r="F210" s="377">
        <v>14</v>
      </c>
      <c r="G210" s="377">
        <v>7</v>
      </c>
      <c r="H210" s="377">
        <v>3</v>
      </c>
      <c r="I210" s="377" t="s">
        <v>1007</v>
      </c>
      <c r="J210" s="377" t="s">
        <v>1007</v>
      </c>
      <c r="K210" s="377" t="s">
        <v>1007</v>
      </c>
      <c r="L210" s="377" t="s">
        <v>1007</v>
      </c>
      <c r="M210" s="377">
        <v>153</v>
      </c>
      <c r="N210" s="377">
        <v>2945.93</v>
      </c>
      <c r="O210" s="378">
        <v>2339</v>
      </c>
    </row>
    <row r="211" spans="2:227" ht="14.25" customHeight="1">
      <c r="B211" s="574" t="s">
        <v>453</v>
      </c>
      <c r="C211" s="580" t="s">
        <v>1239</v>
      </c>
      <c r="D211" s="379">
        <v>35</v>
      </c>
      <c r="E211" s="377">
        <v>18</v>
      </c>
      <c r="F211" s="377">
        <v>8</v>
      </c>
      <c r="G211" s="377">
        <v>8</v>
      </c>
      <c r="H211" s="377">
        <v>1</v>
      </c>
      <c r="I211" s="377" t="s">
        <v>1007</v>
      </c>
      <c r="J211" s="377" t="s">
        <v>1007</v>
      </c>
      <c r="K211" s="377" t="s">
        <v>1007</v>
      </c>
      <c r="L211" s="377" t="s">
        <v>1007</v>
      </c>
      <c r="M211" s="377">
        <v>112</v>
      </c>
      <c r="N211" s="377">
        <v>861.49</v>
      </c>
      <c r="O211" s="378">
        <v>2495</v>
      </c>
    </row>
    <row r="212" spans="2:227" ht="14.25" customHeight="1">
      <c r="B212" s="574" t="s">
        <v>454</v>
      </c>
      <c r="C212" s="580" t="s">
        <v>1240</v>
      </c>
      <c r="D212" s="379">
        <v>12</v>
      </c>
      <c r="E212" s="377">
        <v>12</v>
      </c>
      <c r="F212" s="377" t="s">
        <v>1007</v>
      </c>
      <c r="G212" s="377" t="s">
        <v>1007</v>
      </c>
      <c r="H212" s="377" t="s">
        <v>1007</v>
      </c>
      <c r="I212" s="377" t="s">
        <v>1007</v>
      </c>
      <c r="J212" s="377" t="s">
        <v>1007</v>
      </c>
      <c r="K212" s="377" t="s">
        <v>1007</v>
      </c>
      <c r="L212" s="377" t="s">
        <v>1007</v>
      </c>
      <c r="M212" s="377">
        <v>21</v>
      </c>
      <c r="N212" s="377">
        <v>80.599999999999994</v>
      </c>
      <c r="O212" s="378">
        <v>56</v>
      </c>
    </row>
    <row r="213" spans="2:227" ht="14.25" customHeight="1">
      <c r="B213" s="574" t="s">
        <v>455</v>
      </c>
      <c r="C213" s="580" t="s">
        <v>1241</v>
      </c>
      <c r="D213" s="379">
        <v>50</v>
      </c>
      <c r="E213" s="377">
        <v>21</v>
      </c>
      <c r="F213" s="377">
        <v>9</v>
      </c>
      <c r="G213" s="377">
        <v>1</v>
      </c>
      <c r="H213" s="377">
        <v>15</v>
      </c>
      <c r="I213" s="377">
        <v>2</v>
      </c>
      <c r="J213" s="377">
        <v>1</v>
      </c>
      <c r="K213" s="377" t="s">
        <v>1007</v>
      </c>
      <c r="L213" s="377">
        <v>1</v>
      </c>
      <c r="M213" s="377">
        <v>491</v>
      </c>
      <c r="N213" s="377">
        <v>4974.79</v>
      </c>
      <c r="O213" s="378">
        <v>15788</v>
      </c>
    </row>
    <row r="214" spans="2:227" ht="14.25" customHeight="1">
      <c r="B214" s="574" t="s">
        <v>456</v>
      </c>
      <c r="C214" s="580" t="s">
        <v>1242</v>
      </c>
      <c r="D214" s="379">
        <v>465</v>
      </c>
      <c r="E214" s="377">
        <v>264</v>
      </c>
      <c r="F214" s="377">
        <v>103</v>
      </c>
      <c r="G214" s="377">
        <v>58</v>
      </c>
      <c r="H214" s="377">
        <v>25</v>
      </c>
      <c r="I214" s="377">
        <v>8</v>
      </c>
      <c r="J214" s="377">
        <v>3</v>
      </c>
      <c r="K214" s="377">
        <v>1</v>
      </c>
      <c r="L214" s="377">
        <v>3</v>
      </c>
      <c r="M214" s="377">
        <v>2146</v>
      </c>
      <c r="N214" s="377">
        <v>25818.57</v>
      </c>
      <c r="O214" s="378">
        <v>66697</v>
      </c>
    </row>
    <row r="215" spans="2:227" ht="14.25" customHeight="1">
      <c r="B215" s="583" t="s">
        <v>457</v>
      </c>
      <c r="C215" s="589" t="s">
        <v>1243</v>
      </c>
      <c r="D215" s="585">
        <v>444</v>
      </c>
      <c r="E215" s="586">
        <v>204</v>
      </c>
      <c r="F215" s="586">
        <v>75</v>
      </c>
      <c r="G215" s="586">
        <v>80</v>
      </c>
      <c r="H215" s="586">
        <v>46</v>
      </c>
      <c r="I215" s="586">
        <v>15</v>
      </c>
      <c r="J215" s="586">
        <v>13</v>
      </c>
      <c r="K215" s="586">
        <v>9</v>
      </c>
      <c r="L215" s="586">
        <v>2</v>
      </c>
      <c r="M215" s="586">
        <v>3743</v>
      </c>
      <c r="N215" s="586">
        <v>98596.34</v>
      </c>
      <c r="O215" s="587" t="s">
        <v>1007</v>
      </c>
    </row>
    <row r="216" spans="2:227" ht="14.25" customHeight="1">
      <c r="B216" s="574" t="s">
        <v>69</v>
      </c>
      <c r="C216" s="580" t="s">
        <v>1244</v>
      </c>
      <c r="D216" s="379">
        <v>355</v>
      </c>
      <c r="E216" s="377">
        <v>170</v>
      </c>
      <c r="F216" s="377">
        <v>64</v>
      </c>
      <c r="G216" s="377">
        <v>62</v>
      </c>
      <c r="H216" s="377">
        <v>30</v>
      </c>
      <c r="I216" s="377">
        <v>11</v>
      </c>
      <c r="J216" s="377">
        <v>7</v>
      </c>
      <c r="K216" s="377">
        <v>9</v>
      </c>
      <c r="L216" s="377">
        <v>2</v>
      </c>
      <c r="M216" s="377">
        <v>2996</v>
      </c>
      <c r="N216" s="377">
        <v>82497.02</v>
      </c>
      <c r="O216" s="378" t="s">
        <v>1007</v>
      </c>
    </row>
    <row r="217" spans="2:227" ht="14.25" customHeight="1">
      <c r="B217" s="574" t="s">
        <v>458</v>
      </c>
      <c r="C217" s="580" t="s">
        <v>1245</v>
      </c>
      <c r="D217" s="379">
        <v>26</v>
      </c>
      <c r="E217" s="377">
        <v>12</v>
      </c>
      <c r="F217" s="377">
        <v>6</v>
      </c>
      <c r="G217" s="377">
        <v>5</v>
      </c>
      <c r="H217" s="377" t="s">
        <v>1007</v>
      </c>
      <c r="I217" s="377">
        <v>1</v>
      </c>
      <c r="J217" s="377">
        <v>1</v>
      </c>
      <c r="K217" s="377">
        <v>1</v>
      </c>
      <c r="L217" s="377" t="s">
        <v>1007</v>
      </c>
      <c r="M217" s="377">
        <v>199</v>
      </c>
      <c r="N217" s="377">
        <v>2865.8</v>
      </c>
      <c r="O217" s="378" t="s">
        <v>1007</v>
      </c>
    </row>
    <row r="218" spans="2:227" ht="14.25" customHeight="1">
      <c r="B218" s="574" t="s">
        <v>459</v>
      </c>
      <c r="C218" s="580" t="s">
        <v>1246</v>
      </c>
      <c r="D218" s="379">
        <v>135</v>
      </c>
      <c r="E218" s="377">
        <v>85</v>
      </c>
      <c r="F218" s="377">
        <v>13</v>
      </c>
      <c r="G218" s="377">
        <v>12</v>
      </c>
      <c r="H218" s="377">
        <v>7</v>
      </c>
      <c r="I218" s="377">
        <v>6</v>
      </c>
      <c r="J218" s="377">
        <v>4</v>
      </c>
      <c r="K218" s="377">
        <v>6</v>
      </c>
      <c r="L218" s="377">
        <v>2</v>
      </c>
      <c r="M218" s="377">
        <v>1649</v>
      </c>
      <c r="N218" s="377">
        <v>46778.7</v>
      </c>
      <c r="O218" s="378" t="s">
        <v>1007</v>
      </c>
    </row>
    <row r="219" spans="2:227" ht="14.25" customHeight="1">
      <c r="B219" s="574" t="s">
        <v>460</v>
      </c>
      <c r="C219" s="580" t="s">
        <v>1247</v>
      </c>
      <c r="D219" s="379">
        <v>64</v>
      </c>
      <c r="E219" s="377">
        <v>23</v>
      </c>
      <c r="F219" s="377">
        <v>10</v>
      </c>
      <c r="G219" s="377">
        <v>15</v>
      </c>
      <c r="H219" s="377">
        <v>13</v>
      </c>
      <c r="I219" s="377">
        <v>1</v>
      </c>
      <c r="J219" s="377">
        <v>1</v>
      </c>
      <c r="K219" s="377">
        <v>1</v>
      </c>
      <c r="L219" s="377" t="s">
        <v>1007</v>
      </c>
      <c r="M219" s="377">
        <v>466</v>
      </c>
      <c r="N219" s="377">
        <v>10824.91</v>
      </c>
      <c r="O219" s="378" t="s">
        <v>1007</v>
      </c>
    </row>
    <row r="220" spans="2:227" ht="14.25" customHeight="1">
      <c r="B220" s="574" t="s">
        <v>461</v>
      </c>
      <c r="C220" s="580" t="s">
        <v>1248</v>
      </c>
      <c r="D220" s="379">
        <v>130</v>
      </c>
      <c r="E220" s="377">
        <v>50</v>
      </c>
      <c r="F220" s="377">
        <v>35</v>
      </c>
      <c r="G220" s="377">
        <v>30</v>
      </c>
      <c r="H220" s="377">
        <v>10</v>
      </c>
      <c r="I220" s="377">
        <v>3</v>
      </c>
      <c r="J220" s="377">
        <v>1</v>
      </c>
      <c r="K220" s="377">
        <v>1</v>
      </c>
      <c r="L220" s="377" t="s">
        <v>1007</v>
      </c>
      <c r="M220" s="377">
        <v>682</v>
      </c>
      <c r="N220" s="377">
        <v>22027.61</v>
      </c>
      <c r="O220" s="378" t="s">
        <v>1007</v>
      </c>
    </row>
    <row r="221" spans="2:227" ht="14.25" customHeight="1">
      <c r="B221" s="574" t="s">
        <v>70</v>
      </c>
      <c r="C221" s="580" t="s">
        <v>1249</v>
      </c>
      <c r="D221" s="379">
        <v>44</v>
      </c>
      <c r="E221" s="377">
        <v>22</v>
      </c>
      <c r="F221" s="377">
        <v>4</v>
      </c>
      <c r="G221" s="377">
        <v>3</v>
      </c>
      <c r="H221" s="377">
        <v>8</v>
      </c>
      <c r="I221" s="377">
        <v>2</v>
      </c>
      <c r="J221" s="377">
        <v>5</v>
      </c>
      <c r="K221" s="377" t="s">
        <v>1007</v>
      </c>
      <c r="L221" s="377" t="s">
        <v>1007</v>
      </c>
      <c r="M221" s="377">
        <v>427</v>
      </c>
      <c r="N221" s="377">
        <v>7071.52</v>
      </c>
      <c r="O221" s="378" t="s">
        <v>1007</v>
      </c>
    </row>
    <row r="222" spans="2:227" ht="14.25" customHeight="1">
      <c r="B222" s="578" t="s">
        <v>71</v>
      </c>
      <c r="C222" s="582" t="s">
        <v>1250</v>
      </c>
      <c r="D222" s="376">
        <v>45</v>
      </c>
      <c r="E222" s="374">
        <v>12</v>
      </c>
      <c r="F222" s="374">
        <v>7</v>
      </c>
      <c r="G222" s="374">
        <v>15</v>
      </c>
      <c r="H222" s="374">
        <v>8</v>
      </c>
      <c r="I222" s="374">
        <v>2</v>
      </c>
      <c r="J222" s="374">
        <v>1</v>
      </c>
      <c r="K222" s="374" t="s">
        <v>1007</v>
      </c>
      <c r="L222" s="374" t="s">
        <v>1007</v>
      </c>
      <c r="M222" s="374">
        <v>320</v>
      </c>
      <c r="N222" s="374">
        <v>9027.7999999999993</v>
      </c>
      <c r="O222" s="375" t="s">
        <v>1007</v>
      </c>
      <c r="P222" s="20"/>
    </row>
    <row r="223" spans="2:227" s="147" customFormat="1" ht="15" customHeight="1">
      <c r="B223" s="697" t="s">
        <v>1285</v>
      </c>
      <c r="C223" s="710"/>
      <c r="D223" s="710"/>
      <c r="E223" s="710"/>
      <c r="F223" s="710"/>
      <c r="G223" s="710"/>
      <c r="H223" s="710"/>
      <c r="I223" s="710"/>
      <c r="J223" s="710"/>
      <c r="K223" s="710"/>
      <c r="L223" s="710"/>
      <c r="M223" s="710"/>
      <c r="N223" s="710"/>
      <c r="O223" s="710"/>
      <c r="P223" s="710"/>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c r="BL223" s="4"/>
      <c r="BM223" s="4"/>
      <c r="BN223" s="4"/>
      <c r="BO223" s="4"/>
      <c r="BP223" s="4"/>
      <c r="BQ223" s="4"/>
      <c r="BR223" s="4"/>
      <c r="BS223" s="4"/>
      <c r="BT223" s="4"/>
      <c r="BU223" s="4"/>
      <c r="BV223" s="4"/>
      <c r="BW223" s="4"/>
      <c r="BX223" s="4"/>
      <c r="BY223" s="4"/>
      <c r="BZ223" s="4"/>
      <c r="CA223" s="4"/>
      <c r="CB223" s="4"/>
      <c r="CC223" s="4"/>
      <c r="CD223" s="4"/>
      <c r="CE223" s="4"/>
      <c r="CF223" s="4"/>
      <c r="CG223" s="4"/>
      <c r="CH223" s="4"/>
      <c r="CI223" s="4"/>
      <c r="CJ223" s="4"/>
      <c r="CK223" s="4"/>
      <c r="CL223" s="4"/>
      <c r="CM223" s="4"/>
      <c r="CN223" s="4"/>
      <c r="CO223" s="4"/>
      <c r="CP223" s="4"/>
      <c r="CQ223" s="4"/>
      <c r="CR223" s="4"/>
      <c r="CS223" s="4"/>
      <c r="CT223" s="4"/>
      <c r="CU223" s="4"/>
      <c r="CV223" s="4"/>
      <c r="CW223" s="4"/>
      <c r="CX223" s="4"/>
      <c r="CY223" s="4"/>
      <c r="CZ223" s="4"/>
      <c r="DA223" s="4"/>
      <c r="DB223" s="4"/>
      <c r="DC223" s="4"/>
      <c r="DD223" s="4"/>
      <c r="DE223" s="4"/>
      <c r="DF223" s="4"/>
      <c r="DG223" s="4"/>
      <c r="DH223" s="4"/>
      <c r="DI223" s="4"/>
      <c r="DJ223" s="4"/>
      <c r="DK223" s="4"/>
      <c r="DL223" s="4"/>
      <c r="DM223" s="4"/>
      <c r="DN223" s="4"/>
      <c r="DO223" s="4"/>
      <c r="DP223" s="4"/>
      <c r="DQ223" s="4"/>
      <c r="DR223" s="4"/>
      <c r="DS223" s="4"/>
      <c r="DT223" s="4"/>
      <c r="DU223" s="4"/>
      <c r="DV223" s="4"/>
      <c r="DW223" s="4"/>
      <c r="DX223" s="4"/>
      <c r="DY223" s="4"/>
      <c r="DZ223" s="4"/>
      <c r="EA223" s="4"/>
      <c r="EB223" s="4"/>
      <c r="EC223" s="4"/>
      <c r="ED223" s="4"/>
      <c r="EE223" s="4"/>
      <c r="EF223" s="4"/>
      <c r="EG223" s="4"/>
      <c r="EH223" s="4"/>
      <c r="EI223" s="4"/>
      <c r="EJ223" s="4"/>
      <c r="EK223" s="4"/>
      <c r="EL223" s="4"/>
      <c r="EM223" s="4"/>
      <c r="EN223" s="4"/>
      <c r="EO223" s="4"/>
      <c r="EP223" s="4"/>
      <c r="EQ223" s="4"/>
      <c r="ER223" s="4"/>
      <c r="ES223" s="4"/>
      <c r="ET223" s="4"/>
      <c r="EU223" s="4"/>
      <c r="EV223" s="4"/>
      <c r="EW223" s="4"/>
      <c r="EX223" s="4"/>
      <c r="EY223" s="4"/>
      <c r="EZ223" s="4"/>
      <c r="FA223" s="4"/>
      <c r="FB223" s="4"/>
      <c r="FC223" s="4"/>
      <c r="FD223" s="4"/>
      <c r="FE223" s="4"/>
      <c r="FF223" s="4"/>
      <c r="FG223" s="4"/>
      <c r="FH223" s="4"/>
      <c r="FI223" s="4"/>
      <c r="FJ223" s="4"/>
      <c r="FK223" s="4"/>
      <c r="FL223" s="4"/>
      <c r="FM223" s="4"/>
      <c r="FN223" s="4"/>
      <c r="FO223" s="4"/>
      <c r="FP223" s="4"/>
      <c r="FQ223" s="4"/>
      <c r="FR223" s="4"/>
      <c r="FS223" s="4"/>
      <c r="FT223" s="4"/>
      <c r="FU223" s="4"/>
      <c r="FV223" s="4"/>
      <c r="FW223" s="4"/>
      <c r="FX223" s="4"/>
      <c r="FY223" s="4"/>
      <c r="FZ223" s="4"/>
      <c r="GA223" s="4"/>
      <c r="GB223" s="4"/>
      <c r="GC223" s="4"/>
      <c r="GD223" s="4"/>
      <c r="GE223" s="4"/>
      <c r="GF223" s="4"/>
      <c r="GG223" s="4"/>
      <c r="GH223" s="4"/>
      <c r="GI223" s="4"/>
      <c r="GJ223" s="4"/>
      <c r="GK223" s="4"/>
      <c r="GL223" s="4"/>
      <c r="GM223" s="4"/>
      <c r="GN223" s="4"/>
      <c r="GO223" s="4"/>
      <c r="GP223" s="4"/>
      <c r="GQ223" s="4"/>
      <c r="GR223" s="4"/>
      <c r="GS223" s="4"/>
      <c r="GT223" s="4"/>
      <c r="GU223" s="4"/>
      <c r="GV223" s="4"/>
      <c r="GW223" s="4"/>
      <c r="GX223" s="4"/>
      <c r="GY223" s="4"/>
      <c r="GZ223" s="4"/>
      <c r="HA223" s="4"/>
      <c r="HB223" s="4"/>
      <c r="HC223" s="4"/>
      <c r="HD223" s="4"/>
      <c r="HE223" s="4"/>
      <c r="HF223" s="4"/>
      <c r="HG223" s="4"/>
      <c r="HH223" s="4"/>
      <c r="HI223" s="4"/>
      <c r="HJ223" s="4"/>
      <c r="HK223" s="4"/>
      <c r="HL223" s="4"/>
      <c r="HM223" s="4"/>
      <c r="HN223" s="4"/>
      <c r="HO223" s="4"/>
      <c r="HP223" s="4"/>
      <c r="HQ223" s="4"/>
      <c r="HR223" s="4"/>
      <c r="HS223" s="4"/>
    </row>
    <row r="224" spans="2:227" s="23" customFormat="1" ht="15" customHeight="1">
      <c r="B224" s="762" t="s">
        <v>839</v>
      </c>
      <c r="C224" s="763"/>
      <c r="D224" s="763"/>
      <c r="E224" s="763"/>
      <c r="F224" s="763"/>
      <c r="G224" s="763"/>
      <c r="H224" s="763"/>
      <c r="I224" s="763"/>
      <c r="J224" s="763"/>
      <c r="K224" s="763"/>
      <c r="L224" s="763"/>
      <c r="M224" s="763"/>
      <c r="N224" s="763"/>
      <c r="O224" s="97"/>
      <c r="P224" s="97"/>
      <c r="Q224" s="97"/>
      <c r="R224" s="97"/>
      <c r="S224" s="97"/>
      <c r="T224" s="97"/>
      <c r="U224" s="97"/>
      <c r="V224" s="97"/>
      <c r="W224" s="97"/>
      <c r="X224" s="97"/>
      <c r="Y224" s="97"/>
      <c r="Z224" s="97"/>
      <c r="AA224" s="97"/>
      <c r="AB224" s="97"/>
      <c r="AC224" s="97"/>
      <c r="AD224" s="97"/>
      <c r="AE224" s="97"/>
      <c r="AF224" s="97"/>
      <c r="AG224" s="97"/>
      <c r="AH224" s="97"/>
      <c r="AI224" s="97"/>
      <c r="AJ224" s="97"/>
      <c r="AK224" s="97"/>
      <c r="AL224" s="97"/>
      <c r="AM224" s="97"/>
      <c r="AN224" s="97"/>
      <c r="AO224" s="97"/>
      <c r="AP224" s="97"/>
      <c r="AQ224" s="97"/>
      <c r="AR224" s="97"/>
      <c r="AS224" s="97"/>
      <c r="AT224" s="97"/>
      <c r="AU224" s="97"/>
      <c r="AV224" s="97"/>
      <c r="AW224" s="97"/>
      <c r="AX224" s="97"/>
      <c r="AY224" s="97"/>
      <c r="AZ224" s="97"/>
      <c r="BA224" s="97"/>
      <c r="BB224" s="97"/>
      <c r="BC224" s="97"/>
      <c r="BD224" s="97"/>
      <c r="BE224" s="97"/>
      <c r="BF224" s="97"/>
      <c r="BG224" s="97"/>
      <c r="BH224" s="97"/>
      <c r="BI224" s="97"/>
      <c r="BJ224" s="97"/>
      <c r="BK224" s="97"/>
      <c r="BL224" s="97"/>
      <c r="BM224" s="97"/>
      <c r="BN224" s="97"/>
      <c r="BO224" s="97"/>
      <c r="BP224" s="97"/>
      <c r="BQ224" s="97"/>
      <c r="BR224" s="97"/>
      <c r="BS224" s="97"/>
      <c r="BT224" s="97"/>
      <c r="BU224" s="97"/>
      <c r="BV224" s="97"/>
      <c r="BW224" s="97"/>
      <c r="BX224" s="97"/>
      <c r="BY224" s="97"/>
      <c r="BZ224" s="97"/>
      <c r="CA224" s="97"/>
      <c r="CB224" s="97"/>
      <c r="CC224" s="97"/>
      <c r="CD224" s="97"/>
      <c r="CE224" s="97"/>
      <c r="CF224" s="97"/>
      <c r="CG224" s="97"/>
      <c r="CH224" s="97"/>
      <c r="CI224" s="97"/>
      <c r="CJ224" s="97"/>
      <c r="CK224" s="97"/>
      <c r="CL224" s="97"/>
      <c r="CM224" s="97"/>
      <c r="CN224" s="97"/>
      <c r="CO224" s="97"/>
      <c r="CP224" s="97"/>
      <c r="CQ224" s="97"/>
      <c r="CR224" s="97"/>
      <c r="CS224" s="97"/>
      <c r="CT224" s="97"/>
      <c r="CU224" s="97"/>
      <c r="CV224" s="97"/>
      <c r="CW224" s="97"/>
      <c r="CX224" s="97"/>
      <c r="CY224" s="97"/>
      <c r="CZ224" s="97"/>
      <c r="DA224" s="97"/>
      <c r="DB224" s="97"/>
      <c r="DC224" s="97"/>
      <c r="DD224" s="97"/>
      <c r="DE224" s="97"/>
      <c r="DF224" s="97"/>
      <c r="DG224" s="97"/>
      <c r="DH224" s="97"/>
      <c r="DI224" s="97"/>
      <c r="DJ224" s="97"/>
      <c r="DK224" s="97"/>
      <c r="DL224" s="97"/>
      <c r="DM224" s="97"/>
      <c r="DN224" s="97"/>
      <c r="DO224" s="97"/>
      <c r="DP224" s="97"/>
      <c r="DQ224" s="97"/>
      <c r="DR224" s="97"/>
      <c r="DS224" s="97"/>
      <c r="DT224" s="97"/>
      <c r="DU224" s="97"/>
      <c r="DV224" s="97"/>
      <c r="DW224" s="97"/>
      <c r="DX224" s="97"/>
      <c r="DY224" s="97"/>
      <c r="DZ224" s="97"/>
      <c r="EA224" s="97"/>
      <c r="EB224" s="97"/>
      <c r="EC224" s="97"/>
      <c r="ED224" s="97"/>
      <c r="EE224" s="97"/>
      <c r="EF224" s="97"/>
      <c r="EG224" s="97"/>
      <c r="EH224" s="97"/>
      <c r="EI224" s="97"/>
      <c r="EJ224" s="97"/>
      <c r="EK224" s="97"/>
      <c r="EL224" s="97"/>
      <c r="EM224" s="97"/>
      <c r="EN224" s="97"/>
      <c r="EO224" s="97"/>
      <c r="EP224" s="97"/>
      <c r="EQ224" s="97"/>
      <c r="ER224" s="97"/>
      <c r="ES224" s="97"/>
      <c r="ET224" s="97"/>
      <c r="EU224" s="97"/>
      <c r="EV224" s="97"/>
      <c r="EW224" s="97"/>
      <c r="EX224" s="97"/>
      <c r="EY224" s="97"/>
      <c r="EZ224" s="97"/>
      <c r="FA224" s="97"/>
      <c r="FB224" s="97"/>
      <c r="FC224" s="97"/>
      <c r="FD224" s="97"/>
      <c r="FE224" s="97"/>
      <c r="FF224" s="97"/>
      <c r="FG224" s="97"/>
      <c r="FH224" s="97"/>
      <c r="FI224" s="97"/>
      <c r="FJ224" s="97"/>
      <c r="FK224" s="97"/>
      <c r="FL224" s="97"/>
      <c r="FM224" s="97"/>
      <c r="FN224" s="97"/>
      <c r="FO224" s="97"/>
      <c r="FP224" s="97"/>
      <c r="FQ224" s="97"/>
      <c r="FR224" s="97"/>
      <c r="FS224" s="97"/>
      <c r="FT224" s="97"/>
      <c r="FU224" s="97"/>
      <c r="FV224" s="97"/>
      <c r="FW224" s="97"/>
      <c r="FX224" s="97"/>
      <c r="FY224" s="97"/>
      <c r="FZ224" s="97"/>
      <c r="GA224" s="97"/>
      <c r="GB224" s="97"/>
      <c r="GC224" s="97"/>
      <c r="GD224" s="97"/>
      <c r="GE224" s="97"/>
      <c r="GF224" s="97"/>
      <c r="GG224" s="97"/>
      <c r="GH224" s="97"/>
      <c r="GI224" s="97"/>
      <c r="GJ224" s="97"/>
      <c r="GK224" s="97"/>
      <c r="GL224" s="97"/>
      <c r="GM224" s="97"/>
      <c r="GN224" s="97"/>
      <c r="GO224" s="97"/>
      <c r="GP224" s="97"/>
      <c r="GQ224" s="97"/>
      <c r="GR224" s="97"/>
      <c r="GS224" s="97"/>
      <c r="GT224" s="97"/>
      <c r="GU224" s="97"/>
      <c r="GV224" s="97"/>
      <c r="GW224" s="97"/>
      <c r="GX224" s="97"/>
      <c r="GY224" s="97"/>
      <c r="GZ224" s="97"/>
      <c r="HA224" s="97"/>
      <c r="HB224" s="97"/>
      <c r="HC224" s="97"/>
      <c r="HD224" s="97"/>
      <c r="HE224" s="97"/>
      <c r="HF224" s="97"/>
      <c r="HG224" s="97"/>
      <c r="HH224" s="97"/>
      <c r="HI224" s="97"/>
      <c r="HJ224" s="97"/>
      <c r="HK224" s="97"/>
      <c r="HL224" s="97"/>
      <c r="HM224" s="97"/>
      <c r="HN224" s="97"/>
      <c r="HO224" s="97"/>
      <c r="HP224" s="97"/>
      <c r="HQ224" s="97"/>
      <c r="HR224" s="97"/>
      <c r="HS224" s="97"/>
    </row>
    <row r="225" spans="2:2">
      <c r="B225" s="95" t="s">
        <v>837</v>
      </c>
    </row>
    <row r="226" spans="2:2">
      <c r="B226" s="95" t="s">
        <v>838</v>
      </c>
    </row>
  </sheetData>
  <mergeCells count="13">
    <mergeCell ref="B7:C7"/>
    <mergeCell ref="B8:C8"/>
    <mergeCell ref="B113:C113"/>
    <mergeCell ref="B223:P223"/>
    <mergeCell ref="B224:N224"/>
    <mergeCell ref="F4:J4"/>
    <mergeCell ref="M4:M5"/>
    <mergeCell ref="N4:N5"/>
    <mergeCell ref="O4:O5"/>
    <mergeCell ref="B5:C5"/>
    <mergeCell ref="D5:D6"/>
    <mergeCell ref="F5:J5"/>
    <mergeCell ref="B6:C6"/>
  </mergeCells>
  <phoneticPr fontId="2"/>
  <printOptions horizontalCentered="1"/>
  <pageMargins left="0.51181102362204722" right="0.51181102362204722" top="0.74803149606299213" bottom="0.74803149606299213" header="0.31496062992125984" footer="0.31496062992125984"/>
  <pageSetup paperSize="9" scale="84" fitToHeight="15" pageOrder="overThenDown" orientation="landscape" r:id="rId1"/>
  <headerFooter alignWithMargins="0"/>
  <rowBreaks count="5" manualBreakCount="5">
    <brk id="45" min="1" max="14" man="1"/>
    <brk id="86" min="1" max="14" man="1"/>
    <brk id="127" min="1" max="14" man="1"/>
    <brk id="168" min="1" max="14" man="1"/>
    <brk id="209" min="1" max="14" man="1"/>
  </rowBreaks>
  <ignoredErrors>
    <ignoredError sqref="B9:B31 B32:B48 B49:B112 B114:B222"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S32"/>
  <sheetViews>
    <sheetView zoomScale="70" zoomScaleNormal="70" zoomScaleSheetLayoutView="85" workbookViewId="0"/>
  </sheetViews>
  <sheetFormatPr defaultRowHeight="12"/>
  <cols>
    <col min="1" max="1" width="4.625" style="23" customWidth="1"/>
    <col min="2" max="2" width="12.625" style="23" customWidth="1"/>
    <col min="3" max="3" width="9.125" style="23" bestFit="1" customWidth="1"/>
    <col min="4" max="4" width="8.375" style="23" customWidth="1"/>
    <col min="5" max="5" width="9.5" style="23" bestFit="1" customWidth="1"/>
    <col min="6" max="6" width="10.375" style="23" customWidth="1"/>
    <col min="7" max="7" width="8" style="23" customWidth="1"/>
    <col min="8" max="8" width="11.5" style="23" customWidth="1"/>
    <col min="9" max="9" width="9.125" style="23" bestFit="1" customWidth="1"/>
    <col min="10" max="10" width="8.5" style="23" customWidth="1"/>
    <col min="11" max="12" width="9.125" style="23" bestFit="1" customWidth="1"/>
    <col min="13" max="13" width="9.25" style="23" customWidth="1"/>
    <col min="14" max="14" width="9.125" style="23" bestFit="1" customWidth="1"/>
    <col min="15" max="15" width="9.125" style="23" customWidth="1"/>
    <col min="16" max="16" width="8.5" style="23" customWidth="1"/>
    <col min="17" max="18" width="9.125" style="23" customWidth="1"/>
    <col min="19" max="19" width="8.625" style="23" customWidth="1"/>
    <col min="20" max="23" width="9" style="23" customWidth="1"/>
    <col min="24" max="24" width="9" style="23"/>
    <col min="25" max="25" width="9" style="23" customWidth="1"/>
    <col min="26" max="26" width="11.5" style="23" bestFit="1" customWidth="1"/>
    <col min="27" max="30" width="9" style="23" customWidth="1"/>
    <col min="31" max="31" width="8.125" style="23" customWidth="1"/>
    <col min="32" max="32" width="9" style="23" customWidth="1"/>
    <col min="33" max="33" width="10.875" style="23" customWidth="1"/>
    <col min="34" max="34" width="9.375" style="23" customWidth="1"/>
    <col min="35" max="35" width="11.875" style="23" customWidth="1"/>
    <col min="36" max="36" width="9" style="23" customWidth="1"/>
    <col min="37" max="37" width="8.375" style="23" customWidth="1"/>
    <col min="38" max="39" width="9" style="23" customWidth="1"/>
    <col min="40" max="40" width="8.25" style="23" customWidth="1"/>
    <col min="41" max="42" width="9" style="23" customWidth="1"/>
    <col min="43" max="43" width="8.75" style="23" customWidth="1"/>
    <col min="44" max="45" width="9" style="23" customWidth="1"/>
    <col min="46" max="46" width="8.375" style="23" customWidth="1"/>
    <col min="47" max="48" width="9" style="23" customWidth="1"/>
    <col min="49" max="49" width="8.875" style="23" customWidth="1"/>
    <col min="50" max="51" width="9" style="23" customWidth="1"/>
    <col min="52" max="52" width="8.25" style="23" customWidth="1"/>
    <col min="53" max="53" width="9" style="23" customWidth="1"/>
    <col min="54" max="54" width="9" style="23"/>
    <col min="55" max="55" width="8.125" style="23" customWidth="1"/>
    <col min="56" max="56" width="9" style="23"/>
    <col min="57" max="57" width="9" style="23" customWidth="1"/>
    <col min="58" max="58" width="8.375" style="23" customWidth="1"/>
    <col min="59" max="63" width="9" style="23" customWidth="1"/>
    <col min="64" max="64" width="8.375" style="23" customWidth="1"/>
    <col min="65" max="66" width="9" style="23" customWidth="1"/>
    <col min="67" max="67" width="8" style="23" customWidth="1"/>
    <col min="68" max="68" width="9" style="23" customWidth="1"/>
    <col min="69" max="69" width="9" style="23"/>
    <col min="70" max="70" width="8.5" style="23" customWidth="1"/>
    <col min="71" max="71" width="9" style="23"/>
    <col min="72" max="72" width="10.75" style="23" customWidth="1"/>
    <col min="73" max="73" width="8.75" style="23" customWidth="1"/>
    <col min="74" max="74" width="10.125" style="23" customWidth="1"/>
    <col min="75" max="75" width="9" style="23" customWidth="1"/>
    <col min="76" max="76" width="8.25" style="23" customWidth="1"/>
    <col min="77" max="78" width="9" style="23" customWidth="1"/>
    <col min="79" max="79" width="8.25" style="23" customWidth="1"/>
    <col min="80" max="81" width="9" style="23" customWidth="1"/>
    <col min="82" max="82" width="8.25" style="23" customWidth="1"/>
    <col min="83" max="83" width="9" style="23" customWidth="1"/>
    <col min="84" max="84" width="9" style="23"/>
    <col min="85" max="85" width="8.375" style="23" customWidth="1"/>
    <col min="86" max="86" width="9.625" style="23" customWidth="1"/>
    <col min="87" max="87" width="11.5" style="23" bestFit="1" customWidth="1"/>
    <col min="88" max="88" width="9" style="23"/>
    <col min="89" max="89" width="8" style="23" customWidth="1"/>
    <col min="90" max="91" width="9" style="23"/>
    <col min="92" max="92" width="9" style="23" customWidth="1"/>
    <col min="93" max="93" width="8.25" style="23" customWidth="1"/>
    <col min="94" max="95" width="9" style="23" customWidth="1"/>
    <col min="96" max="96" width="10.25" style="23" customWidth="1"/>
    <col min="97" max="97" width="8.375" style="23" customWidth="1"/>
    <col min="98" max="98" width="9.125" style="23" customWidth="1"/>
    <col min="99" max="99" width="8.75" style="23" customWidth="1"/>
    <col min="100" max="100" width="9" style="23"/>
    <col min="101" max="101" width="8.25" style="23" customWidth="1"/>
    <col min="102" max="103" width="9" style="23"/>
    <col min="104" max="104" width="9" style="23" customWidth="1"/>
    <col min="105" max="105" width="7.75" style="23" customWidth="1"/>
    <col min="106" max="106" width="9" style="23" customWidth="1"/>
    <col min="107" max="107" width="8.125" style="23" customWidth="1"/>
    <col min="108" max="108" width="9" style="23" customWidth="1"/>
    <col min="109" max="109" width="8.125" style="23" customWidth="1"/>
    <col min="110" max="110" width="9" style="23" customWidth="1"/>
    <col min="111" max="111" width="8.125" style="23" customWidth="1"/>
    <col min="112" max="112" width="9" style="23" customWidth="1"/>
    <col min="113" max="113" width="8.375" style="23" customWidth="1"/>
    <col min="114" max="114" width="9" style="23" customWidth="1"/>
    <col min="115" max="115" width="8.125" style="23" customWidth="1"/>
    <col min="116" max="116" width="9" style="23" customWidth="1"/>
    <col min="117" max="117" width="8.125" style="23" customWidth="1"/>
    <col min="118" max="118" width="8" style="23" customWidth="1"/>
    <col min="119" max="119" width="8.25" style="23" customWidth="1"/>
    <col min="120" max="120" width="9.875" style="23" customWidth="1"/>
    <col min="121" max="122" width="9" style="23" customWidth="1"/>
    <col min="123" max="123" width="9.375" style="23" customWidth="1"/>
    <col min="124" max="124" width="9" style="23"/>
    <col min="125" max="127" width="8.25" style="23" customWidth="1"/>
    <col min="128" max="128" width="9" style="23" customWidth="1"/>
    <col min="129" max="129" width="8.625" style="23" customWidth="1"/>
    <col min="130" max="130" width="8.25" style="23" customWidth="1"/>
    <col min="131" max="136" width="9" style="23" customWidth="1"/>
    <col min="137" max="137" width="8.25" style="23" customWidth="1"/>
    <col min="138" max="138" width="9" style="23" customWidth="1"/>
    <col min="139" max="139" width="8.25" style="23" customWidth="1"/>
    <col min="140" max="140" width="9" style="23" customWidth="1"/>
    <col min="141" max="141" width="8.375" style="23" customWidth="1"/>
    <col min="142" max="143" width="8.5" style="23" customWidth="1"/>
    <col min="144" max="144" width="9" style="23" customWidth="1"/>
    <col min="145" max="145" width="8.375" style="23" customWidth="1"/>
    <col min="146" max="146" width="8.25" style="23" customWidth="1"/>
    <col min="147" max="147" width="8.375" style="23" customWidth="1"/>
    <col min="148" max="148" width="9" style="23" customWidth="1"/>
    <col min="149" max="149" width="8.25" style="23" customWidth="1"/>
    <col min="150" max="150" width="9" style="23" customWidth="1"/>
    <col min="151" max="151" width="8.25" style="23" customWidth="1"/>
    <col min="152" max="152" width="9" style="23" customWidth="1"/>
    <col min="153" max="153" width="8.5" style="23" customWidth="1"/>
    <col min="154" max="154" width="8.375" style="23" customWidth="1"/>
    <col min="155" max="155" width="9" style="23" customWidth="1"/>
    <col min="156" max="156" width="8.5" style="23" customWidth="1"/>
    <col min="157" max="157" width="8.375" style="23" customWidth="1"/>
    <col min="158" max="158" width="8.25" style="23" customWidth="1"/>
    <col min="159" max="159" width="8.375" style="23" customWidth="1"/>
    <col min="160" max="160" width="9" style="23" customWidth="1"/>
    <col min="161" max="161" width="8.375" style="23" customWidth="1"/>
    <col min="162" max="162" width="8.25" style="23" customWidth="1"/>
    <col min="163" max="163" width="8.5" style="23" customWidth="1"/>
    <col min="164" max="164" width="9" style="23" customWidth="1"/>
    <col min="165" max="165" width="8.25" style="23" customWidth="1"/>
    <col min="166" max="167" width="8.375" style="23" customWidth="1"/>
    <col min="168" max="168" width="10.125" style="23" customWidth="1"/>
    <col min="169" max="169" width="9" style="23" customWidth="1"/>
    <col min="170" max="170" width="9.75" style="23" customWidth="1"/>
    <col min="171" max="171" width="9.875" style="23" customWidth="1"/>
    <col min="172" max="172" width="8.125" style="23" customWidth="1"/>
    <col min="173" max="173" width="8.5" style="23" customWidth="1"/>
    <col min="174" max="174" width="9" style="23"/>
    <col min="175" max="175" width="8.125" style="23" customWidth="1"/>
    <col min="176" max="176" width="9" style="23" customWidth="1"/>
    <col min="177" max="177" width="8.375" style="23" customWidth="1"/>
    <col min="178" max="178" width="8.625" style="23" customWidth="1"/>
    <col min="179" max="179" width="8.5" style="23" customWidth="1"/>
    <col min="180" max="180" width="9" style="23" customWidth="1"/>
    <col min="181" max="182" width="8.625" style="23" customWidth="1"/>
    <col min="183" max="183" width="8.125" style="23" customWidth="1"/>
    <col min="184" max="184" width="9" style="23" customWidth="1"/>
    <col min="185" max="185" width="8.375" style="23" customWidth="1"/>
    <col min="186" max="186" width="8.75" style="23" customWidth="1"/>
    <col min="187" max="187" width="8.375" style="23" customWidth="1"/>
    <col min="188" max="188" width="9" style="23" customWidth="1"/>
    <col min="189" max="189" width="8.5" style="23" customWidth="1"/>
    <col min="190" max="190" width="8.625" style="23" customWidth="1"/>
    <col min="191" max="191" width="8.5" style="23" customWidth="1"/>
    <col min="192" max="192" width="8.375" style="23" customWidth="1"/>
    <col min="193" max="194" width="8.625" style="23" customWidth="1"/>
    <col min="195" max="195" width="8.125" style="23" customWidth="1"/>
    <col min="196" max="199" width="9" style="23" customWidth="1"/>
    <col min="200" max="200" width="9.125" style="23" customWidth="1"/>
    <col min="201" max="201" width="8.125" style="23" customWidth="1"/>
    <col min="202" max="202" width="9" style="23" customWidth="1"/>
    <col min="203" max="203" width="8.5" style="23" customWidth="1"/>
    <col min="204" max="204" width="9" style="23" customWidth="1"/>
    <col min="205" max="205" width="8.5" style="23" customWidth="1"/>
    <col min="206" max="206" width="9" style="23" customWidth="1"/>
    <col min="207" max="207" width="8.375" style="23" customWidth="1"/>
    <col min="208" max="208" width="8.5" style="23" customWidth="1"/>
    <col min="209" max="209" width="9" style="23" customWidth="1"/>
    <col min="210" max="210" width="8.625" style="23" customWidth="1"/>
    <col min="211" max="211" width="8.375" style="23" customWidth="1"/>
    <col min="212" max="213" width="9" style="23"/>
    <col min="214" max="215" width="8.375" style="23" customWidth="1"/>
    <col min="216" max="219" width="9" style="23" customWidth="1"/>
    <col min="220" max="220" width="7.875" style="23" customWidth="1"/>
    <col min="221" max="221" width="8" style="23" customWidth="1"/>
    <col min="222" max="222" width="9" style="23" customWidth="1"/>
    <col min="223" max="223" width="8.625" style="23" customWidth="1"/>
    <col min="224" max="224" width="8.375" style="23" customWidth="1"/>
    <col min="225" max="225" width="8.25" style="23" customWidth="1"/>
    <col min="226" max="227" width="9" style="23" customWidth="1"/>
    <col min="228" max="16384" width="9" style="23"/>
  </cols>
  <sheetData>
    <row r="1" spans="2:227" s="25" customFormat="1"/>
    <row r="2" spans="2:227" ht="24" customHeight="1">
      <c r="C2" s="22" t="s">
        <v>885</v>
      </c>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c r="AJ2" s="97"/>
      <c r="AK2" s="97"/>
      <c r="AL2" s="97"/>
      <c r="AM2" s="97"/>
      <c r="AN2" s="97"/>
      <c r="AO2" s="97"/>
      <c r="AP2" s="97"/>
      <c r="AQ2" s="97"/>
      <c r="AR2" s="97"/>
      <c r="AS2" s="97"/>
      <c r="AT2" s="97"/>
      <c r="AU2" s="97"/>
      <c r="AV2" s="97"/>
      <c r="AW2" s="97"/>
      <c r="AX2" s="97"/>
      <c r="AY2" s="97"/>
      <c r="AZ2" s="97"/>
      <c r="BA2" s="97"/>
      <c r="BB2" s="97"/>
      <c r="BC2" s="97"/>
      <c r="BD2" s="97"/>
      <c r="BE2" s="97"/>
      <c r="BF2" s="97"/>
      <c r="BG2" s="97"/>
      <c r="BH2" s="97"/>
      <c r="BI2" s="97"/>
      <c r="BJ2" s="97"/>
      <c r="BK2" s="97"/>
      <c r="BL2" s="97"/>
      <c r="BM2" s="97"/>
      <c r="BN2" s="97"/>
      <c r="BO2" s="97"/>
      <c r="BP2" s="97"/>
      <c r="BQ2" s="97"/>
      <c r="BR2" s="97"/>
      <c r="BS2" s="97"/>
      <c r="BT2" s="97"/>
      <c r="BU2" s="97"/>
      <c r="BV2" s="97"/>
      <c r="BW2" s="97"/>
      <c r="BX2" s="97"/>
      <c r="BY2" s="97"/>
      <c r="BZ2" s="97"/>
      <c r="CA2" s="97"/>
      <c r="CB2" s="97"/>
      <c r="CC2" s="97"/>
      <c r="CD2" s="97"/>
      <c r="CE2" s="97"/>
      <c r="CF2" s="97"/>
      <c r="CG2" s="97"/>
      <c r="CH2" s="97"/>
      <c r="CI2" s="97"/>
      <c r="CJ2" s="97"/>
      <c r="CK2" s="97"/>
      <c r="CL2" s="97"/>
      <c r="CM2" s="97"/>
      <c r="CN2" s="97"/>
      <c r="CO2" s="97"/>
      <c r="CP2" s="97"/>
      <c r="CQ2" s="97"/>
      <c r="CR2" s="97"/>
      <c r="CS2" s="97"/>
      <c r="CT2" s="97"/>
      <c r="CU2" s="97"/>
      <c r="CV2" s="97"/>
      <c r="CW2" s="97"/>
      <c r="CX2" s="97"/>
      <c r="CY2" s="97"/>
      <c r="CZ2" s="97"/>
      <c r="DA2" s="97"/>
      <c r="DB2" s="97"/>
      <c r="DC2" s="97"/>
      <c r="DD2" s="97"/>
      <c r="DE2" s="97"/>
      <c r="DF2" s="97"/>
      <c r="DG2" s="97"/>
      <c r="DH2" s="97"/>
      <c r="DI2" s="97"/>
      <c r="DJ2" s="97"/>
      <c r="DK2" s="97"/>
      <c r="DL2" s="97"/>
      <c r="DM2" s="97"/>
      <c r="DN2" s="97"/>
      <c r="DO2" s="97"/>
      <c r="DP2" s="97"/>
      <c r="DQ2" s="97"/>
      <c r="DR2" s="97"/>
      <c r="DS2" s="97"/>
      <c r="DT2" s="97"/>
      <c r="DU2" s="97"/>
      <c r="DV2" s="97"/>
      <c r="DW2" s="97"/>
      <c r="DX2" s="97"/>
      <c r="DY2" s="97"/>
      <c r="DZ2" s="97"/>
      <c r="EA2" s="97"/>
      <c r="EB2" s="97"/>
      <c r="EC2" s="97"/>
      <c r="ED2" s="97"/>
      <c r="EE2" s="97"/>
      <c r="EF2" s="97"/>
      <c r="EG2" s="97"/>
      <c r="EH2" s="97"/>
      <c r="EI2" s="97"/>
      <c r="EJ2" s="97"/>
      <c r="EK2" s="97"/>
      <c r="EL2" s="97"/>
      <c r="EM2" s="97"/>
      <c r="EN2" s="97"/>
      <c r="EO2" s="97"/>
      <c r="EP2" s="97"/>
      <c r="EQ2" s="97"/>
      <c r="ER2" s="97"/>
      <c r="ES2" s="97"/>
      <c r="ET2" s="97"/>
      <c r="EU2" s="97"/>
      <c r="EV2" s="97"/>
      <c r="EW2" s="97"/>
      <c r="EX2" s="97"/>
      <c r="EY2" s="97"/>
      <c r="EZ2" s="97"/>
      <c r="FA2" s="97"/>
      <c r="FB2" s="97"/>
      <c r="FC2" s="97"/>
      <c r="FD2" s="97"/>
      <c r="FE2" s="97"/>
      <c r="FF2" s="97"/>
      <c r="FG2" s="97"/>
      <c r="FH2" s="97"/>
      <c r="FI2" s="97"/>
      <c r="FJ2" s="97"/>
      <c r="FK2" s="97"/>
      <c r="FL2" s="97"/>
      <c r="FM2" s="97"/>
      <c r="FN2" s="97"/>
      <c r="FO2" s="97"/>
      <c r="FP2" s="97"/>
      <c r="FQ2" s="97"/>
      <c r="FR2" s="97"/>
      <c r="FS2" s="97"/>
      <c r="FT2" s="97"/>
      <c r="FU2" s="97"/>
      <c r="FV2" s="97"/>
      <c r="FW2" s="97"/>
      <c r="FX2" s="97"/>
      <c r="FY2" s="97"/>
      <c r="FZ2" s="97"/>
      <c r="GA2" s="97"/>
      <c r="GB2" s="97"/>
      <c r="GC2" s="97"/>
      <c r="GD2" s="97"/>
      <c r="GE2" s="97"/>
      <c r="GF2" s="97"/>
      <c r="GG2" s="97"/>
      <c r="GH2" s="97"/>
      <c r="GI2" s="97"/>
      <c r="GJ2" s="97"/>
      <c r="GK2" s="97"/>
      <c r="GL2" s="97"/>
      <c r="GM2" s="97"/>
      <c r="GN2" s="97"/>
      <c r="GO2" s="97"/>
      <c r="GP2" s="97"/>
      <c r="GQ2" s="97"/>
      <c r="GR2" s="97"/>
      <c r="GS2" s="97"/>
      <c r="GT2" s="97"/>
      <c r="GU2" s="97"/>
      <c r="GV2" s="97"/>
      <c r="GW2" s="97"/>
      <c r="GX2" s="97"/>
      <c r="GY2" s="97"/>
      <c r="GZ2" s="97"/>
      <c r="HA2" s="97"/>
      <c r="HB2" s="97"/>
      <c r="HC2" s="97"/>
      <c r="HD2" s="97"/>
      <c r="HE2" s="97"/>
      <c r="HF2" s="97"/>
      <c r="HG2" s="97"/>
      <c r="HH2" s="97"/>
      <c r="HI2" s="97"/>
      <c r="HJ2" s="97"/>
      <c r="HK2" s="97"/>
      <c r="HL2" s="97"/>
      <c r="HM2" s="97"/>
      <c r="HN2" s="97"/>
      <c r="HO2" s="97"/>
      <c r="HP2" s="97"/>
      <c r="HQ2" s="97"/>
      <c r="HR2" s="97"/>
      <c r="HS2" s="97"/>
    </row>
    <row r="3" spans="2:227" ht="24" customHeight="1">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97"/>
      <c r="AW3" s="97"/>
      <c r="AX3" s="97"/>
      <c r="AY3" s="97"/>
      <c r="AZ3" s="97"/>
      <c r="BA3" s="97"/>
      <c r="BB3" s="97"/>
      <c r="BC3" s="97"/>
      <c r="BD3" s="97"/>
      <c r="BE3" s="97"/>
      <c r="BF3" s="97"/>
      <c r="BG3" s="97"/>
      <c r="BH3" s="97"/>
      <c r="BI3" s="97"/>
      <c r="BJ3" s="97"/>
      <c r="BK3" s="97"/>
      <c r="BL3" s="97"/>
      <c r="BM3" s="97"/>
      <c r="BN3" s="97"/>
      <c r="BO3" s="97"/>
      <c r="BP3" s="97"/>
      <c r="BQ3" s="97"/>
      <c r="BR3" s="97"/>
      <c r="BS3" s="97"/>
      <c r="BT3" s="97"/>
      <c r="BU3" s="97"/>
      <c r="BV3" s="97"/>
      <c r="BW3" s="97"/>
      <c r="BX3" s="97"/>
      <c r="BY3" s="97"/>
      <c r="BZ3" s="97"/>
      <c r="CA3" s="97"/>
      <c r="CB3" s="97"/>
      <c r="CC3" s="97"/>
      <c r="CD3" s="97"/>
      <c r="CE3" s="97"/>
      <c r="CF3" s="97"/>
      <c r="CG3" s="97"/>
      <c r="CH3" s="97"/>
      <c r="CI3" s="97"/>
      <c r="CJ3" s="97"/>
      <c r="CK3" s="97"/>
      <c r="CL3" s="97"/>
      <c r="CM3" s="97"/>
      <c r="CN3" s="97"/>
      <c r="CO3" s="97"/>
      <c r="CP3" s="97"/>
      <c r="CQ3" s="97"/>
      <c r="CR3" s="97"/>
      <c r="CS3" s="97"/>
      <c r="CT3" s="97"/>
      <c r="CU3" s="97"/>
      <c r="CV3" s="97"/>
      <c r="CW3" s="97"/>
      <c r="CX3" s="97"/>
      <c r="CY3" s="97"/>
      <c r="CZ3" s="97"/>
      <c r="DA3" s="97"/>
      <c r="DB3" s="97"/>
      <c r="DC3" s="97"/>
      <c r="DD3" s="97"/>
      <c r="DE3" s="97"/>
      <c r="DF3" s="97"/>
      <c r="DG3" s="97"/>
      <c r="DH3" s="97"/>
      <c r="DI3" s="97"/>
      <c r="DJ3" s="97"/>
      <c r="DK3" s="97"/>
      <c r="DL3" s="97"/>
      <c r="DM3" s="97"/>
      <c r="DN3" s="97"/>
      <c r="DO3" s="97"/>
      <c r="DP3" s="97"/>
      <c r="DQ3" s="97"/>
      <c r="DR3" s="97"/>
      <c r="DS3" s="97"/>
      <c r="DT3" s="97"/>
      <c r="DU3" s="97"/>
      <c r="DV3" s="97"/>
      <c r="DW3" s="97"/>
      <c r="DX3" s="97"/>
      <c r="DY3" s="97"/>
      <c r="DZ3" s="97"/>
      <c r="EA3" s="97"/>
      <c r="EB3" s="97"/>
      <c r="EC3" s="97"/>
      <c r="ED3" s="97"/>
      <c r="EE3" s="97"/>
      <c r="EF3" s="97"/>
      <c r="EG3" s="97"/>
      <c r="EH3" s="97"/>
      <c r="EI3" s="97"/>
      <c r="EJ3" s="97"/>
      <c r="EK3" s="97"/>
      <c r="EL3" s="97"/>
      <c r="EM3" s="97"/>
      <c r="EN3" s="97"/>
      <c r="EO3" s="97"/>
      <c r="EP3" s="97"/>
      <c r="EQ3" s="97"/>
      <c r="ER3" s="97"/>
      <c r="ES3" s="97"/>
      <c r="ET3" s="97"/>
      <c r="EU3" s="97"/>
      <c r="EV3" s="97"/>
      <c r="EW3" s="97"/>
      <c r="EX3" s="97"/>
      <c r="EY3" s="97"/>
      <c r="EZ3" s="97"/>
      <c r="FA3" s="97"/>
      <c r="FB3" s="97"/>
      <c r="FC3" s="97"/>
      <c r="FD3" s="97"/>
      <c r="FE3" s="97"/>
      <c r="FF3" s="97"/>
      <c r="FG3" s="97"/>
      <c r="FH3" s="97"/>
      <c r="FI3" s="97"/>
      <c r="FJ3" s="97"/>
      <c r="FK3" s="97"/>
      <c r="FL3" s="97"/>
      <c r="FM3" s="97"/>
      <c r="FN3" s="97"/>
      <c r="FO3" s="97"/>
      <c r="FP3" s="97"/>
      <c r="FQ3" s="97"/>
      <c r="FR3" s="97"/>
      <c r="FS3" s="97"/>
      <c r="FT3" s="97"/>
      <c r="FU3" s="97"/>
      <c r="FV3" s="97"/>
      <c r="FW3" s="97"/>
      <c r="FX3" s="97"/>
      <c r="FY3" s="97"/>
      <c r="FZ3" s="97"/>
      <c r="GA3" s="97"/>
      <c r="GB3" s="97"/>
      <c r="GC3" s="97"/>
      <c r="GD3" s="97"/>
      <c r="GE3" s="97"/>
      <c r="GF3" s="97"/>
      <c r="GG3" s="97"/>
      <c r="GH3" s="97"/>
      <c r="GI3" s="97"/>
      <c r="GJ3" s="97"/>
      <c r="GK3" s="97"/>
      <c r="GL3" s="97"/>
      <c r="GM3" s="97"/>
      <c r="GN3" s="97"/>
      <c r="GO3" s="97"/>
      <c r="GP3" s="97"/>
      <c r="GQ3" s="97"/>
      <c r="GR3" s="97"/>
      <c r="GS3" s="97"/>
      <c r="GT3" s="97"/>
      <c r="GU3" s="97"/>
      <c r="GV3" s="97"/>
      <c r="GW3" s="97"/>
      <c r="GX3" s="97"/>
      <c r="GY3" s="97"/>
      <c r="GZ3" s="97"/>
      <c r="HA3" s="97"/>
      <c r="HB3" s="97"/>
      <c r="HC3" s="97"/>
      <c r="HD3" s="97"/>
      <c r="HE3" s="97"/>
      <c r="HF3" s="97"/>
      <c r="HG3" s="97"/>
      <c r="HH3" s="97"/>
      <c r="HI3" s="97"/>
      <c r="HJ3" s="97"/>
      <c r="HK3" s="97"/>
      <c r="HL3" s="97"/>
      <c r="HM3" s="97"/>
      <c r="HN3" s="97"/>
      <c r="HO3" s="97"/>
      <c r="HP3" s="97"/>
      <c r="HQ3" s="97"/>
      <c r="HR3" s="97"/>
      <c r="HS3" s="97"/>
    </row>
    <row r="4" spans="2:227" ht="30.75" customHeight="1">
      <c r="B4" s="771" t="s">
        <v>888</v>
      </c>
      <c r="C4" s="343"/>
      <c r="D4" s="520" t="s">
        <v>462</v>
      </c>
      <c r="E4" s="343"/>
      <c r="F4" s="764" t="s">
        <v>808</v>
      </c>
      <c r="G4" s="765"/>
      <c r="H4" s="765"/>
      <c r="I4" s="764" t="s">
        <v>1010</v>
      </c>
      <c r="J4" s="765"/>
      <c r="K4" s="765"/>
      <c r="L4" s="764" t="s">
        <v>463</v>
      </c>
      <c r="M4" s="765"/>
      <c r="N4" s="765"/>
      <c r="O4" s="774" t="s">
        <v>1024</v>
      </c>
      <c r="P4" s="775"/>
      <c r="Q4" s="776"/>
      <c r="R4" s="764" t="s">
        <v>464</v>
      </c>
      <c r="S4" s="765"/>
      <c r="T4" s="765"/>
      <c r="U4" s="764" t="s">
        <v>465</v>
      </c>
      <c r="V4" s="765"/>
      <c r="W4" s="765"/>
      <c r="X4" s="764" t="s">
        <v>466</v>
      </c>
      <c r="Y4" s="765"/>
      <c r="Z4" s="765"/>
      <c r="AA4" s="764" t="s">
        <v>467</v>
      </c>
      <c r="AB4" s="765"/>
      <c r="AC4" s="765"/>
      <c r="AD4" s="766" t="s">
        <v>468</v>
      </c>
      <c r="AE4" s="767"/>
      <c r="AF4" s="767"/>
      <c r="AG4" s="768" t="s">
        <v>469</v>
      </c>
      <c r="AH4" s="769"/>
      <c r="AI4" s="770"/>
      <c r="AJ4" s="766" t="s">
        <v>470</v>
      </c>
      <c r="AK4" s="767"/>
      <c r="AL4" s="767"/>
      <c r="AM4" s="766" t="s">
        <v>471</v>
      </c>
      <c r="AN4" s="767"/>
      <c r="AO4" s="767"/>
      <c r="AP4" s="766" t="s">
        <v>472</v>
      </c>
      <c r="AQ4" s="767"/>
      <c r="AR4" s="767"/>
      <c r="AS4" s="766" t="s">
        <v>473</v>
      </c>
      <c r="AT4" s="767"/>
      <c r="AU4" s="767"/>
      <c r="AV4" s="766" t="s">
        <v>474</v>
      </c>
      <c r="AW4" s="767"/>
      <c r="AX4" s="767"/>
      <c r="AY4" s="766" t="s">
        <v>475</v>
      </c>
      <c r="AZ4" s="767"/>
      <c r="BA4" s="767"/>
      <c r="BB4" s="766" t="s">
        <v>476</v>
      </c>
      <c r="BC4" s="783"/>
      <c r="BD4" s="783"/>
      <c r="BE4" s="766" t="s">
        <v>477</v>
      </c>
      <c r="BF4" s="783"/>
      <c r="BG4" s="783"/>
      <c r="BH4" s="344"/>
      <c r="BI4" s="521" t="s">
        <v>478</v>
      </c>
      <c r="BJ4" s="343"/>
      <c r="BK4" s="766" t="s">
        <v>479</v>
      </c>
      <c r="BL4" s="767"/>
      <c r="BM4" s="767"/>
      <c r="BN4" s="766" t="s">
        <v>480</v>
      </c>
      <c r="BO4" s="783"/>
      <c r="BP4" s="783"/>
      <c r="BQ4" s="766" t="s">
        <v>481</v>
      </c>
      <c r="BR4" s="783"/>
      <c r="BS4" s="783"/>
      <c r="BT4" s="768" t="s">
        <v>482</v>
      </c>
      <c r="BU4" s="769"/>
      <c r="BV4" s="770"/>
      <c r="BW4" s="784" t="s">
        <v>483</v>
      </c>
      <c r="BX4" s="783"/>
      <c r="BY4" s="783"/>
      <c r="BZ4" s="766" t="s">
        <v>484</v>
      </c>
      <c r="CA4" s="783"/>
      <c r="CB4" s="783"/>
      <c r="CC4" s="766" t="s">
        <v>485</v>
      </c>
      <c r="CD4" s="767"/>
      <c r="CE4" s="767"/>
      <c r="CF4" s="764" t="s">
        <v>809</v>
      </c>
      <c r="CG4" s="765"/>
      <c r="CH4" s="765"/>
      <c r="CI4" s="765"/>
      <c r="CJ4" s="764" t="s">
        <v>486</v>
      </c>
      <c r="CK4" s="765"/>
      <c r="CL4" s="765"/>
      <c r="CM4" s="765"/>
      <c r="CN4" s="764" t="s">
        <v>487</v>
      </c>
      <c r="CO4" s="783"/>
      <c r="CP4" s="783"/>
      <c r="CQ4" s="783"/>
      <c r="CR4" s="774" t="s">
        <v>1023</v>
      </c>
      <c r="CS4" s="775"/>
      <c r="CT4" s="775"/>
      <c r="CU4" s="775"/>
      <c r="CV4" s="764" t="s">
        <v>488</v>
      </c>
      <c r="CW4" s="765"/>
      <c r="CX4" s="765"/>
      <c r="CY4" s="765"/>
      <c r="CZ4" s="764" t="s">
        <v>489</v>
      </c>
      <c r="DA4" s="765"/>
      <c r="DB4" s="765"/>
      <c r="DC4" s="765"/>
      <c r="DD4" s="764" t="s">
        <v>490</v>
      </c>
      <c r="DE4" s="765"/>
      <c r="DF4" s="765"/>
      <c r="DG4" s="765"/>
      <c r="DH4" s="764" t="s">
        <v>491</v>
      </c>
      <c r="DI4" s="765"/>
      <c r="DJ4" s="765"/>
      <c r="DK4" s="765"/>
      <c r="DL4" s="764" t="s">
        <v>492</v>
      </c>
      <c r="DM4" s="765"/>
      <c r="DN4" s="765"/>
      <c r="DO4" s="765"/>
      <c r="DP4" s="785" t="s">
        <v>493</v>
      </c>
      <c r="DQ4" s="786"/>
      <c r="DR4" s="786"/>
      <c r="DS4" s="787"/>
      <c r="DT4" s="344"/>
      <c r="DU4" s="765" t="s">
        <v>494</v>
      </c>
      <c r="DV4" s="765"/>
      <c r="DW4" s="343"/>
      <c r="DX4" s="764" t="s">
        <v>495</v>
      </c>
      <c r="DY4" s="765"/>
      <c r="DZ4" s="765"/>
      <c r="EA4" s="765"/>
      <c r="EB4" s="764" t="s">
        <v>496</v>
      </c>
      <c r="EC4" s="765"/>
      <c r="ED4" s="765"/>
      <c r="EE4" s="765"/>
      <c r="EF4" s="764" t="s">
        <v>497</v>
      </c>
      <c r="EG4" s="765"/>
      <c r="EH4" s="765"/>
      <c r="EI4" s="765"/>
      <c r="EJ4" s="764" t="s">
        <v>498</v>
      </c>
      <c r="EK4" s="765"/>
      <c r="EL4" s="765"/>
      <c r="EM4" s="765"/>
      <c r="EN4" s="764" t="s">
        <v>499</v>
      </c>
      <c r="EO4" s="765"/>
      <c r="EP4" s="765"/>
      <c r="EQ4" s="765"/>
      <c r="ER4" s="764" t="s">
        <v>500</v>
      </c>
      <c r="ES4" s="765"/>
      <c r="ET4" s="765"/>
      <c r="EU4" s="765"/>
      <c r="EV4" s="764" t="s">
        <v>501</v>
      </c>
      <c r="EW4" s="765"/>
      <c r="EX4" s="765"/>
      <c r="EY4" s="765"/>
      <c r="EZ4" s="764" t="s">
        <v>502</v>
      </c>
      <c r="FA4" s="765"/>
      <c r="FB4" s="765"/>
      <c r="FC4" s="788"/>
      <c r="FD4" s="764" t="s">
        <v>503</v>
      </c>
      <c r="FE4" s="765"/>
      <c r="FF4" s="765"/>
      <c r="FG4" s="788"/>
      <c r="FH4" s="764" t="s">
        <v>504</v>
      </c>
      <c r="FI4" s="765"/>
      <c r="FJ4" s="765"/>
      <c r="FK4" s="788"/>
      <c r="FL4" s="785" t="s">
        <v>505</v>
      </c>
      <c r="FM4" s="786"/>
      <c r="FN4" s="786"/>
      <c r="FO4" s="787"/>
      <c r="FP4" s="764" t="s">
        <v>1013</v>
      </c>
      <c r="FQ4" s="765"/>
      <c r="FR4" s="765"/>
      <c r="FS4" s="788"/>
      <c r="FT4" s="764" t="s">
        <v>1014</v>
      </c>
      <c r="FU4" s="765"/>
      <c r="FV4" s="765"/>
      <c r="FW4" s="788"/>
      <c r="FX4" s="764" t="s">
        <v>1015</v>
      </c>
      <c r="FY4" s="765"/>
      <c r="FZ4" s="765"/>
      <c r="GA4" s="765"/>
      <c r="GB4" s="764" t="s">
        <v>1016</v>
      </c>
      <c r="GC4" s="765"/>
      <c r="GD4" s="765"/>
      <c r="GE4" s="765"/>
      <c r="GF4" s="764" t="s">
        <v>1017</v>
      </c>
      <c r="GG4" s="765"/>
      <c r="GH4" s="765"/>
      <c r="GI4" s="765"/>
      <c r="GJ4" s="764" t="s">
        <v>1018</v>
      </c>
      <c r="GK4" s="765"/>
      <c r="GL4" s="765"/>
      <c r="GM4" s="765"/>
      <c r="GN4" s="764" t="s">
        <v>1019</v>
      </c>
      <c r="GO4" s="765"/>
      <c r="GP4" s="765"/>
      <c r="GQ4" s="765"/>
      <c r="GR4" s="774" t="s">
        <v>1020</v>
      </c>
      <c r="GS4" s="775"/>
      <c r="GT4" s="775"/>
      <c r="GU4" s="775"/>
      <c r="GV4" s="764" t="s">
        <v>1021</v>
      </c>
      <c r="GW4" s="765"/>
      <c r="GX4" s="765"/>
      <c r="GY4" s="765"/>
      <c r="GZ4" s="764" t="s">
        <v>1022</v>
      </c>
      <c r="HA4" s="765"/>
      <c r="HB4" s="765"/>
      <c r="HC4" s="765"/>
      <c r="HD4" s="764" t="s">
        <v>506</v>
      </c>
      <c r="HE4" s="765"/>
      <c r="HF4" s="765"/>
      <c r="HG4" s="765"/>
      <c r="HH4" s="764" t="s">
        <v>507</v>
      </c>
      <c r="HI4" s="765"/>
      <c r="HJ4" s="765"/>
      <c r="HK4" s="765"/>
      <c r="HL4" s="764" t="s">
        <v>508</v>
      </c>
      <c r="HM4" s="765"/>
      <c r="HN4" s="765"/>
      <c r="HO4" s="765"/>
      <c r="HP4" s="764" t="s">
        <v>509</v>
      </c>
      <c r="HQ4" s="765"/>
      <c r="HR4" s="765"/>
      <c r="HS4" s="788"/>
    </row>
    <row r="5" spans="2:227" ht="24" customHeight="1">
      <c r="B5" s="772"/>
      <c r="C5" s="789" t="s">
        <v>41</v>
      </c>
      <c r="D5" s="781" t="s">
        <v>795</v>
      </c>
      <c r="E5" s="777" t="s">
        <v>62</v>
      </c>
      <c r="F5" s="779" t="s">
        <v>41</v>
      </c>
      <c r="G5" s="781" t="s">
        <v>795</v>
      </c>
      <c r="H5" s="777" t="s">
        <v>62</v>
      </c>
      <c r="I5" s="779" t="s">
        <v>41</v>
      </c>
      <c r="J5" s="781" t="s">
        <v>795</v>
      </c>
      <c r="K5" s="777" t="s">
        <v>62</v>
      </c>
      <c r="L5" s="779" t="s">
        <v>41</v>
      </c>
      <c r="M5" s="781" t="s">
        <v>795</v>
      </c>
      <c r="N5" s="777" t="s">
        <v>62</v>
      </c>
      <c r="O5" s="779" t="s">
        <v>41</v>
      </c>
      <c r="P5" s="781" t="s">
        <v>795</v>
      </c>
      <c r="Q5" s="777" t="s">
        <v>62</v>
      </c>
      <c r="R5" s="779" t="s">
        <v>41</v>
      </c>
      <c r="S5" s="781" t="s">
        <v>795</v>
      </c>
      <c r="T5" s="777" t="s">
        <v>62</v>
      </c>
      <c r="U5" s="779" t="s">
        <v>41</v>
      </c>
      <c r="V5" s="781" t="s">
        <v>795</v>
      </c>
      <c r="W5" s="777" t="s">
        <v>62</v>
      </c>
      <c r="X5" s="779" t="s">
        <v>41</v>
      </c>
      <c r="Y5" s="781" t="s">
        <v>795</v>
      </c>
      <c r="Z5" s="777" t="s">
        <v>62</v>
      </c>
      <c r="AA5" s="779" t="s">
        <v>41</v>
      </c>
      <c r="AB5" s="781" t="s">
        <v>795</v>
      </c>
      <c r="AC5" s="777" t="s">
        <v>62</v>
      </c>
      <c r="AD5" s="779" t="s">
        <v>41</v>
      </c>
      <c r="AE5" s="781" t="s">
        <v>795</v>
      </c>
      <c r="AF5" s="777" t="s">
        <v>62</v>
      </c>
      <c r="AG5" s="779" t="s">
        <v>41</v>
      </c>
      <c r="AH5" s="781" t="s">
        <v>795</v>
      </c>
      <c r="AI5" s="777" t="s">
        <v>62</v>
      </c>
      <c r="AJ5" s="779" t="s">
        <v>41</v>
      </c>
      <c r="AK5" s="781" t="s">
        <v>795</v>
      </c>
      <c r="AL5" s="777" t="s">
        <v>62</v>
      </c>
      <c r="AM5" s="779" t="s">
        <v>41</v>
      </c>
      <c r="AN5" s="781" t="s">
        <v>795</v>
      </c>
      <c r="AO5" s="777" t="s">
        <v>62</v>
      </c>
      <c r="AP5" s="779" t="s">
        <v>41</v>
      </c>
      <c r="AQ5" s="781" t="s">
        <v>795</v>
      </c>
      <c r="AR5" s="777" t="s">
        <v>62</v>
      </c>
      <c r="AS5" s="779" t="s">
        <v>41</v>
      </c>
      <c r="AT5" s="781" t="s">
        <v>795</v>
      </c>
      <c r="AU5" s="777" t="s">
        <v>62</v>
      </c>
      <c r="AV5" s="779" t="s">
        <v>41</v>
      </c>
      <c r="AW5" s="781" t="s">
        <v>795</v>
      </c>
      <c r="AX5" s="777" t="s">
        <v>62</v>
      </c>
      <c r="AY5" s="779" t="s">
        <v>41</v>
      </c>
      <c r="AZ5" s="781" t="s">
        <v>795</v>
      </c>
      <c r="BA5" s="777" t="s">
        <v>62</v>
      </c>
      <c r="BB5" s="779" t="s">
        <v>41</v>
      </c>
      <c r="BC5" s="781" t="s">
        <v>795</v>
      </c>
      <c r="BD5" s="777" t="s">
        <v>62</v>
      </c>
      <c r="BE5" s="779" t="s">
        <v>41</v>
      </c>
      <c r="BF5" s="781" t="s">
        <v>795</v>
      </c>
      <c r="BG5" s="777" t="s">
        <v>62</v>
      </c>
      <c r="BH5" s="779" t="s">
        <v>41</v>
      </c>
      <c r="BI5" s="781" t="s">
        <v>795</v>
      </c>
      <c r="BJ5" s="777" t="s">
        <v>62</v>
      </c>
      <c r="BK5" s="779" t="s">
        <v>41</v>
      </c>
      <c r="BL5" s="781" t="s">
        <v>795</v>
      </c>
      <c r="BM5" s="777" t="s">
        <v>62</v>
      </c>
      <c r="BN5" s="779" t="s">
        <v>41</v>
      </c>
      <c r="BO5" s="781" t="s">
        <v>795</v>
      </c>
      <c r="BP5" s="777" t="s">
        <v>62</v>
      </c>
      <c r="BQ5" s="779" t="s">
        <v>41</v>
      </c>
      <c r="BR5" s="781" t="s">
        <v>795</v>
      </c>
      <c r="BS5" s="792" t="s">
        <v>62</v>
      </c>
      <c r="BT5" s="779" t="s">
        <v>41</v>
      </c>
      <c r="BU5" s="781" t="s">
        <v>795</v>
      </c>
      <c r="BV5" s="792" t="s">
        <v>62</v>
      </c>
      <c r="BW5" s="779" t="s">
        <v>41</v>
      </c>
      <c r="BX5" s="781" t="s">
        <v>795</v>
      </c>
      <c r="BY5" s="792" t="s">
        <v>62</v>
      </c>
      <c r="BZ5" s="779" t="s">
        <v>41</v>
      </c>
      <c r="CA5" s="781" t="s">
        <v>795</v>
      </c>
      <c r="CB5" s="792" t="s">
        <v>62</v>
      </c>
      <c r="CC5" s="779" t="s">
        <v>41</v>
      </c>
      <c r="CD5" s="781" t="s">
        <v>795</v>
      </c>
      <c r="CE5" s="792" t="s">
        <v>62</v>
      </c>
      <c r="CF5" s="794" t="s">
        <v>41</v>
      </c>
      <c r="CG5" s="781" t="s">
        <v>795</v>
      </c>
      <c r="CH5" s="796" t="s">
        <v>62</v>
      </c>
      <c r="CI5" s="797" t="s">
        <v>43</v>
      </c>
      <c r="CJ5" s="794" t="s">
        <v>41</v>
      </c>
      <c r="CK5" s="781" t="s">
        <v>795</v>
      </c>
      <c r="CL5" s="796" t="s">
        <v>62</v>
      </c>
      <c r="CM5" s="797" t="s">
        <v>43</v>
      </c>
      <c r="CN5" s="794" t="s">
        <v>41</v>
      </c>
      <c r="CO5" s="781" t="s">
        <v>795</v>
      </c>
      <c r="CP5" s="796" t="s">
        <v>62</v>
      </c>
      <c r="CQ5" s="797" t="s">
        <v>43</v>
      </c>
      <c r="CR5" s="794" t="s">
        <v>41</v>
      </c>
      <c r="CS5" s="781" t="s">
        <v>795</v>
      </c>
      <c r="CT5" s="796" t="s">
        <v>62</v>
      </c>
      <c r="CU5" s="797" t="s">
        <v>43</v>
      </c>
      <c r="CV5" s="794" t="s">
        <v>41</v>
      </c>
      <c r="CW5" s="781" t="s">
        <v>795</v>
      </c>
      <c r="CX5" s="796" t="s">
        <v>62</v>
      </c>
      <c r="CY5" s="797" t="s">
        <v>43</v>
      </c>
      <c r="CZ5" s="794" t="s">
        <v>41</v>
      </c>
      <c r="DA5" s="781" t="s">
        <v>795</v>
      </c>
      <c r="DB5" s="796" t="s">
        <v>62</v>
      </c>
      <c r="DC5" s="797" t="s">
        <v>43</v>
      </c>
      <c r="DD5" s="794" t="s">
        <v>41</v>
      </c>
      <c r="DE5" s="781" t="s">
        <v>795</v>
      </c>
      <c r="DF5" s="796" t="s">
        <v>62</v>
      </c>
      <c r="DG5" s="797" t="s">
        <v>43</v>
      </c>
      <c r="DH5" s="794" t="s">
        <v>41</v>
      </c>
      <c r="DI5" s="781" t="s">
        <v>795</v>
      </c>
      <c r="DJ5" s="796" t="s">
        <v>62</v>
      </c>
      <c r="DK5" s="797" t="s">
        <v>43</v>
      </c>
      <c r="DL5" s="794" t="s">
        <v>41</v>
      </c>
      <c r="DM5" s="781" t="s">
        <v>795</v>
      </c>
      <c r="DN5" s="796" t="s">
        <v>62</v>
      </c>
      <c r="DO5" s="797" t="s">
        <v>43</v>
      </c>
      <c r="DP5" s="794" t="s">
        <v>41</v>
      </c>
      <c r="DQ5" s="781" t="s">
        <v>795</v>
      </c>
      <c r="DR5" s="796" t="s">
        <v>62</v>
      </c>
      <c r="DS5" s="797" t="s">
        <v>43</v>
      </c>
      <c r="DT5" s="794" t="s">
        <v>41</v>
      </c>
      <c r="DU5" s="781" t="s">
        <v>795</v>
      </c>
      <c r="DV5" s="796" t="s">
        <v>62</v>
      </c>
      <c r="DW5" s="797" t="s">
        <v>43</v>
      </c>
      <c r="DX5" s="794" t="s">
        <v>41</v>
      </c>
      <c r="DY5" s="781" t="s">
        <v>795</v>
      </c>
      <c r="DZ5" s="796" t="s">
        <v>62</v>
      </c>
      <c r="EA5" s="797" t="s">
        <v>43</v>
      </c>
      <c r="EB5" s="794" t="s">
        <v>41</v>
      </c>
      <c r="EC5" s="781" t="s">
        <v>795</v>
      </c>
      <c r="ED5" s="796" t="s">
        <v>62</v>
      </c>
      <c r="EE5" s="797" t="s">
        <v>43</v>
      </c>
      <c r="EF5" s="794" t="s">
        <v>41</v>
      </c>
      <c r="EG5" s="781" t="s">
        <v>795</v>
      </c>
      <c r="EH5" s="796" t="s">
        <v>62</v>
      </c>
      <c r="EI5" s="797" t="s">
        <v>43</v>
      </c>
      <c r="EJ5" s="794" t="s">
        <v>41</v>
      </c>
      <c r="EK5" s="781" t="s">
        <v>795</v>
      </c>
      <c r="EL5" s="796" t="s">
        <v>62</v>
      </c>
      <c r="EM5" s="797" t="s">
        <v>43</v>
      </c>
      <c r="EN5" s="794" t="s">
        <v>41</v>
      </c>
      <c r="EO5" s="781" t="s">
        <v>795</v>
      </c>
      <c r="EP5" s="796" t="s">
        <v>62</v>
      </c>
      <c r="EQ5" s="797" t="s">
        <v>43</v>
      </c>
      <c r="ER5" s="794" t="s">
        <v>41</v>
      </c>
      <c r="ES5" s="781" t="s">
        <v>795</v>
      </c>
      <c r="ET5" s="796" t="s">
        <v>62</v>
      </c>
      <c r="EU5" s="797" t="s">
        <v>43</v>
      </c>
      <c r="EV5" s="794" t="s">
        <v>41</v>
      </c>
      <c r="EW5" s="781" t="s">
        <v>795</v>
      </c>
      <c r="EX5" s="796" t="s">
        <v>62</v>
      </c>
      <c r="EY5" s="797" t="s">
        <v>43</v>
      </c>
      <c r="EZ5" s="794" t="s">
        <v>41</v>
      </c>
      <c r="FA5" s="781" t="s">
        <v>795</v>
      </c>
      <c r="FB5" s="796" t="s">
        <v>62</v>
      </c>
      <c r="FC5" s="781" t="s">
        <v>43</v>
      </c>
      <c r="FD5" s="794" t="s">
        <v>41</v>
      </c>
      <c r="FE5" s="781" t="s">
        <v>795</v>
      </c>
      <c r="FF5" s="796" t="s">
        <v>62</v>
      </c>
      <c r="FG5" s="781" t="s">
        <v>43</v>
      </c>
      <c r="FH5" s="794" t="s">
        <v>41</v>
      </c>
      <c r="FI5" s="781" t="s">
        <v>795</v>
      </c>
      <c r="FJ5" s="796" t="s">
        <v>62</v>
      </c>
      <c r="FK5" s="781" t="s">
        <v>43</v>
      </c>
      <c r="FL5" s="794" t="s">
        <v>41</v>
      </c>
      <c r="FM5" s="781" t="s">
        <v>795</v>
      </c>
      <c r="FN5" s="796" t="s">
        <v>62</v>
      </c>
      <c r="FO5" s="797" t="s">
        <v>43</v>
      </c>
      <c r="FP5" s="794" t="s">
        <v>41</v>
      </c>
      <c r="FQ5" s="781" t="s">
        <v>795</v>
      </c>
      <c r="FR5" s="796" t="s">
        <v>62</v>
      </c>
      <c r="FS5" s="781" t="s">
        <v>43</v>
      </c>
      <c r="FT5" s="794" t="s">
        <v>41</v>
      </c>
      <c r="FU5" s="781" t="s">
        <v>795</v>
      </c>
      <c r="FV5" s="796" t="s">
        <v>62</v>
      </c>
      <c r="FW5" s="781" t="s">
        <v>43</v>
      </c>
      <c r="FX5" s="794" t="s">
        <v>41</v>
      </c>
      <c r="FY5" s="781" t="s">
        <v>795</v>
      </c>
      <c r="FZ5" s="796" t="s">
        <v>62</v>
      </c>
      <c r="GA5" s="797" t="s">
        <v>43</v>
      </c>
      <c r="GB5" s="794" t="s">
        <v>41</v>
      </c>
      <c r="GC5" s="781" t="s">
        <v>795</v>
      </c>
      <c r="GD5" s="796" t="s">
        <v>62</v>
      </c>
      <c r="GE5" s="797" t="s">
        <v>43</v>
      </c>
      <c r="GF5" s="794" t="s">
        <v>41</v>
      </c>
      <c r="GG5" s="781" t="s">
        <v>795</v>
      </c>
      <c r="GH5" s="796" t="s">
        <v>62</v>
      </c>
      <c r="GI5" s="797" t="s">
        <v>43</v>
      </c>
      <c r="GJ5" s="794" t="s">
        <v>41</v>
      </c>
      <c r="GK5" s="781" t="s">
        <v>795</v>
      </c>
      <c r="GL5" s="796" t="s">
        <v>62</v>
      </c>
      <c r="GM5" s="797" t="s">
        <v>43</v>
      </c>
      <c r="GN5" s="794" t="s">
        <v>41</v>
      </c>
      <c r="GO5" s="781" t="s">
        <v>795</v>
      </c>
      <c r="GP5" s="796" t="s">
        <v>62</v>
      </c>
      <c r="GQ5" s="797" t="s">
        <v>43</v>
      </c>
      <c r="GR5" s="794" t="s">
        <v>41</v>
      </c>
      <c r="GS5" s="781" t="s">
        <v>795</v>
      </c>
      <c r="GT5" s="796" t="s">
        <v>62</v>
      </c>
      <c r="GU5" s="797" t="s">
        <v>43</v>
      </c>
      <c r="GV5" s="794" t="s">
        <v>41</v>
      </c>
      <c r="GW5" s="781" t="s">
        <v>795</v>
      </c>
      <c r="GX5" s="796" t="s">
        <v>62</v>
      </c>
      <c r="GY5" s="797" t="s">
        <v>43</v>
      </c>
      <c r="GZ5" s="794" t="s">
        <v>41</v>
      </c>
      <c r="HA5" s="781" t="s">
        <v>795</v>
      </c>
      <c r="HB5" s="796" t="s">
        <v>62</v>
      </c>
      <c r="HC5" s="797" t="s">
        <v>43</v>
      </c>
      <c r="HD5" s="794" t="s">
        <v>41</v>
      </c>
      <c r="HE5" s="781" t="s">
        <v>795</v>
      </c>
      <c r="HF5" s="796" t="s">
        <v>62</v>
      </c>
      <c r="HG5" s="797" t="s">
        <v>43</v>
      </c>
      <c r="HH5" s="794" t="s">
        <v>41</v>
      </c>
      <c r="HI5" s="781" t="s">
        <v>795</v>
      </c>
      <c r="HJ5" s="796" t="s">
        <v>62</v>
      </c>
      <c r="HK5" s="797" t="s">
        <v>43</v>
      </c>
      <c r="HL5" s="794" t="s">
        <v>41</v>
      </c>
      <c r="HM5" s="781" t="s">
        <v>795</v>
      </c>
      <c r="HN5" s="796" t="s">
        <v>62</v>
      </c>
      <c r="HO5" s="797" t="s">
        <v>43</v>
      </c>
      <c r="HP5" s="794" t="s">
        <v>41</v>
      </c>
      <c r="HQ5" s="781" t="s">
        <v>795</v>
      </c>
      <c r="HR5" s="796" t="s">
        <v>62</v>
      </c>
      <c r="HS5" s="781" t="s">
        <v>43</v>
      </c>
    </row>
    <row r="6" spans="2:227" ht="24" customHeight="1">
      <c r="B6" s="772"/>
      <c r="C6" s="790"/>
      <c r="D6" s="782"/>
      <c r="E6" s="778"/>
      <c r="F6" s="780"/>
      <c r="G6" s="782"/>
      <c r="H6" s="778"/>
      <c r="I6" s="780"/>
      <c r="J6" s="782"/>
      <c r="K6" s="778"/>
      <c r="L6" s="780"/>
      <c r="M6" s="782"/>
      <c r="N6" s="778"/>
      <c r="O6" s="780"/>
      <c r="P6" s="782"/>
      <c r="Q6" s="778"/>
      <c r="R6" s="780"/>
      <c r="S6" s="782"/>
      <c r="T6" s="778"/>
      <c r="U6" s="780"/>
      <c r="V6" s="782"/>
      <c r="W6" s="778"/>
      <c r="X6" s="780"/>
      <c r="Y6" s="782"/>
      <c r="Z6" s="778"/>
      <c r="AA6" s="780"/>
      <c r="AB6" s="782"/>
      <c r="AC6" s="778"/>
      <c r="AD6" s="780"/>
      <c r="AE6" s="782"/>
      <c r="AF6" s="778"/>
      <c r="AG6" s="780"/>
      <c r="AH6" s="782"/>
      <c r="AI6" s="778"/>
      <c r="AJ6" s="780"/>
      <c r="AK6" s="782"/>
      <c r="AL6" s="778"/>
      <c r="AM6" s="780"/>
      <c r="AN6" s="782"/>
      <c r="AO6" s="778"/>
      <c r="AP6" s="780"/>
      <c r="AQ6" s="782"/>
      <c r="AR6" s="778"/>
      <c r="AS6" s="780"/>
      <c r="AT6" s="782"/>
      <c r="AU6" s="778"/>
      <c r="AV6" s="780"/>
      <c r="AW6" s="782"/>
      <c r="AX6" s="778"/>
      <c r="AY6" s="780"/>
      <c r="AZ6" s="782"/>
      <c r="BA6" s="778"/>
      <c r="BB6" s="780"/>
      <c r="BC6" s="782"/>
      <c r="BD6" s="791"/>
      <c r="BE6" s="780"/>
      <c r="BF6" s="782"/>
      <c r="BG6" s="791"/>
      <c r="BH6" s="780"/>
      <c r="BI6" s="782"/>
      <c r="BJ6" s="791"/>
      <c r="BK6" s="780"/>
      <c r="BL6" s="782"/>
      <c r="BM6" s="791"/>
      <c r="BN6" s="780"/>
      <c r="BO6" s="782"/>
      <c r="BP6" s="791"/>
      <c r="BQ6" s="780"/>
      <c r="BR6" s="782"/>
      <c r="BS6" s="793"/>
      <c r="BT6" s="780"/>
      <c r="BU6" s="782"/>
      <c r="BV6" s="793"/>
      <c r="BW6" s="780"/>
      <c r="BX6" s="782"/>
      <c r="BY6" s="793"/>
      <c r="BZ6" s="780"/>
      <c r="CA6" s="782"/>
      <c r="CB6" s="793"/>
      <c r="CC6" s="780"/>
      <c r="CD6" s="782"/>
      <c r="CE6" s="793"/>
      <c r="CF6" s="795"/>
      <c r="CG6" s="782"/>
      <c r="CH6" s="795"/>
      <c r="CI6" s="799"/>
      <c r="CJ6" s="798"/>
      <c r="CK6" s="782"/>
      <c r="CL6" s="782"/>
      <c r="CM6" s="791"/>
      <c r="CN6" s="798"/>
      <c r="CO6" s="782"/>
      <c r="CP6" s="782"/>
      <c r="CQ6" s="791"/>
      <c r="CR6" s="798"/>
      <c r="CS6" s="782"/>
      <c r="CT6" s="782"/>
      <c r="CU6" s="791"/>
      <c r="CV6" s="798"/>
      <c r="CW6" s="782"/>
      <c r="CX6" s="782"/>
      <c r="CY6" s="791"/>
      <c r="CZ6" s="798"/>
      <c r="DA6" s="782"/>
      <c r="DB6" s="800"/>
      <c r="DC6" s="791"/>
      <c r="DD6" s="798"/>
      <c r="DE6" s="782"/>
      <c r="DF6" s="782"/>
      <c r="DG6" s="791"/>
      <c r="DH6" s="798"/>
      <c r="DI6" s="782"/>
      <c r="DJ6" s="782"/>
      <c r="DK6" s="791"/>
      <c r="DL6" s="798"/>
      <c r="DM6" s="782"/>
      <c r="DN6" s="782"/>
      <c r="DO6" s="791"/>
      <c r="DP6" s="798"/>
      <c r="DQ6" s="782"/>
      <c r="DR6" s="782"/>
      <c r="DS6" s="791"/>
      <c r="DT6" s="798"/>
      <c r="DU6" s="782"/>
      <c r="DV6" s="782"/>
      <c r="DW6" s="791"/>
      <c r="DX6" s="798"/>
      <c r="DY6" s="782"/>
      <c r="DZ6" s="782"/>
      <c r="EA6" s="791"/>
      <c r="EB6" s="798"/>
      <c r="EC6" s="782"/>
      <c r="ED6" s="782"/>
      <c r="EE6" s="791"/>
      <c r="EF6" s="798"/>
      <c r="EG6" s="782"/>
      <c r="EH6" s="782"/>
      <c r="EI6" s="791"/>
      <c r="EJ6" s="798"/>
      <c r="EK6" s="782"/>
      <c r="EL6" s="782"/>
      <c r="EM6" s="791"/>
      <c r="EN6" s="798"/>
      <c r="EO6" s="782"/>
      <c r="EP6" s="782"/>
      <c r="EQ6" s="791"/>
      <c r="ER6" s="798"/>
      <c r="ES6" s="782"/>
      <c r="ET6" s="782"/>
      <c r="EU6" s="791"/>
      <c r="EV6" s="798"/>
      <c r="EW6" s="782"/>
      <c r="EX6" s="782"/>
      <c r="EY6" s="791"/>
      <c r="EZ6" s="798"/>
      <c r="FA6" s="782"/>
      <c r="FB6" s="782"/>
      <c r="FC6" s="782"/>
      <c r="FD6" s="798"/>
      <c r="FE6" s="782"/>
      <c r="FF6" s="782"/>
      <c r="FG6" s="782"/>
      <c r="FH6" s="798"/>
      <c r="FI6" s="782"/>
      <c r="FJ6" s="782"/>
      <c r="FK6" s="782"/>
      <c r="FL6" s="798"/>
      <c r="FM6" s="782"/>
      <c r="FN6" s="782"/>
      <c r="FO6" s="791"/>
      <c r="FP6" s="798"/>
      <c r="FQ6" s="782"/>
      <c r="FR6" s="782"/>
      <c r="FS6" s="782"/>
      <c r="FT6" s="798"/>
      <c r="FU6" s="782"/>
      <c r="FV6" s="782"/>
      <c r="FW6" s="782"/>
      <c r="FX6" s="798"/>
      <c r="FY6" s="782"/>
      <c r="FZ6" s="782"/>
      <c r="GA6" s="791"/>
      <c r="GB6" s="798"/>
      <c r="GC6" s="782"/>
      <c r="GD6" s="782"/>
      <c r="GE6" s="791"/>
      <c r="GF6" s="798"/>
      <c r="GG6" s="782"/>
      <c r="GH6" s="782"/>
      <c r="GI6" s="791"/>
      <c r="GJ6" s="798"/>
      <c r="GK6" s="782"/>
      <c r="GL6" s="782"/>
      <c r="GM6" s="791"/>
      <c r="GN6" s="798"/>
      <c r="GO6" s="782"/>
      <c r="GP6" s="782"/>
      <c r="GQ6" s="791"/>
      <c r="GR6" s="798"/>
      <c r="GS6" s="782"/>
      <c r="GT6" s="782"/>
      <c r="GU6" s="791"/>
      <c r="GV6" s="798"/>
      <c r="GW6" s="782"/>
      <c r="GX6" s="782"/>
      <c r="GY6" s="791"/>
      <c r="GZ6" s="798"/>
      <c r="HA6" s="782"/>
      <c r="HB6" s="782"/>
      <c r="HC6" s="791"/>
      <c r="HD6" s="798"/>
      <c r="HE6" s="782"/>
      <c r="HF6" s="800"/>
      <c r="HG6" s="791"/>
      <c r="HH6" s="798"/>
      <c r="HI6" s="782"/>
      <c r="HJ6" s="800"/>
      <c r="HK6" s="791"/>
      <c r="HL6" s="798"/>
      <c r="HM6" s="782"/>
      <c r="HN6" s="800"/>
      <c r="HO6" s="791"/>
      <c r="HP6" s="798"/>
      <c r="HQ6" s="782"/>
      <c r="HR6" s="800"/>
      <c r="HS6" s="782"/>
    </row>
    <row r="7" spans="2:227" s="119" customFormat="1" ht="24" customHeight="1">
      <c r="B7" s="773"/>
      <c r="C7" s="349"/>
      <c r="D7" s="350" t="s">
        <v>61</v>
      </c>
      <c r="E7" s="351" t="s">
        <v>46</v>
      </c>
      <c r="F7" s="352"/>
      <c r="G7" s="350" t="s">
        <v>61</v>
      </c>
      <c r="H7" s="351" t="s">
        <v>46</v>
      </c>
      <c r="I7" s="352"/>
      <c r="J7" s="350" t="s">
        <v>61</v>
      </c>
      <c r="K7" s="351" t="s">
        <v>46</v>
      </c>
      <c r="L7" s="352"/>
      <c r="M7" s="350" t="s">
        <v>61</v>
      </c>
      <c r="N7" s="351" t="s">
        <v>46</v>
      </c>
      <c r="O7" s="352"/>
      <c r="P7" s="350" t="s">
        <v>61</v>
      </c>
      <c r="Q7" s="351" t="s">
        <v>46</v>
      </c>
      <c r="R7" s="352"/>
      <c r="S7" s="350" t="s">
        <v>61</v>
      </c>
      <c r="T7" s="351" t="s">
        <v>46</v>
      </c>
      <c r="U7" s="352"/>
      <c r="V7" s="350" t="s">
        <v>61</v>
      </c>
      <c r="W7" s="351" t="s">
        <v>46</v>
      </c>
      <c r="X7" s="352"/>
      <c r="Y7" s="350" t="s">
        <v>61</v>
      </c>
      <c r="Z7" s="351" t="s">
        <v>46</v>
      </c>
      <c r="AA7" s="352"/>
      <c r="AB7" s="350" t="s">
        <v>61</v>
      </c>
      <c r="AC7" s="351" t="s">
        <v>46</v>
      </c>
      <c r="AD7" s="352"/>
      <c r="AE7" s="350" t="s">
        <v>61</v>
      </c>
      <c r="AF7" s="351" t="s">
        <v>46</v>
      </c>
      <c r="AG7" s="352"/>
      <c r="AH7" s="350" t="s">
        <v>61</v>
      </c>
      <c r="AI7" s="351" t="s">
        <v>46</v>
      </c>
      <c r="AJ7" s="352"/>
      <c r="AK7" s="350" t="s">
        <v>61</v>
      </c>
      <c r="AL7" s="351" t="s">
        <v>46</v>
      </c>
      <c r="AM7" s="352"/>
      <c r="AN7" s="350" t="s">
        <v>61</v>
      </c>
      <c r="AO7" s="351" t="s">
        <v>46</v>
      </c>
      <c r="AP7" s="352"/>
      <c r="AQ7" s="350" t="s">
        <v>61</v>
      </c>
      <c r="AR7" s="351" t="s">
        <v>46</v>
      </c>
      <c r="AS7" s="352"/>
      <c r="AT7" s="350" t="s">
        <v>61</v>
      </c>
      <c r="AU7" s="351" t="s">
        <v>46</v>
      </c>
      <c r="AV7" s="352"/>
      <c r="AW7" s="350" t="s">
        <v>61</v>
      </c>
      <c r="AX7" s="351" t="s">
        <v>46</v>
      </c>
      <c r="AY7" s="352"/>
      <c r="AZ7" s="350" t="s">
        <v>61</v>
      </c>
      <c r="BA7" s="351" t="s">
        <v>46</v>
      </c>
      <c r="BB7" s="352"/>
      <c r="BC7" s="350" t="s">
        <v>61</v>
      </c>
      <c r="BD7" s="351" t="s">
        <v>46</v>
      </c>
      <c r="BE7" s="352"/>
      <c r="BF7" s="350" t="s">
        <v>61</v>
      </c>
      <c r="BG7" s="351" t="s">
        <v>46</v>
      </c>
      <c r="BH7" s="352"/>
      <c r="BI7" s="350" t="s">
        <v>61</v>
      </c>
      <c r="BJ7" s="351" t="s">
        <v>46</v>
      </c>
      <c r="BK7" s="352"/>
      <c r="BL7" s="350" t="s">
        <v>61</v>
      </c>
      <c r="BM7" s="351" t="s">
        <v>46</v>
      </c>
      <c r="BN7" s="352"/>
      <c r="BO7" s="350" t="s">
        <v>61</v>
      </c>
      <c r="BP7" s="351" t="s">
        <v>46</v>
      </c>
      <c r="BQ7" s="352"/>
      <c r="BR7" s="350" t="s">
        <v>61</v>
      </c>
      <c r="BS7" s="351" t="s">
        <v>46</v>
      </c>
      <c r="BT7" s="352"/>
      <c r="BU7" s="350" t="s">
        <v>61</v>
      </c>
      <c r="BV7" s="351" t="s">
        <v>46</v>
      </c>
      <c r="BW7" s="352"/>
      <c r="BX7" s="350" t="s">
        <v>61</v>
      </c>
      <c r="BY7" s="351" t="s">
        <v>46</v>
      </c>
      <c r="BZ7" s="352"/>
      <c r="CA7" s="350" t="s">
        <v>61</v>
      </c>
      <c r="CB7" s="351" t="s">
        <v>46</v>
      </c>
      <c r="CC7" s="352"/>
      <c r="CD7" s="350" t="s">
        <v>61</v>
      </c>
      <c r="CE7" s="351" t="s">
        <v>46</v>
      </c>
      <c r="CF7" s="353"/>
      <c r="CG7" s="354" t="s">
        <v>510</v>
      </c>
      <c r="CH7" s="350" t="s">
        <v>39</v>
      </c>
      <c r="CI7" s="355" t="s">
        <v>511</v>
      </c>
      <c r="CJ7" s="353"/>
      <c r="CK7" s="354" t="s">
        <v>510</v>
      </c>
      <c r="CL7" s="350" t="s">
        <v>39</v>
      </c>
      <c r="CM7" s="355" t="s">
        <v>511</v>
      </c>
      <c r="CN7" s="353"/>
      <c r="CO7" s="354" t="s">
        <v>510</v>
      </c>
      <c r="CP7" s="350" t="s">
        <v>39</v>
      </c>
      <c r="CQ7" s="355" t="s">
        <v>511</v>
      </c>
      <c r="CR7" s="353"/>
      <c r="CS7" s="354" t="s">
        <v>510</v>
      </c>
      <c r="CT7" s="350" t="s">
        <v>39</v>
      </c>
      <c r="CU7" s="355" t="s">
        <v>511</v>
      </c>
      <c r="CV7" s="353"/>
      <c r="CW7" s="354" t="s">
        <v>510</v>
      </c>
      <c r="CX7" s="350" t="s">
        <v>39</v>
      </c>
      <c r="CY7" s="355" t="s">
        <v>511</v>
      </c>
      <c r="CZ7" s="353"/>
      <c r="DA7" s="354" t="s">
        <v>510</v>
      </c>
      <c r="DB7" s="350" t="s">
        <v>39</v>
      </c>
      <c r="DC7" s="355" t="s">
        <v>511</v>
      </c>
      <c r="DD7" s="353"/>
      <c r="DE7" s="354" t="s">
        <v>510</v>
      </c>
      <c r="DF7" s="350" t="s">
        <v>39</v>
      </c>
      <c r="DG7" s="355" t="s">
        <v>511</v>
      </c>
      <c r="DH7" s="353"/>
      <c r="DI7" s="354" t="s">
        <v>510</v>
      </c>
      <c r="DJ7" s="350" t="s">
        <v>39</v>
      </c>
      <c r="DK7" s="355" t="s">
        <v>511</v>
      </c>
      <c r="DL7" s="353"/>
      <c r="DM7" s="354" t="s">
        <v>510</v>
      </c>
      <c r="DN7" s="350" t="s">
        <v>39</v>
      </c>
      <c r="DO7" s="355" t="s">
        <v>511</v>
      </c>
      <c r="DP7" s="353"/>
      <c r="DQ7" s="354" t="s">
        <v>510</v>
      </c>
      <c r="DR7" s="350" t="s">
        <v>39</v>
      </c>
      <c r="DS7" s="355" t="s">
        <v>511</v>
      </c>
      <c r="DT7" s="353"/>
      <c r="DU7" s="354" t="s">
        <v>510</v>
      </c>
      <c r="DV7" s="350" t="s">
        <v>39</v>
      </c>
      <c r="DW7" s="355" t="s">
        <v>511</v>
      </c>
      <c r="DX7" s="353"/>
      <c r="DY7" s="354" t="s">
        <v>510</v>
      </c>
      <c r="DZ7" s="350" t="s">
        <v>39</v>
      </c>
      <c r="EA7" s="355" t="s">
        <v>511</v>
      </c>
      <c r="EB7" s="353"/>
      <c r="EC7" s="354" t="s">
        <v>510</v>
      </c>
      <c r="ED7" s="350" t="s">
        <v>39</v>
      </c>
      <c r="EE7" s="355" t="s">
        <v>511</v>
      </c>
      <c r="EF7" s="353"/>
      <c r="EG7" s="354" t="s">
        <v>510</v>
      </c>
      <c r="EH7" s="350" t="s">
        <v>39</v>
      </c>
      <c r="EI7" s="355" t="s">
        <v>511</v>
      </c>
      <c r="EJ7" s="353"/>
      <c r="EK7" s="354" t="s">
        <v>510</v>
      </c>
      <c r="EL7" s="350" t="s">
        <v>39</v>
      </c>
      <c r="EM7" s="355" t="s">
        <v>511</v>
      </c>
      <c r="EN7" s="353"/>
      <c r="EO7" s="354" t="s">
        <v>510</v>
      </c>
      <c r="EP7" s="350" t="s">
        <v>39</v>
      </c>
      <c r="EQ7" s="355" t="s">
        <v>511</v>
      </c>
      <c r="ER7" s="353"/>
      <c r="ES7" s="354" t="s">
        <v>510</v>
      </c>
      <c r="ET7" s="350" t="s">
        <v>39</v>
      </c>
      <c r="EU7" s="355" t="s">
        <v>511</v>
      </c>
      <c r="EV7" s="353"/>
      <c r="EW7" s="354" t="s">
        <v>510</v>
      </c>
      <c r="EX7" s="350" t="s">
        <v>39</v>
      </c>
      <c r="EY7" s="355" t="s">
        <v>511</v>
      </c>
      <c r="EZ7" s="353"/>
      <c r="FA7" s="354" t="s">
        <v>510</v>
      </c>
      <c r="FB7" s="350" t="s">
        <v>39</v>
      </c>
      <c r="FC7" s="350" t="s">
        <v>511</v>
      </c>
      <c r="FD7" s="353"/>
      <c r="FE7" s="354" t="s">
        <v>510</v>
      </c>
      <c r="FF7" s="350" t="s">
        <v>39</v>
      </c>
      <c r="FG7" s="350" t="s">
        <v>511</v>
      </c>
      <c r="FH7" s="353"/>
      <c r="FI7" s="354" t="s">
        <v>510</v>
      </c>
      <c r="FJ7" s="350" t="s">
        <v>39</v>
      </c>
      <c r="FK7" s="350" t="s">
        <v>511</v>
      </c>
      <c r="FL7" s="353"/>
      <c r="FM7" s="354" t="s">
        <v>510</v>
      </c>
      <c r="FN7" s="350" t="s">
        <v>39</v>
      </c>
      <c r="FO7" s="355" t="s">
        <v>511</v>
      </c>
      <c r="FP7" s="353"/>
      <c r="FQ7" s="354" t="s">
        <v>510</v>
      </c>
      <c r="FR7" s="350" t="s">
        <v>39</v>
      </c>
      <c r="FS7" s="350" t="s">
        <v>511</v>
      </c>
      <c r="FT7" s="353"/>
      <c r="FU7" s="354" t="s">
        <v>510</v>
      </c>
      <c r="FV7" s="350" t="s">
        <v>39</v>
      </c>
      <c r="FW7" s="350" t="s">
        <v>511</v>
      </c>
      <c r="FX7" s="353"/>
      <c r="FY7" s="354" t="s">
        <v>510</v>
      </c>
      <c r="FZ7" s="350" t="s">
        <v>39</v>
      </c>
      <c r="GA7" s="355" t="s">
        <v>511</v>
      </c>
      <c r="GB7" s="353"/>
      <c r="GC7" s="354" t="s">
        <v>510</v>
      </c>
      <c r="GD7" s="350" t="s">
        <v>39</v>
      </c>
      <c r="GE7" s="355" t="s">
        <v>511</v>
      </c>
      <c r="GF7" s="353"/>
      <c r="GG7" s="354" t="s">
        <v>510</v>
      </c>
      <c r="GH7" s="350" t="s">
        <v>39</v>
      </c>
      <c r="GI7" s="355" t="s">
        <v>511</v>
      </c>
      <c r="GJ7" s="353"/>
      <c r="GK7" s="354" t="s">
        <v>510</v>
      </c>
      <c r="GL7" s="350" t="s">
        <v>39</v>
      </c>
      <c r="GM7" s="355" t="s">
        <v>511</v>
      </c>
      <c r="GN7" s="353"/>
      <c r="GO7" s="354" t="s">
        <v>510</v>
      </c>
      <c r="GP7" s="350" t="s">
        <v>39</v>
      </c>
      <c r="GQ7" s="355" t="s">
        <v>511</v>
      </c>
      <c r="GR7" s="353"/>
      <c r="GS7" s="354" t="s">
        <v>510</v>
      </c>
      <c r="GT7" s="350" t="s">
        <v>39</v>
      </c>
      <c r="GU7" s="355" t="s">
        <v>511</v>
      </c>
      <c r="GV7" s="353"/>
      <c r="GW7" s="354" t="s">
        <v>510</v>
      </c>
      <c r="GX7" s="350" t="s">
        <v>39</v>
      </c>
      <c r="GY7" s="355" t="s">
        <v>511</v>
      </c>
      <c r="GZ7" s="353"/>
      <c r="HA7" s="354" t="s">
        <v>510</v>
      </c>
      <c r="HB7" s="350" t="s">
        <v>39</v>
      </c>
      <c r="HC7" s="355" t="s">
        <v>511</v>
      </c>
      <c r="HD7" s="353"/>
      <c r="HE7" s="354" t="s">
        <v>510</v>
      </c>
      <c r="HF7" s="350" t="s">
        <v>39</v>
      </c>
      <c r="HG7" s="355" t="s">
        <v>511</v>
      </c>
      <c r="HH7" s="353"/>
      <c r="HI7" s="354" t="s">
        <v>510</v>
      </c>
      <c r="HJ7" s="350" t="s">
        <v>39</v>
      </c>
      <c r="HK7" s="355" t="s">
        <v>511</v>
      </c>
      <c r="HL7" s="353"/>
      <c r="HM7" s="354" t="s">
        <v>510</v>
      </c>
      <c r="HN7" s="350" t="s">
        <v>39</v>
      </c>
      <c r="HO7" s="355" t="s">
        <v>511</v>
      </c>
      <c r="HP7" s="353"/>
      <c r="HQ7" s="354" t="s">
        <v>510</v>
      </c>
      <c r="HR7" s="350" t="s">
        <v>39</v>
      </c>
      <c r="HS7" s="350" t="s">
        <v>511</v>
      </c>
    </row>
    <row r="8" spans="2:227" ht="24" customHeight="1">
      <c r="B8" s="522" t="s">
        <v>7</v>
      </c>
      <c r="C8" s="339">
        <v>17439</v>
      </c>
      <c r="D8" s="339">
        <v>117406</v>
      </c>
      <c r="E8" s="339">
        <v>4194067.78</v>
      </c>
      <c r="F8" s="340">
        <v>3572</v>
      </c>
      <c r="G8" s="339">
        <v>28979</v>
      </c>
      <c r="H8" s="339">
        <v>2595423.59</v>
      </c>
      <c r="I8" s="340">
        <v>17</v>
      </c>
      <c r="J8" s="339">
        <v>154</v>
      </c>
      <c r="K8" s="339">
        <v>11612.119999999999</v>
      </c>
      <c r="L8" s="340">
        <v>81</v>
      </c>
      <c r="M8" s="339">
        <v>611</v>
      </c>
      <c r="N8" s="339">
        <v>20431.87</v>
      </c>
      <c r="O8" s="340">
        <v>14</v>
      </c>
      <c r="P8" s="339">
        <v>68</v>
      </c>
      <c r="Q8" s="339">
        <v>1519.66</v>
      </c>
      <c r="R8" s="340">
        <v>40</v>
      </c>
      <c r="S8" s="339">
        <v>248</v>
      </c>
      <c r="T8" s="339">
        <v>5932.44</v>
      </c>
      <c r="U8" s="340">
        <v>27</v>
      </c>
      <c r="V8" s="339">
        <v>295</v>
      </c>
      <c r="W8" s="339">
        <v>12979.77</v>
      </c>
      <c r="X8" s="340">
        <v>1082</v>
      </c>
      <c r="Y8" s="339">
        <v>10386</v>
      </c>
      <c r="Z8" s="339">
        <v>1188726.97</v>
      </c>
      <c r="AA8" s="340">
        <v>581</v>
      </c>
      <c r="AB8" s="339">
        <v>5263</v>
      </c>
      <c r="AC8" s="339">
        <v>723847.75</v>
      </c>
      <c r="AD8" s="340">
        <v>501</v>
      </c>
      <c r="AE8" s="339">
        <v>5123</v>
      </c>
      <c r="AF8" s="339">
        <v>464879.22</v>
      </c>
      <c r="AG8" s="340">
        <v>768</v>
      </c>
      <c r="AH8" s="339">
        <v>5403</v>
      </c>
      <c r="AI8" s="339">
        <v>445284.02</v>
      </c>
      <c r="AJ8" s="340">
        <v>407</v>
      </c>
      <c r="AK8" s="339">
        <v>2574</v>
      </c>
      <c r="AL8" s="339">
        <v>200447.06</v>
      </c>
      <c r="AM8" s="340">
        <v>147</v>
      </c>
      <c r="AN8" s="339">
        <v>913</v>
      </c>
      <c r="AO8" s="339">
        <v>52755.64</v>
      </c>
      <c r="AP8" s="340">
        <v>91</v>
      </c>
      <c r="AQ8" s="339">
        <v>910</v>
      </c>
      <c r="AR8" s="339">
        <v>135303.14000000001</v>
      </c>
      <c r="AS8" s="340">
        <v>48</v>
      </c>
      <c r="AT8" s="339">
        <v>389</v>
      </c>
      <c r="AU8" s="339">
        <v>40744.719999999994</v>
      </c>
      <c r="AV8" s="340">
        <v>8</v>
      </c>
      <c r="AW8" s="339">
        <v>39</v>
      </c>
      <c r="AX8" s="339">
        <v>1922.8799999999999</v>
      </c>
      <c r="AY8" s="340">
        <v>67</v>
      </c>
      <c r="AZ8" s="339">
        <v>578</v>
      </c>
      <c r="BA8" s="339">
        <v>14110.58</v>
      </c>
      <c r="BB8" s="340">
        <v>915</v>
      </c>
      <c r="BC8" s="339">
        <v>6950</v>
      </c>
      <c r="BD8" s="339">
        <v>423655.22</v>
      </c>
      <c r="BE8" s="340">
        <v>323</v>
      </c>
      <c r="BF8" s="339">
        <v>2260</v>
      </c>
      <c r="BG8" s="339">
        <v>126875.94</v>
      </c>
      <c r="BH8" s="340">
        <v>235</v>
      </c>
      <c r="BI8" s="339">
        <v>1857</v>
      </c>
      <c r="BJ8" s="339">
        <v>84982.93</v>
      </c>
      <c r="BK8" s="340">
        <v>225</v>
      </c>
      <c r="BL8" s="339">
        <v>1753</v>
      </c>
      <c r="BM8" s="339">
        <v>141221.01</v>
      </c>
      <c r="BN8" s="340">
        <v>132</v>
      </c>
      <c r="BO8" s="339">
        <v>1080</v>
      </c>
      <c r="BP8" s="339">
        <v>70575.34</v>
      </c>
      <c r="BQ8" s="340">
        <v>709</v>
      </c>
      <c r="BR8" s="339">
        <v>5475</v>
      </c>
      <c r="BS8" s="339">
        <v>505713.39</v>
      </c>
      <c r="BT8" s="340">
        <v>89</v>
      </c>
      <c r="BU8" s="339">
        <v>562</v>
      </c>
      <c r="BV8" s="339">
        <v>31159.649999999998</v>
      </c>
      <c r="BW8" s="340">
        <v>213</v>
      </c>
      <c r="BX8" s="339">
        <v>2394</v>
      </c>
      <c r="BY8" s="339">
        <v>270044.81</v>
      </c>
      <c r="BZ8" s="340">
        <v>49</v>
      </c>
      <c r="CA8" s="339">
        <v>387</v>
      </c>
      <c r="CB8" s="339">
        <v>26026.11</v>
      </c>
      <c r="CC8" s="340">
        <v>358</v>
      </c>
      <c r="CD8" s="339">
        <v>2132</v>
      </c>
      <c r="CE8" s="339">
        <v>178482.82</v>
      </c>
      <c r="CF8" s="340">
        <v>13867</v>
      </c>
      <c r="CG8" s="339">
        <v>88427</v>
      </c>
      <c r="CH8" s="339">
        <v>1598644.19</v>
      </c>
      <c r="CI8" s="339">
        <v>1733531</v>
      </c>
      <c r="CJ8" s="340">
        <v>26</v>
      </c>
      <c r="CK8" s="339">
        <v>2498</v>
      </c>
      <c r="CL8" s="339">
        <v>72452.209999999992</v>
      </c>
      <c r="CM8" s="339">
        <v>100585</v>
      </c>
      <c r="CN8" s="340">
        <v>10</v>
      </c>
      <c r="CO8" s="339">
        <v>2389</v>
      </c>
      <c r="CP8" s="339">
        <v>69924.009999999995</v>
      </c>
      <c r="CQ8" s="339">
        <v>95978</v>
      </c>
      <c r="CR8" s="340">
        <v>16</v>
      </c>
      <c r="CS8" s="339">
        <v>109</v>
      </c>
      <c r="CT8" s="339">
        <v>2528.1999999999998</v>
      </c>
      <c r="CU8" s="339">
        <v>4607</v>
      </c>
      <c r="CV8" s="340">
        <v>1321</v>
      </c>
      <c r="CW8" s="339">
        <v>5324</v>
      </c>
      <c r="CX8" s="339">
        <v>76899.09</v>
      </c>
      <c r="CY8" s="339">
        <v>186997</v>
      </c>
      <c r="CZ8" s="340">
        <v>123</v>
      </c>
      <c r="DA8" s="339">
        <v>334</v>
      </c>
      <c r="DB8" s="339">
        <v>2898.57</v>
      </c>
      <c r="DC8" s="339">
        <v>6417</v>
      </c>
      <c r="DD8" s="340">
        <v>170</v>
      </c>
      <c r="DE8" s="339">
        <v>685</v>
      </c>
      <c r="DF8" s="339">
        <v>10034.550000000001</v>
      </c>
      <c r="DG8" s="339">
        <v>32236</v>
      </c>
      <c r="DH8" s="340">
        <v>645</v>
      </c>
      <c r="DI8" s="339">
        <v>2714</v>
      </c>
      <c r="DJ8" s="339">
        <v>43708</v>
      </c>
      <c r="DK8" s="339">
        <v>104933</v>
      </c>
      <c r="DL8" s="340">
        <v>102</v>
      </c>
      <c r="DM8" s="339">
        <v>399</v>
      </c>
      <c r="DN8" s="339">
        <v>6177.32</v>
      </c>
      <c r="DO8" s="339">
        <v>10858</v>
      </c>
      <c r="DP8" s="340">
        <v>281</v>
      </c>
      <c r="DQ8" s="339">
        <v>1192</v>
      </c>
      <c r="DR8" s="339">
        <v>14080.65</v>
      </c>
      <c r="DS8" s="339">
        <v>32553</v>
      </c>
      <c r="DT8" s="340">
        <v>4907</v>
      </c>
      <c r="DU8" s="339">
        <v>37233</v>
      </c>
      <c r="DV8" s="339">
        <v>513754.07</v>
      </c>
      <c r="DW8" s="339">
        <v>566178</v>
      </c>
      <c r="DX8" s="340">
        <v>482</v>
      </c>
      <c r="DY8" s="339">
        <v>14637</v>
      </c>
      <c r="DZ8" s="339">
        <v>258255.01</v>
      </c>
      <c r="EA8" s="339">
        <v>349971</v>
      </c>
      <c r="EB8" s="340">
        <v>320</v>
      </c>
      <c r="EC8" s="339">
        <v>1250</v>
      </c>
      <c r="ED8" s="339">
        <v>11963.18</v>
      </c>
      <c r="EE8" s="339">
        <v>10410</v>
      </c>
      <c r="EF8" s="340">
        <v>253</v>
      </c>
      <c r="EG8" s="339">
        <v>891</v>
      </c>
      <c r="EH8" s="339">
        <v>9480.869999999999</v>
      </c>
      <c r="EI8" s="339">
        <v>5193</v>
      </c>
      <c r="EJ8" s="340">
        <v>195</v>
      </c>
      <c r="EK8" s="339">
        <v>477</v>
      </c>
      <c r="EL8" s="339">
        <v>3453.09</v>
      </c>
      <c r="EM8" s="339">
        <v>2148</v>
      </c>
      <c r="EN8" s="340">
        <v>772</v>
      </c>
      <c r="EO8" s="339">
        <v>1914</v>
      </c>
      <c r="EP8" s="339">
        <v>25180.050000000003</v>
      </c>
      <c r="EQ8" s="339">
        <v>20728</v>
      </c>
      <c r="ER8" s="340">
        <v>772</v>
      </c>
      <c r="ES8" s="339">
        <v>3478</v>
      </c>
      <c r="ET8" s="339">
        <v>25265.69</v>
      </c>
      <c r="EU8" s="339">
        <v>22562</v>
      </c>
      <c r="EV8" s="340">
        <v>2113</v>
      </c>
      <c r="EW8" s="339">
        <v>14586</v>
      </c>
      <c r="EX8" s="339">
        <v>180156.18</v>
      </c>
      <c r="EY8" s="339">
        <v>155166</v>
      </c>
      <c r="EZ8" s="340">
        <v>1872</v>
      </c>
      <c r="FA8" s="339">
        <v>9936</v>
      </c>
      <c r="FB8" s="339">
        <v>269215.54000000004</v>
      </c>
      <c r="FC8" s="339">
        <v>140912</v>
      </c>
      <c r="FD8" s="340">
        <v>1175</v>
      </c>
      <c r="FE8" s="339">
        <v>7148</v>
      </c>
      <c r="FF8" s="339">
        <v>199116.91999999998</v>
      </c>
      <c r="FG8" s="339">
        <v>39320</v>
      </c>
      <c r="FH8" s="340">
        <v>74</v>
      </c>
      <c r="FI8" s="339">
        <v>129</v>
      </c>
      <c r="FJ8" s="339">
        <v>858.13</v>
      </c>
      <c r="FK8" s="339">
        <v>3774</v>
      </c>
      <c r="FL8" s="340">
        <v>623</v>
      </c>
      <c r="FM8" s="339">
        <v>2659</v>
      </c>
      <c r="FN8" s="339">
        <v>69240.489999999991</v>
      </c>
      <c r="FO8" s="339">
        <v>97818</v>
      </c>
      <c r="FP8" s="340">
        <v>5297</v>
      </c>
      <c r="FQ8" s="339">
        <v>29693</v>
      </c>
      <c r="FR8" s="339">
        <v>567726.94000000006</v>
      </c>
      <c r="FS8" s="339">
        <v>738859</v>
      </c>
      <c r="FT8" s="340">
        <v>340</v>
      </c>
      <c r="FU8" s="339">
        <v>1154</v>
      </c>
      <c r="FV8" s="339">
        <v>17059.78</v>
      </c>
      <c r="FW8" s="339">
        <v>67829</v>
      </c>
      <c r="FX8" s="340">
        <v>202</v>
      </c>
      <c r="FY8" s="339">
        <v>495</v>
      </c>
      <c r="FZ8" s="339">
        <v>4169.32</v>
      </c>
      <c r="GA8" s="339">
        <v>9314</v>
      </c>
      <c r="GB8" s="340">
        <v>1179</v>
      </c>
      <c r="GC8" s="339">
        <v>6528</v>
      </c>
      <c r="GD8" s="339">
        <v>136540.01</v>
      </c>
      <c r="GE8" s="339">
        <v>104175</v>
      </c>
      <c r="GF8" s="340">
        <v>320</v>
      </c>
      <c r="GG8" s="339">
        <v>1160</v>
      </c>
      <c r="GH8" s="339">
        <v>28268.78</v>
      </c>
      <c r="GI8" s="339">
        <v>31610</v>
      </c>
      <c r="GJ8" s="340">
        <v>1023</v>
      </c>
      <c r="GK8" s="339">
        <v>5474</v>
      </c>
      <c r="GL8" s="339">
        <v>191379.12</v>
      </c>
      <c r="GM8" s="339">
        <v>4664</v>
      </c>
      <c r="GN8" s="340">
        <v>502</v>
      </c>
      <c r="GO8" s="339">
        <v>5094</v>
      </c>
      <c r="GP8" s="339">
        <v>31776.48</v>
      </c>
      <c r="GQ8" s="339">
        <v>44148</v>
      </c>
      <c r="GR8" s="340">
        <v>245</v>
      </c>
      <c r="GS8" s="339">
        <v>1203</v>
      </c>
      <c r="GT8" s="339">
        <v>17738.57</v>
      </c>
      <c r="GU8" s="339">
        <v>46889</v>
      </c>
      <c r="GV8" s="340">
        <v>239</v>
      </c>
      <c r="GW8" s="339">
        <v>775</v>
      </c>
      <c r="GX8" s="339">
        <v>9056.1400000000012</v>
      </c>
      <c r="GY8" s="339">
        <v>12228</v>
      </c>
      <c r="GZ8" s="340">
        <v>1247</v>
      </c>
      <c r="HA8" s="339">
        <v>7810</v>
      </c>
      <c r="HB8" s="339">
        <v>131738.74</v>
      </c>
      <c r="HC8" s="339">
        <v>418002</v>
      </c>
      <c r="HD8" s="340">
        <v>444</v>
      </c>
      <c r="HE8" s="339">
        <v>3743</v>
      </c>
      <c r="HF8" s="339">
        <v>98596.34</v>
      </c>
      <c r="HG8" s="339" t="s">
        <v>1007</v>
      </c>
      <c r="HH8" s="340">
        <v>355</v>
      </c>
      <c r="HI8" s="339">
        <v>2996</v>
      </c>
      <c r="HJ8" s="339">
        <v>82497.02</v>
      </c>
      <c r="HK8" s="339" t="s">
        <v>1007</v>
      </c>
      <c r="HL8" s="340">
        <v>44</v>
      </c>
      <c r="HM8" s="339">
        <v>427</v>
      </c>
      <c r="HN8" s="339">
        <v>7071.52</v>
      </c>
      <c r="HO8" s="339" t="s">
        <v>1007</v>
      </c>
      <c r="HP8" s="340">
        <v>45</v>
      </c>
      <c r="HQ8" s="339">
        <v>320</v>
      </c>
      <c r="HR8" s="339">
        <v>9027.7999999999993</v>
      </c>
      <c r="HS8" s="345" t="s">
        <v>1007</v>
      </c>
    </row>
    <row r="9" spans="2:227" ht="24" customHeight="1">
      <c r="B9" s="347" t="s">
        <v>886</v>
      </c>
      <c r="C9" s="341">
        <v>15003</v>
      </c>
      <c r="D9" s="341">
        <v>107267</v>
      </c>
      <c r="E9" s="341">
        <v>4001882.3</v>
      </c>
      <c r="F9" s="342">
        <v>3302</v>
      </c>
      <c r="G9" s="341">
        <v>27745</v>
      </c>
      <c r="H9" s="341">
        <v>2531913.73</v>
      </c>
      <c r="I9" s="342">
        <v>16</v>
      </c>
      <c r="J9" s="341">
        <v>141</v>
      </c>
      <c r="K9" s="341" t="s">
        <v>1272</v>
      </c>
      <c r="L9" s="342">
        <v>79</v>
      </c>
      <c r="M9" s="341">
        <v>605</v>
      </c>
      <c r="N9" s="341" t="s">
        <v>1272</v>
      </c>
      <c r="O9" s="342">
        <v>13</v>
      </c>
      <c r="P9" s="341">
        <v>65</v>
      </c>
      <c r="Q9" s="341" t="s">
        <v>1272</v>
      </c>
      <c r="R9" s="342">
        <v>40</v>
      </c>
      <c r="S9" s="341">
        <v>248</v>
      </c>
      <c r="T9" s="341">
        <v>5932.44</v>
      </c>
      <c r="U9" s="342">
        <v>26</v>
      </c>
      <c r="V9" s="341">
        <v>292</v>
      </c>
      <c r="W9" s="341" t="s">
        <v>1272</v>
      </c>
      <c r="X9" s="342">
        <v>954</v>
      </c>
      <c r="Y9" s="341">
        <v>9727</v>
      </c>
      <c r="Z9" s="341">
        <v>1151013.48</v>
      </c>
      <c r="AA9" s="342">
        <v>512</v>
      </c>
      <c r="AB9" s="341">
        <v>4819</v>
      </c>
      <c r="AC9" s="341">
        <v>693125.69</v>
      </c>
      <c r="AD9" s="342">
        <v>442</v>
      </c>
      <c r="AE9" s="341">
        <v>4908</v>
      </c>
      <c r="AF9" s="341">
        <v>457887.79</v>
      </c>
      <c r="AG9" s="342">
        <v>697</v>
      </c>
      <c r="AH9" s="341">
        <v>5094</v>
      </c>
      <c r="AI9" s="341">
        <v>433309.18</v>
      </c>
      <c r="AJ9" s="342">
        <v>368</v>
      </c>
      <c r="AK9" s="341">
        <v>2440</v>
      </c>
      <c r="AL9" s="341">
        <v>195263.99</v>
      </c>
      <c r="AM9" s="342">
        <v>144</v>
      </c>
      <c r="AN9" s="341">
        <v>903</v>
      </c>
      <c r="AO9" s="341">
        <v>52505.15</v>
      </c>
      <c r="AP9" s="342">
        <v>72</v>
      </c>
      <c r="AQ9" s="341">
        <v>770</v>
      </c>
      <c r="AR9" s="341">
        <v>129272.97</v>
      </c>
      <c r="AS9" s="342">
        <v>46</v>
      </c>
      <c r="AT9" s="341">
        <v>384</v>
      </c>
      <c r="AU9" s="341" t="s">
        <v>1272</v>
      </c>
      <c r="AV9" s="342">
        <v>7</v>
      </c>
      <c r="AW9" s="341">
        <v>38</v>
      </c>
      <c r="AX9" s="341" t="s">
        <v>1272</v>
      </c>
      <c r="AY9" s="342">
        <v>60</v>
      </c>
      <c r="AZ9" s="341">
        <v>559</v>
      </c>
      <c r="BA9" s="341">
        <v>13896.34</v>
      </c>
      <c r="BB9" s="342">
        <v>871</v>
      </c>
      <c r="BC9" s="341">
        <v>6788</v>
      </c>
      <c r="BD9" s="341">
        <v>415802.29</v>
      </c>
      <c r="BE9" s="342">
        <v>297</v>
      </c>
      <c r="BF9" s="341">
        <v>2169</v>
      </c>
      <c r="BG9" s="341">
        <v>120581.92</v>
      </c>
      <c r="BH9" s="342">
        <v>220</v>
      </c>
      <c r="BI9" s="341">
        <v>1791</v>
      </c>
      <c r="BJ9" s="341">
        <v>83559.31</v>
      </c>
      <c r="BK9" s="342">
        <v>224</v>
      </c>
      <c r="BL9" s="341">
        <v>1751</v>
      </c>
      <c r="BM9" s="341" t="s">
        <v>1272</v>
      </c>
      <c r="BN9" s="342">
        <v>130</v>
      </c>
      <c r="BO9" s="341">
        <v>1077</v>
      </c>
      <c r="BP9" s="341" t="s">
        <v>1272</v>
      </c>
      <c r="BQ9" s="342">
        <v>685</v>
      </c>
      <c r="BR9" s="341">
        <v>5390</v>
      </c>
      <c r="BS9" s="341" t="s">
        <v>1272</v>
      </c>
      <c r="BT9" s="342">
        <v>86</v>
      </c>
      <c r="BU9" s="341">
        <v>556</v>
      </c>
      <c r="BV9" s="341">
        <v>31148.21</v>
      </c>
      <c r="BW9" s="342">
        <v>209</v>
      </c>
      <c r="BX9" s="341">
        <v>2382</v>
      </c>
      <c r="BY9" s="341">
        <v>269745.58</v>
      </c>
      <c r="BZ9" s="342">
        <v>49</v>
      </c>
      <c r="CA9" s="341">
        <v>387</v>
      </c>
      <c r="CB9" s="341">
        <v>26026.11</v>
      </c>
      <c r="CC9" s="342">
        <v>341</v>
      </c>
      <c r="CD9" s="341">
        <v>2065</v>
      </c>
      <c r="CE9" s="341" t="s">
        <v>1272</v>
      </c>
      <c r="CF9" s="342">
        <v>11701</v>
      </c>
      <c r="CG9" s="341">
        <v>79522</v>
      </c>
      <c r="CH9" s="341">
        <v>1469968.57</v>
      </c>
      <c r="CI9" s="341">
        <v>1589213</v>
      </c>
      <c r="CJ9" s="342">
        <v>23</v>
      </c>
      <c r="CK9" s="341">
        <v>2367</v>
      </c>
      <c r="CL9" s="341">
        <v>70166.539999999994</v>
      </c>
      <c r="CM9" s="341">
        <v>94320</v>
      </c>
      <c r="CN9" s="342">
        <v>9</v>
      </c>
      <c r="CO9" s="341">
        <v>2263</v>
      </c>
      <c r="CP9" s="341" t="s">
        <v>1272</v>
      </c>
      <c r="CQ9" s="341" t="s">
        <v>1272</v>
      </c>
      <c r="CR9" s="342">
        <v>14</v>
      </c>
      <c r="CS9" s="341">
        <v>104</v>
      </c>
      <c r="CT9" s="341" t="s">
        <v>1272</v>
      </c>
      <c r="CU9" s="341" t="s">
        <v>1272</v>
      </c>
      <c r="CV9" s="342">
        <v>1193</v>
      </c>
      <c r="CW9" s="341">
        <v>5004</v>
      </c>
      <c r="CX9" s="341">
        <v>74774.399999999994</v>
      </c>
      <c r="CY9" s="341">
        <v>179466</v>
      </c>
      <c r="CZ9" s="342">
        <v>111</v>
      </c>
      <c r="DA9" s="341">
        <v>313</v>
      </c>
      <c r="DB9" s="341">
        <v>2772.57</v>
      </c>
      <c r="DC9" s="341">
        <v>5636</v>
      </c>
      <c r="DD9" s="342">
        <v>159</v>
      </c>
      <c r="DE9" s="341">
        <v>653</v>
      </c>
      <c r="DF9" s="341">
        <v>9873.94</v>
      </c>
      <c r="DG9" s="341">
        <v>31530</v>
      </c>
      <c r="DH9" s="342">
        <v>577</v>
      </c>
      <c r="DI9" s="341">
        <v>2567</v>
      </c>
      <c r="DJ9" s="341">
        <v>42589.32</v>
      </c>
      <c r="DK9" s="341">
        <v>100683</v>
      </c>
      <c r="DL9" s="342">
        <v>91</v>
      </c>
      <c r="DM9" s="341">
        <v>380</v>
      </c>
      <c r="DN9" s="341">
        <v>6090.32</v>
      </c>
      <c r="DO9" s="341">
        <v>10374</v>
      </c>
      <c r="DP9" s="342">
        <v>255</v>
      </c>
      <c r="DQ9" s="341">
        <v>1091</v>
      </c>
      <c r="DR9" s="341">
        <v>13448.25</v>
      </c>
      <c r="DS9" s="341">
        <v>31243</v>
      </c>
      <c r="DT9" s="342">
        <v>3959</v>
      </c>
      <c r="DU9" s="341">
        <v>32979</v>
      </c>
      <c r="DV9" s="341">
        <v>457619.31</v>
      </c>
      <c r="DW9" s="341">
        <v>511407</v>
      </c>
      <c r="DX9" s="342">
        <v>372</v>
      </c>
      <c r="DY9" s="341">
        <v>13215</v>
      </c>
      <c r="DZ9" s="341">
        <v>231213.23</v>
      </c>
      <c r="EA9" s="341">
        <v>318402</v>
      </c>
      <c r="EB9" s="342">
        <v>287</v>
      </c>
      <c r="EC9" s="341">
        <v>1127</v>
      </c>
      <c r="ED9" s="341">
        <v>11101.33</v>
      </c>
      <c r="EE9" s="341">
        <v>8829</v>
      </c>
      <c r="EF9" s="342">
        <v>211</v>
      </c>
      <c r="EG9" s="341">
        <v>791</v>
      </c>
      <c r="EH9" s="341">
        <v>8482.08</v>
      </c>
      <c r="EI9" s="341">
        <v>4737</v>
      </c>
      <c r="EJ9" s="342">
        <v>138</v>
      </c>
      <c r="EK9" s="341">
        <v>372</v>
      </c>
      <c r="EL9" s="341">
        <v>2880.76</v>
      </c>
      <c r="EM9" s="341">
        <v>1959</v>
      </c>
      <c r="EN9" s="342">
        <v>547</v>
      </c>
      <c r="EO9" s="341">
        <v>1445</v>
      </c>
      <c r="EP9" s="341">
        <v>19625.72</v>
      </c>
      <c r="EQ9" s="341">
        <v>17490</v>
      </c>
      <c r="ER9" s="342">
        <v>652</v>
      </c>
      <c r="ES9" s="341">
        <v>3150</v>
      </c>
      <c r="ET9" s="341">
        <v>23573.78</v>
      </c>
      <c r="EU9" s="341">
        <v>20024</v>
      </c>
      <c r="EV9" s="342">
        <v>1752</v>
      </c>
      <c r="EW9" s="341">
        <v>12879</v>
      </c>
      <c r="EX9" s="341">
        <v>160742.41</v>
      </c>
      <c r="EY9" s="341">
        <v>139966</v>
      </c>
      <c r="EZ9" s="342">
        <v>1637</v>
      </c>
      <c r="FA9" s="341">
        <v>9075</v>
      </c>
      <c r="FB9" s="341">
        <v>258934.67</v>
      </c>
      <c r="FC9" s="341">
        <v>130595</v>
      </c>
      <c r="FD9" s="342">
        <v>1030</v>
      </c>
      <c r="FE9" s="341">
        <v>6572</v>
      </c>
      <c r="FF9" s="341">
        <v>192562.21</v>
      </c>
      <c r="FG9" s="341">
        <v>35130</v>
      </c>
      <c r="FH9" s="342">
        <v>70</v>
      </c>
      <c r="FI9" s="341">
        <v>122</v>
      </c>
      <c r="FJ9" s="341">
        <v>849.72</v>
      </c>
      <c r="FK9" s="341">
        <v>3774</v>
      </c>
      <c r="FL9" s="342">
        <v>537</v>
      </c>
      <c r="FM9" s="341">
        <v>2381</v>
      </c>
      <c r="FN9" s="341">
        <v>65522.74</v>
      </c>
      <c r="FO9" s="341">
        <v>91691</v>
      </c>
      <c r="FP9" s="342">
        <v>4479</v>
      </c>
      <c r="FQ9" s="341">
        <v>26428</v>
      </c>
      <c r="FR9" s="341">
        <v>511648.34</v>
      </c>
      <c r="FS9" s="341">
        <v>673425</v>
      </c>
      <c r="FT9" s="342">
        <v>280</v>
      </c>
      <c r="FU9" s="341">
        <v>1001</v>
      </c>
      <c r="FV9" s="341">
        <v>15556.51</v>
      </c>
      <c r="FW9" s="341">
        <v>61934</v>
      </c>
      <c r="FX9" s="342">
        <v>164</v>
      </c>
      <c r="FY9" s="341">
        <v>410</v>
      </c>
      <c r="FZ9" s="341">
        <v>3452.48</v>
      </c>
      <c r="GA9" s="341">
        <v>7423</v>
      </c>
      <c r="GB9" s="342">
        <v>1060</v>
      </c>
      <c r="GC9" s="341">
        <v>5964</v>
      </c>
      <c r="GD9" s="341">
        <v>125325.44</v>
      </c>
      <c r="GE9" s="341">
        <v>91681</v>
      </c>
      <c r="GF9" s="342">
        <v>246</v>
      </c>
      <c r="GG9" s="341">
        <v>885</v>
      </c>
      <c r="GH9" s="341">
        <v>21771.88</v>
      </c>
      <c r="GI9" s="341">
        <v>23961</v>
      </c>
      <c r="GJ9" s="342">
        <v>806</v>
      </c>
      <c r="GK9" s="341">
        <v>4566</v>
      </c>
      <c r="GL9" s="341">
        <v>167442.45000000001</v>
      </c>
      <c r="GM9" s="341">
        <v>3684</v>
      </c>
      <c r="GN9" s="342">
        <v>432</v>
      </c>
      <c r="GO9" s="341">
        <v>4584</v>
      </c>
      <c r="GP9" s="341">
        <v>29371.79</v>
      </c>
      <c r="GQ9" s="341">
        <v>40316</v>
      </c>
      <c r="GR9" s="342">
        <v>211</v>
      </c>
      <c r="GS9" s="341">
        <v>1137</v>
      </c>
      <c r="GT9" s="341">
        <v>17462.62</v>
      </c>
      <c r="GU9" s="341">
        <v>46038</v>
      </c>
      <c r="GV9" s="342">
        <v>219</v>
      </c>
      <c r="GW9" s="341">
        <v>745</v>
      </c>
      <c r="GX9" s="341">
        <v>8949.7800000000007</v>
      </c>
      <c r="GY9" s="341">
        <v>12168</v>
      </c>
      <c r="GZ9" s="342">
        <v>1061</v>
      </c>
      <c r="HA9" s="341">
        <v>7136</v>
      </c>
      <c r="HB9" s="341">
        <v>122315.39</v>
      </c>
      <c r="HC9" s="341">
        <v>386220</v>
      </c>
      <c r="HD9" s="342">
        <v>410</v>
      </c>
      <c r="HE9" s="341">
        <v>3669</v>
      </c>
      <c r="HF9" s="341">
        <v>96825.31</v>
      </c>
      <c r="HG9" s="341" t="s">
        <v>1007</v>
      </c>
      <c r="HH9" s="342">
        <v>324</v>
      </c>
      <c r="HI9" s="341">
        <v>2925</v>
      </c>
      <c r="HJ9" s="341">
        <v>80784.490000000005</v>
      </c>
      <c r="HK9" s="341" t="s">
        <v>1007</v>
      </c>
      <c r="HL9" s="342">
        <v>42</v>
      </c>
      <c r="HM9" s="341">
        <v>424</v>
      </c>
      <c r="HN9" s="341" t="s">
        <v>1272</v>
      </c>
      <c r="HO9" s="341" t="s">
        <v>1007</v>
      </c>
      <c r="HP9" s="342">
        <v>44</v>
      </c>
      <c r="HQ9" s="341">
        <v>320</v>
      </c>
      <c r="HR9" s="341" t="s">
        <v>1272</v>
      </c>
      <c r="HS9" s="346" t="s">
        <v>1007</v>
      </c>
    </row>
    <row r="10" spans="2:227" ht="24" customHeight="1">
      <c r="B10" s="348" t="s">
        <v>851</v>
      </c>
      <c r="C10" s="339">
        <v>6103</v>
      </c>
      <c r="D10" s="339">
        <v>53636</v>
      </c>
      <c r="E10" s="339">
        <v>2604952.5</v>
      </c>
      <c r="F10" s="340">
        <v>1885</v>
      </c>
      <c r="G10" s="339">
        <v>18851</v>
      </c>
      <c r="H10" s="339">
        <v>1942237.12</v>
      </c>
      <c r="I10" s="340">
        <v>11</v>
      </c>
      <c r="J10" s="339">
        <v>121</v>
      </c>
      <c r="K10" s="339">
        <v>10664.85</v>
      </c>
      <c r="L10" s="340">
        <v>61</v>
      </c>
      <c r="M10" s="339">
        <v>540</v>
      </c>
      <c r="N10" s="339">
        <v>19040.330000000002</v>
      </c>
      <c r="O10" s="340">
        <v>10</v>
      </c>
      <c r="P10" s="339">
        <v>59</v>
      </c>
      <c r="Q10" s="339">
        <v>1361.02</v>
      </c>
      <c r="R10" s="340">
        <v>29</v>
      </c>
      <c r="S10" s="339">
        <v>210</v>
      </c>
      <c r="T10" s="339">
        <v>5328.87</v>
      </c>
      <c r="U10" s="340">
        <v>22</v>
      </c>
      <c r="V10" s="339">
        <v>271</v>
      </c>
      <c r="W10" s="339">
        <v>12350.44</v>
      </c>
      <c r="X10" s="340">
        <v>441</v>
      </c>
      <c r="Y10" s="339">
        <v>5957</v>
      </c>
      <c r="Z10" s="339">
        <v>902087.24</v>
      </c>
      <c r="AA10" s="340">
        <v>215</v>
      </c>
      <c r="AB10" s="339">
        <v>2717</v>
      </c>
      <c r="AC10" s="339">
        <v>551557.86</v>
      </c>
      <c r="AD10" s="340">
        <v>226</v>
      </c>
      <c r="AE10" s="339">
        <v>3240</v>
      </c>
      <c r="AF10" s="339">
        <v>350529.38</v>
      </c>
      <c r="AG10" s="340">
        <v>375</v>
      </c>
      <c r="AH10" s="339">
        <v>3290</v>
      </c>
      <c r="AI10" s="339">
        <v>309902.96000000002</v>
      </c>
      <c r="AJ10" s="340">
        <v>186</v>
      </c>
      <c r="AK10" s="339">
        <v>1484</v>
      </c>
      <c r="AL10" s="339">
        <v>125755.89</v>
      </c>
      <c r="AM10" s="340">
        <v>90</v>
      </c>
      <c r="AN10" s="339">
        <v>624</v>
      </c>
      <c r="AO10" s="339">
        <v>34519.129999999997</v>
      </c>
      <c r="AP10" s="340">
        <v>38</v>
      </c>
      <c r="AQ10" s="339">
        <v>571</v>
      </c>
      <c r="AR10" s="339">
        <v>104223.15</v>
      </c>
      <c r="AS10" s="340">
        <v>29</v>
      </c>
      <c r="AT10" s="339">
        <v>304</v>
      </c>
      <c r="AU10" s="339">
        <v>35266.519999999997</v>
      </c>
      <c r="AV10" s="340">
        <v>6</v>
      </c>
      <c r="AW10" s="339">
        <v>35</v>
      </c>
      <c r="AX10" s="339">
        <v>1587.95</v>
      </c>
      <c r="AY10" s="340">
        <v>26</v>
      </c>
      <c r="AZ10" s="339">
        <v>272</v>
      </c>
      <c r="BA10" s="339">
        <v>8550.32</v>
      </c>
      <c r="BB10" s="340">
        <v>558</v>
      </c>
      <c r="BC10" s="339">
        <v>4994</v>
      </c>
      <c r="BD10" s="339">
        <v>335945.43</v>
      </c>
      <c r="BE10" s="340">
        <v>195</v>
      </c>
      <c r="BF10" s="339">
        <v>1645</v>
      </c>
      <c r="BG10" s="339">
        <v>93001.83</v>
      </c>
      <c r="BH10" s="340">
        <v>99</v>
      </c>
      <c r="BI10" s="339">
        <v>1050</v>
      </c>
      <c r="BJ10" s="339">
        <v>59350.87</v>
      </c>
      <c r="BK10" s="340">
        <v>170</v>
      </c>
      <c r="BL10" s="339">
        <v>1443</v>
      </c>
      <c r="BM10" s="339">
        <v>123165.29</v>
      </c>
      <c r="BN10" s="340">
        <v>94</v>
      </c>
      <c r="BO10" s="339">
        <v>856</v>
      </c>
      <c r="BP10" s="339">
        <v>60427.44</v>
      </c>
      <c r="BQ10" s="340">
        <v>439</v>
      </c>
      <c r="BR10" s="339">
        <v>3949</v>
      </c>
      <c r="BS10" s="339">
        <v>364596.31</v>
      </c>
      <c r="BT10" s="340">
        <v>66</v>
      </c>
      <c r="BU10" s="339">
        <v>479</v>
      </c>
      <c r="BV10" s="339">
        <v>28054.91</v>
      </c>
      <c r="BW10" s="340">
        <v>130</v>
      </c>
      <c r="BX10" s="339">
        <v>1770</v>
      </c>
      <c r="BY10" s="339">
        <v>200747.75</v>
      </c>
      <c r="BZ10" s="340">
        <v>37</v>
      </c>
      <c r="CA10" s="339">
        <v>322</v>
      </c>
      <c r="CB10" s="339">
        <v>24122.799999999999</v>
      </c>
      <c r="CC10" s="340">
        <v>206</v>
      </c>
      <c r="CD10" s="339">
        <v>1378</v>
      </c>
      <c r="CE10" s="339">
        <v>111670.85</v>
      </c>
      <c r="CF10" s="340">
        <v>4218</v>
      </c>
      <c r="CG10" s="339">
        <v>34785</v>
      </c>
      <c r="CH10" s="339">
        <v>662715.38</v>
      </c>
      <c r="CI10" s="339">
        <v>617030</v>
      </c>
      <c r="CJ10" s="340">
        <v>8</v>
      </c>
      <c r="CK10" s="339">
        <v>1783</v>
      </c>
      <c r="CL10" s="339">
        <v>60466.6</v>
      </c>
      <c r="CM10" s="339">
        <v>56820</v>
      </c>
      <c r="CN10" s="340">
        <v>5</v>
      </c>
      <c r="CO10" s="339">
        <v>1720</v>
      </c>
      <c r="CP10" s="339">
        <v>58692.27</v>
      </c>
      <c r="CQ10" s="339">
        <v>54107</v>
      </c>
      <c r="CR10" s="340">
        <v>3</v>
      </c>
      <c r="CS10" s="339">
        <v>63</v>
      </c>
      <c r="CT10" s="339">
        <v>1774.33</v>
      </c>
      <c r="CU10" s="339">
        <v>2713</v>
      </c>
      <c r="CV10" s="340">
        <v>612</v>
      </c>
      <c r="CW10" s="339">
        <v>2921</v>
      </c>
      <c r="CX10" s="339">
        <v>46760.26</v>
      </c>
      <c r="CY10" s="339">
        <v>84992</v>
      </c>
      <c r="CZ10" s="340">
        <v>42</v>
      </c>
      <c r="DA10" s="339">
        <v>124</v>
      </c>
      <c r="DB10" s="339">
        <v>1423.75</v>
      </c>
      <c r="DC10" s="339">
        <v>2364</v>
      </c>
      <c r="DD10" s="340">
        <v>86</v>
      </c>
      <c r="DE10" s="339">
        <v>382</v>
      </c>
      <c r="DF10" s="339">
        <v>6061.54</v>
      </c>
      <c r="DG10" s="339">
        <v>14178</v>
      </c>
      <c r="DH10" s="340">
        <v>290</v>
      </c>
      <c r="DI10" s="339">
        <v>1483</v>
      </c>
      <c r="DJ10" s="339">
        <v>25529</v>
      </c>
      <c r="DK10" s="339">
        <v>44849</v>
      </c>
      <c r="DL10" s="340">
        <v>47</v>
      </c>
      <c r="DM10" s="339">
        <v>214</v>
      </c>
      <c r="DN10" s="339">
        <v>3693.32</v>
      </c>
      <c r="DO10" s="339">
        <v>4473</v>
      </c>
      <c r="DP10" s="340">
        <v>147</v>
      </c>
      <c r="DQ10" s="339">
        <v>718</v>
      </c>
      <c r="DR10" s="339">
        <v>10052.65</v>
      </c>
      <c r="DS10" s="339">
        <v>19128</v>
      </c>
      <c r="DT10" s="340">
        <v>1311</v>
      </c>
      <c r="DU10" s="339">
        <v>13981</v>
      </c>
      <c r="DV10" s="339">
        <v>187241.45</v>
      </c>
      <c r="DW10" s="339">
        <v>171129</v>
      </c>
      <c r="DX10" s="340">
        <v>103</v>
      </c>
      <c r="DY10" s="339">
        <v>5483</v>
      </c>
      <c r="DZ10" s="339">
        <v>92385.2</v>
      </c>
      <c r="EA10" s="339">
        <v>95177</v>
      </c>
      <c r="EB10" s="340">
        <v>85</v>
      </c>
      <c r="EC10" s="339">
        <v>370</v>
      </c>
      <c r="ED10" s="339">
        <v>3951.68</v>
      </c>
      <c r="EE10" s="339">
        <v>3703</v>
      </c>
      <c r="EF10" s="340">
        <v>81</v>
      </c>
      <c r="EG10" s="339">
        <v>367</v>
      </c>
      <c r="EH10" s="339">
        <v>4237.34</v>
      </c>
      <c r="EI10" s="339">
        <v>2567</v>
      </c>
      <c r="EJ10" s="340">
        <v>26</v>
      </c>
      <c r="EK10" s="339">
        <v>96</v>
      </c>
      <c r="EL10" s="339">
        <v>713.23</v>
      </c>
      <c r="EM10" s="339">
        <v>653</v>
      </c>
      <c r="EN10" s="340">
        <v>149</v>
      </c>
      <c r="EO10" s="339">
        <v>465</v>
      </c>
      <c r="EP10" s="339">
        <v>7557.95</v>
      </c>
      <c r="EQ10" s="339">
        <v>4781</v>
      </c>
      <c r="ER10" s="340">
        <v>246</v>
      </c>
      <c r="ES10" s="339">
        <v>1485</v>
      </c>
      <c r="ET10" s="339">
        <v>10100.02</v>
      </c>
      <c r="EU10" s="339">
        <v>9684</v>
      </c>
      <c r="EV10" s="340">
        <v>621</v>
      </c>
      <c r="EW10" s="339">
        <v>5715</v>
      </c>
      <c r="EX10" s="339">
        <v>68296.03</v>
      </c>
      <c r="EY10" s="339">
        <v>54564</v>
      </c>
      <c r="EZ10" s="340">
        <v>561</v>
      </c>
      <c r="FA10" s="339">
        <v>3469</v>
      </c>
      <c r="FB10" s="339">
        <v>120182.88</v>
      </c>
      <c r="FC10" s="339">
        <v>49070</v>
      </c>
      <c r="FD10" s="340">
        <v>361</v>
      </c>
      <c r="FE10" s="339">
        <v>2503</v>
      </c>
      <c r="FF10" s="339">
        <v>90489.91</v>
      </c>
      <c r="FG10" s="339">
        <v>17004</v>
      </c>
      <c r="FH10" s="340">
        <v>20</v>
      </c>
      <c r="FI10" s="339">
        <v>41</v>
      </c>
      <c r="FJ10" s="339">
        <v>490.18</v>
      </c>
      <c r="FK10" s="339">
        <v>2646</v>
      </c>
      <c r="FL10" s="340">
        <v>180</v>
      </c>
      <c r="FM10" s="339">
        <v>925</v>
      </c>
      <c r="FN10" s="339">
        <v>29202.79</v>
      </c>
      <c r="FO10" s="339">
        <v>29420</v>
      </c>
      <c r="FP10" s="340">
        <v>1525</v>
      </c>
      <c r="FQ10" s="339">
        <v>10346</v>
      </c>
      <c r="FR10" s="339">
        <v>195576.63</v>
      </c>
      <c r="FS10" s="339">
        <v>255019</v>
      </c>
      <c r="FT10" s="340">
        <v>73</v>
      </c>
      <c r="FU10" s="339">
        <v>451</v>
      </c>
      <c r="FV10" s="339">
        <v>9284.58</v>
      </c>
      <c r="FW10" s="339">
        <v>35128</v>
      </c>
      <c r="FX10" s="340">
        <v>50</v>
      </c>
      <c r="FY10" s="339">
        <v>140</v>
      </c>
      <c r="FZ10" s="339">
        <v>1757.06</v>
      </c>
      <c r="GA10" s="339">
        <v>2680</v>
      </c>
      <c r="GB10" s="340">
        <v>411</v>
      </c>
      <c r="GC10" s="339">
        <v>2415</v>
      </c>
      <c r="GD10" s="339">
        <v>51026.47</v>
      </c>
      <c r="GE10" s="339">
        <v>34645</v>
      </c>
      <c r="GF10" s="340">
        <v>18</v>
      </c>
      <c r="GG10" s="339">
        <v>66</v>
      </c>
      <c r="GH10" s="339">
        <v>774.62</v>
      </c>
      <c r="GI10" s="339">
        <v>1379</v>
      </c>
      <c r="GJ10" s="340">
        <v>189</v>
      </c>
      <c r="GK10" s="339">
        <v>1260</v>
      </c>
      <c r="GL10" s="339">
        <v>50910.76</v>
      </c>
      <c r="GM10" s="339">
        <v>653</v>
      </c>
      <c r="GN10" s="340">
        <v>192</v>
      </c>
      <c r="GO10" s="339">
        <v>1934</v>
      </c>
      <c r="GP10" s="339">
        <v>15229.13</v>
      </c>
      <c r="GQ10" s="339">
        <v>21609</v>
      </c>
      <c r="GR10" s="340">
        <v>96</v>
      </c>
      <c r="GS10" s="339">
        <v>681</v>
      </c>
      <c r="GT10" s="339">
        <v>11583.4</v>
      </c>
      <c r="GU10" s="339">
        <v>28596</v>
      </c>
      <c r="GV10" s="340">
        <v>88</v>
      </c>
      <c r="GW10" s="339">
        <v>377</v>
      </c>
      <c r="GX10" s="339">
        <v>5173.2700000000004</v>
      </c>
      <c r="GY10" s="339">
        <v>5528</v>
      </c>
      <c r="GZ10" s="340">
        <v>408</v>
      </c>
      <c r="HA10" s="339">
        <v>3022</v>
      </c>
      <c r="HB10" s="339">
        <v>49837.34</v>
      </c>
      <c r="HC10" s="339">
        <v>124801</v>
      </c>
      <c r="HD10" s="340">
        <v>201</v>
      </c>
      <c r="HE10" s="339">
        <v>2285</v>
      </c>
      <c r="HF10" s="339">
        <v>52487.56</v>
      </c>
      <c r="HG10" s="339" t="s">
        <v>1007</v>
      </c>
      <c r="HH10" s="340">
        <v>156</v>
      </c>
      <c r="HI10" s="339">
        <v>1844</v>
      </c>
      <c r="HJ10" s="339">
        <v>41520.03</v>
      </c>
      <c r="HK10" s="339" t="s">
        <v>1007</v>
      </c>
      <c r="HL10" s="340">
        <v>20</v>
      </c>
      <c r="HM10" s="339">
        <v>211</v>
      </c>
      <c r="HN10" s="339">
        <v>4230.5200000000004</v>
      </c>
      <c r="HO10" s="339" t="s">
        <v>1007</v>
      </c>
      <c r="HP10" s="340">
        <v>25</v>
      </c>
      <c r="HQ10" s="339">
        <v>230</v>
      </c>
      <c r="HR10" s="339">
        <v>6737.01</v>
      </c>
      <c r="HS10" s="345" t="s">
        <v>1007</v>
      </c>
    </row>
    <row r="11" spans="2:227" ht="24" customHeight="1">
      <c r="B11" s="348" t="s">
        <v>852</v>
      </c>
      <c r="C11" s="339">
        <v>1104</v>
      </c>
      <c r="D11" s="339">
        <v>7341</v>
      </c>
      <c r="E11" s="339">
        <v>230861.88</v>
      </c>
      <c r="F11" s="340">
        <v>209</v>
      </c>
      <c r="G11" s="339">
        <v>1491</v>
      </c>
      <c r="H11" s="339">
        <v>116049.68</v>
      </c>
      <c r="I11" s="340" t="s">
        <v>1007</v>
      </c>
      <c r="J11" s="339" t="s">
        <v>1007</v>
      </c>
      <c r="K11" s="339" t="s">
        <v>1007</v>
      </c>
      <c r="L11" s="340">
        <v>3</v>
      </c>
      <c r="M11" s="339">
        <v>20</v>
      </c>
      <c r="N11" s="339">
        <v>240.64</v>
      </c>
      <c r="O11" s="340" t="s">
        <v>1007</v>
      </c>
      <c r="P11" s="339" t="s">
        <v>1007</v>
      </c>
      <c r="Q11" s="339" t="s">
        <v>1007</v>
      </c>
      <c r="R11" s="340">
        <v>2</v>
      </c>
      <c r="S11" s="339">
        <v>7</v>
      </c>
      <c r="T11" s="339" t="s">
        <v>1272</v>
      </c>
      <c r="U11" s="340">
        <v>1</v>
      </c>
      <c r="V11" s="339">
        <v>13</v>
      </c>
      <c r="W11" s="339" t="s">
        <v>1272</v>
      </c>
      <c r="X11" s="340">
        <v>61</v>
      </c>
      <c r="Y11" s="339">
        <v>457</v>
      </c>
      <c r="Z11" s="339">
        <v>46517.02</v>
      </c>
      <c r="AA11" s="340">
        <v>35</v>
      </c>
      <c r="AB11" s="339">
        <v>283</v>
      </c>
      <c r="AC11" s="339">
        <v>31965.21</v>
      </c>
      <c r="AD11" s="340">
        <v>26</v>
      </c>
      <c r="AE11" s="339">
        <v>174</v>
      </c>
      <c r="AF11" s="339">
        <v>14551.81</v>
      </c>
      <c r="AG11" s="340">
        <v>53</v>
      </c>
      <c r="AH11" s="339">
        <v>367</v>
      </c>
      <c r="AI11" s="339">
        <v>27150.71</v>
      </c>
      <c r="AJ11" s="340">
        <v>36</v>
      </c>
      <c r="AK11" s="339">
        <v>196</v>
      </c>
      <c r="AL11" s="339">
        <v>12701.43</v>
      </c>
      <c r="AM11" s="340">
        <v>9</v>
      </c>
      <c r="AN11" s="339">
        <v>64</v>
      </c>
      <c r="AO11" s="339">
        <v>2860.51</v>
      </c>
      <c r="AP11" s="340">
        <v>3</v>
      </c>
      <c r="AQ11" s="339">
        <v>23</v>
      </c>
      <c r="AR11" s="339">
        <v>8783.82</v>
      </c>
      <c r="AS11" s="340">
        <v>2</v>
      </c>
      <c r="AT11" s="339">
        <v>17</v>
      </c>
      <c r="AU11" s="339" t="s">
        <v>1272</v>
      </c>
      <c r="AV11" s="340" t="s">
        <v>1007</v>
      </c>
      <c r="AW11" s="339" t="s">
        <v>1007</v>
      </c>
      <c r="AX11" s="339" t="s">
        <v>1007</v>
      </c>
      <c r="AY11" s="340">
        <v>3</v>
      </c>
      <c r="AZ11" s="339">
        <v>67</v>
      </c>
      <c r="BA11" s="339" t="s">
        <v>1272</v>
      </c>
      <c r="BB11" s="340">
        <v>49</v>
      </c>
      <c r="BC11" s="339">
        <v>330</v>
      </c>
      <c r="BD11" s="339">
        <v>12597.14</v>
      </c>
      <c r="BE11" s="340">
        <v>13</v>
      </c>
      <c r="BF11" s="339">
        <v>68</v>
      </c>
      <c r="BG11" s="339">
        <v>2090.6799999999998</v>
      </c>
      <c r="BH11" s="340">
        <v>19</v>
      </c>
      <c r="BI11" s="339">
        <v>155</v>
      </c>
      <c r="BJ11" s="339">
        <v>4667.1099999999997</v>
      </c>
      <c r="BK11" s="340">
        <v>12</v>
      </c>
      <c r="BL11" s="339">
        <v>82</v>
      </c>
      <c r="BM11" s="339">
        <v>4466.6899999999996</v>
      </c>
      <c r="BN11" s="340">
        <v>5</v>
      </c>
      <c r="BO11" s="339">
        <v>25</v>
      </c>
      <c r="BP11" s="339">
        <v>1372.66</v>
      </c>
      <c r="BQ11" s="340">
        <v>43</v>
      </c>
      <c r="BR11" s="339">
        <v>317</v>
      </c>
      <c r="BS11" s="339">
        <v>29544.17</v>
      </c>
      <c r="BT11" s="340">
        <v>3</v>
      </c>
      <c r="BU11" s="339">
        <v>13</v>
      </c>
      <c r="BV11" s="339">
        <v>692.76</v>
      </c>
      <c r="BW11" s="340">
        <v>17</v>
      </c>
      <c r="BX11" s="339">
        <v>168</v>
      </c>
      <c r="BY11" s="339">
        <v>21185.91</v>
      </c>
      <c r="BZ11" s="340" t="s">
        <v>1007</v>
      </c>
      <c r="CA11" s="339" t="s">
        <v>1007</v>
      </c>
      <c r="CB11" s="339" t="s">
        <v>1007</v>
      </c>
      <c r="CC11" s="340">
        <v>23</v>
      </c>
      <c r="CD11" s="339">
        <v>136</v>
      </c>
      <c r="CE11" s="339">
        <v>7665.5</v>
      </c>
      <c r="CF11" s="340">
        <v>895</v>
      </c>
      <c r="CG11" s="339">
        <v>5850</v>
      </c>
      <c r="CH11" s="339">
        <v>114812.2</v>
      </c>
      <c r="CI11" s="339">
        <v>123830</v>
      </c>
      <c r="CJ11" s="340">
        <v>1</v>
      </c>
      <c r="CK11" s="339">
        <v>3</v>
      </c>
      <c r="CL11" s="339" t="s">
        <v>1272</v>
      </c>
      <c r="CM11" s="339" t="s">
        <v>1272</v>
      </c>
      <c r="CN11" s="340" t="s">
        <v>1007</v>
      </c>
      <c r="CO11" s="339" t="s">
        <v>1007</v>
      </c>
      <c r="CP11" s="339" t="s">
        <v>1007</v>
      </c>
      <c r="CQ11" s="339" t="s">
        <v>1007</v>
      </c>
      <c r="CR11" s="340">
        <v>1</v>
      </c>
      <c r="CS11" s="339">
        <v>3</v>
      </c>
      <c r="CT11" s="339" t="s">
        <v>1272</v>
      </c>
      <c r="CU11" s="339" t="s">
        <v>1272</v>
      </c>
      <c r="CV11" s="340">
        <v>77</v>
      </c>
      <c r="CW11" s="339">
        <v>352</v>
      </c>
      <c r="CX11" s="339">
        <v>5332.44</v>
      </c>
      <c r="CY11" s="339">
        <v>16370</v>
      </c>
      <c r="CZ11" s="340">
        <v>10</v>
      </c>
      <c r="DA11" s="339">
        <v>24</v>
      </c>
      <c r="DB11" s="339">
        <v>236.8</v>
      </c>
      <c r="DC11" s="339">
        <v>650</v>
      </c>
      <c r="DD11" s="340">
        <v>13</v>
      </c>
      <c r="DE11" s="339">
        <v>49</v>
      </c>
      <c r="DF11" s="339">
        <v>802.54</v>
      </c>
      <c r="DG11" s="339">
        <v>4603</v>
      </c>
      <c r="DH11" s="340">
        <v>38</v>
      </c>
      <c r="DI11" s="339">
        <v>181</v>
      </c>
      <c r="DJ11" s="339">
        <v>2809.76</v>
      </c>
      <c r="DK11" s="339">
        <v>7325</v>
      </c>
      <c r="DL11" s="340">
        <v>9</v>
      </c>
      <c r="DM11" s="339">
        <v>30</v>
      </c>
      <c r="DN11" s="339">
        <v>424.36</v>
      </c>
      <c r="DO11" s="339">
        <v>1325</v>
      </c>
      <c r="DP11" s="340">
        <v>7</v>
      </c>
      <c r="DQ11" s="339">
        <v>68</v>
      </c>
      <c r="DR11" s="339">
        <v>1058.98</v>
      </c>
      <c r="DS11" s="339">
        <v>2467</v>
      </c>
      <c r="DT11" s="340">
        <v>277</v>
      </c>
      <c r="DU11" s="339">
        <v>2353</v>
      </c>
      <c r="DV11" s="339">
        <v>35183.480000000003</v>
      </c>
      <c r="DW11" s="339">
        <v>39826</v>
      </c>
      <c r="DX11" s="340">
        <v>28</v>
      </c>
      <c r="DY11" s="339">
        <v>940</v>
      </c>
      <c r="DZ11" s="339">
        <v>18630.490000000002</v>
      </c>
      <c r="EA11" s="339">
        <v>24191</v>
      </c>
      <c r="EB11" s="340">
        <v>14</v>
      </c>
      <c r="EC11" s="339">
        <v>63</v>
      </c>
      <c r="ED11" s="339">
        <v>841.64</v>
      </c>
      <c r="EE11" s="339">
        <v>250</v>
      </c>
      <c r="EF11" s="340">
        <v>13</v>
      </c>
      <c r="EG11" s="339">
        <v>50</v>
      </c>
      <c r="EH11" s="339">
        <v>711.5</v>
      </c>
      <c r="EI11" s="339">
        <v>429</v>
      </c>
      <c r="EJ11" s="340">
        <v>8</v>
      </c>
      <c r="EK11" s="339">
        <v>41</v>
      </c>
      <c r="EL11" s="339">
        <v>319.26</v>
      </c>
      <c r="EM11" s="339">
        <v>225</v>
      </c>
      <c r="EN11" s="340">
        <v>31</v>
      </c>
      <c r="EO11" s="339">
        <v>85</v>
      </c>
      <c r="EP11" s="339">
        <v>1095.3699999999999</v>
      </c>
      <c r="EQ11" s="339">
        <v>854</v>
      </c>
      <c r="ER11" s="340">
        <v>50</v>
      </c>
      <c r="ES11" s="339">
        <v>189</v>
      </c>
      <c r="ET11" s="339">
        <v>1162.77</v>
      </c>
      <c r="EU11" s="339">
        <v>1109</v>
      </c>
      <c r="EV11" s="340">
        <v>133</v>
      </c>
      <c r="EW11" s="339">
        <v>985</v>
      </c>
      <c r="EX11" s="339">
        <v>12422.45</v>
      </c>
      <c r="EY11" s="339">
        <v>12768</v>
      </c>
      <c r="EZ11" s="340">
        <v>150</v>
      </c>
      <c r="FA11" s="339">
        <v>808</v>
      </c>
      <c r="FB11" s="339">
        <v>22218.1</v>
      </c>
      <c r="FC11" s="339">
        <v>12072</v>
      </c>
      <c r="FD11" s="340">
        <v>101</v>
      </c>
      <c r="FE11" s="339">
        <v>580</v>
      </c>
      <c r="FF11" s="339">
        <v>15973.2</v>
      </c>
      <c r="FG11" s="339">
        <v>2132</v>
      </c>
      <c r="FH11" s="340">
        <v>5</v>
      </c>
      <c r="FI11" s="339">
        <v>8</v>
      </c>
      <c r="FJ11" s="339">
        <v>23.91</v>
      </c>
      <c r="FK11" s="339" t="s">
        <v>1007</v>
      </c>
      <c r="FL11" s="340">
        <v>44</v>
      </c>
      <c r="FM11" s="339">
        <v>220</v>
      </c>
      <c r="FN11" s="339">
        <v>6220.99</v>
      </c>
      <c r="FO11" s="339">
        <v>9940</v>
      </c>
      <c r="FP11" s="340">
        <v>359</v>
      </c>
      <c r="FQ11" s="339">
        <v>2099</v>
      </c>
      <c r="FR11" s="339" t="s">
        <v>1272</v>
      </c>
      <c r="FS11" s="339" t="s">
        <v>1272</v>
      </c>
      <c r="FT11" s="340">
        <v>19</v>
      </c>
      <c r="FU11" s="339">
        <v>58</v>
      </c>
      <c r="FV11" s="339">
        <v>666.96</v>
      </c>
      <c r="FW11" s="339">
        <v>5363</v>
      </c>
      <c r="FX11" s="340">
        <v>13</v>
      </c>
      <c r="FY11" s="339">
        <v>29</v>
      </c>
      <c r="FZ11" s="339">
        <v>83.02</v>
      </c>
      <c r="GA11" s="339">
        <v>496</v>
      </c>
      <c r="GB11" s="340">
        <v>85</v>
      </c>
      <c r="GC11" s="339">
        <v>541</v>
      </c>
      <c r="GD11" s="339">
        <v>11408.41</v>
      </c>
      <c r="GE11" s="339">
        <v>8273</v>
      </c>
      <c r="GF11" s="340">
        <v>33</v>
      </c>
      <c r="GG11" s="339">
        <v>150</v>
      </c>
      <c r="GH11" s="339">
        <v>5599.81</v>
      </c>
      <c r="GI11" s="339">
        <v>5960</v>
      </c>
      <c r="GJ11" s="340">
        <v>67</v>
      </c>
      <c r="GK11" s="339">
        <v>367</v>
      </c>
      <c r="GL11" s="339">
        <v>14201.06</v>
      </c>
      <c r="GM11" s="339">
        <v>206</v>
      </c>
      <c r="GN11" s="340">
        <v>28</v>
      </c>
      <c r="GO11" s="339">
        <v>298</v>
      </c>
      <c r="GP11" s="339">
        <v>1923.78</v>
      </c>
      <c r="GQ11" s="339">
        <v>3803</v>
      </c>
      <c r="GR11" s="340">
        <v>11</v>
      </c>
      <c r="GS11" s="339">
        <v>73</v>
      </c>
      <c r="GT11" s="339">
        <v>1451.85</v>
      </c>
      <c r="GU11" s="339">
        <v>4290</v>
      </c>
      <c r="GV11" s="340">
        <v>19</v>
      </c>
      <c r="GW11" s="339">
        <v>62</v>
      </c>
      <c r="GX11" s="339">
        <v>676.09</v>
      </c>
      <c r="GY11" s="339">
        <v>977</v>
      </c>
      <c r="GZ11" s="340">
        <v>84</v>
      </c>
      <c r="HA11" s="339">
        <v>521</v>
      </c>
      <c r="HB11" s="339" t="s">
        <v>1272</v>
      </c>
      <c r="HC11" s="339" t="s">
        <v>1272</v>
      </c>
      <c r="HD11" s="340">
        <v>31</v>
      </c>
      <c r="HE11" s="339">
        <v>235</v>
      </c>
      <c r="HF11" s="339">
        <v>6315.7</v>
      </c>
      <c r="HG11" s="339" t="s">
        <v>1007</v>
      </c>
      <c r="HH11" s="340">
        <v>23</v>
      </c>
      <c r="HI11" s="339">
        <v>157</v>
      </c>
      <c r="HJ11" s="339">
        <v>3864.83</v>
      </c>
      <c r="HK11" s="339" t="s">
        <v>1007</v>
      </c>
      <c r="HL11" s="340">
        <v>5</v>
      </c>
      <c r="HM11" s="339">
        <v>63</v>
      </c>
      <c r="HN11" s="339">
        <v>1445.06</v>
      </c>
      <c r="HO11" s="339" t="s">
        <v>1007</v>
      </c>
      <c r="HP11" s="340">
        <v>3</v>
      </c>
      <c r="HQ11" s="339">
        <v>15</v>
      </c>
      <c r="HR11" s="339">
        <v>1005.81</v>
      </c>
      <c r="HS11" s="345" t="s">
        <v>1007</v>
      </c>
    </row>
    <row r="12" spans="2:227" ht="24" customHeight="1">
      <c r="B12" s="348" t="s">
        <v>853</v>
      </c>
      <c r="C12" s="339">
        <v>297</v>
      </c>
      <c r="D12" s="339">
        <v>1465</v>
      </c>
      <c r="E12" s="339">
        <v>28388.41</v>
      </c>
      <c r="F12" s="340">
        <v>41</v>
      </c>
      <c r="G12" s="339">
        <v>202</v>
      </c>
      <c r="H12" s="339">
        <v>7406.32</v>
      </c>
      <c r="I12" s="340" t="s">
        <v>1007</v>
      </c>
      <c r="J12" s="339" t="s">
        <v>1007</v>
      </c>
      <c r="K12" s="339" t="s">
        <v>1007</v>
      </c>
      <c r="L12" s="340">
        <v>1</v>
      </c>
      <c r="M12" s="339">
        <v>1</v>
      </c>
      <c r="N12" s="339" t="s">
        <v>1272</v>
      </c>
      <c r="O12" s="340" t="s">
        <v>1007</v>
      </c>
      <c r="P12" s="339" t="s">
        <v>1007</v>
      </c>
      <c r="Q12" s="339" t="s">
        <v>1007</v>
      </c>
      <c r="R12" s="340" t="s">
        <v>1007</v>
      </c>
      <c r="S12" s="339" t="s">
        <v>1007</v>
      </c>
      <c r="T12" s="339" t="s">
        <v>1007</v>
      </c>
      <c r="U12" s="340">
        <v>1</v>
      </c>
      <c r="V12" s="339">
        <v>1</v>
      </c>
      <c r="W12" s="339" t="s">
        <v>1272</v>
      </c>
      <c r="X12" s="340">
        <v>23</v>
      </c>
      <c r="Y12" s="339">
        <v>138</v>
      </c>
      <c r="Z12" s="339">
        <v>6198.78</v>
      </c>
      <c r="AA12" s="340">
        <v>14</v>
      </c>
      <c r="AB12" s="339">
        <v>90</v>
      </c>
      <c r="AC12" s="339">
        <v>5279.83</v>
      </c>
      <c r="AD12" s="340">
        <v>9</v>
      </c>
      <c r="AE12" s="339">
        <v>48</v>
      </c>
      <c r="AF12" s="339">
        <v>918.95</v>
      </c>
      <c r="AG12" s="340">
        <v>10</v>
      </c>
      <c r="AH12" s="339">
        <v>46</v>
      </c>
      <c r="AI12" s="339">
        <v>876.16</v>
      </c>
      <c r="AJ12" s="340">
        <v>5</v>
      </c>
      <c r="AK12" s="339">
        <v>15</v>
      </c>
      <c r="AL12" s="339">
        <v>453.65</v>
      </c>
      <c r="AM12" s="340">
        <v>2</v>
      </c>
      <c r="AN12" s="339">
        <v>24</v>
      </c>
      <c r="AO12" s="339" t="s">
        <v>1272</v>
      </c>
      <c r="AP12" s="340" t="s">
        <v>1007</v>
      </c>
      <c r="AQ12" s="339" t="s">
        <v>1007</v>
      </c>
      <c r="AR12" s="339" t="s">
        <v>1007</v>
      </c>
      <c r="AS12" s="340" t="s">
        <v>1007</v>
      </c>
      <c r="AT12" s="339" t="s">
        <v>1007</v>
      </c>
      <c r="AU12" s="339" t="s">
        <v>1007</v>
      </c>
      <c r="AV12" s="340" t="s">
        <v>1007</v>
      </c>
      <c r="AW12" s="339" t="s">
        <v>1007</v>
      </c>
      <c r="AX12" s="339" t="s">
        <v>1007</v>
      </c>
      <c r="AY12" s="340">
        <v>3</v>
      </c>
      <c r="AZ12" s="339">
        <v>7</v>
      </c>
      <c r="BA12" s="339" t="s">
        <v>1272</v>
      </c>
      <c r="BB12" s="340">
        <v>3</v>
      </c>
      <c r="BC12" s="339">
        <v>11</v>
      </c>
      <c r="BD12" s="339" t="s">
        <v>1272</v>
      </c>
      <c r="BE12" s="340" t="s">
        <v>1007</v>
      </c>
      <c r="BF12" s="339" t="s">
        <v>1007</v>
      </c>
      <c r="BG12" s="339" t="s">
        <v>1007</v>
      </c>
      <c r="BH12" s="340">
        <v>3</v>
      </c>
      <c r="BI12" s="339">
        <v>11</v>
      </c>
      <c r="BJ12" s="339" t="s">
        <v>1272</v>
      </c>
      <c r="BK12" s="340" t="s">
        <v>1007</v>
      </c>
      <c r="BL12" s="339" t="s">
        <v>1007</v>
      </c>
      <c r="BM12" s="339" t="s">
        <v>1007</v>
      </c>
      <c r="BN12" s="340" t="s">
        <v>1007</v>
      </c>
      <c r="BO12" s="339" t="s">
        <v>1007</v>
      </c>
      <c r="BP12" s="339" t="s">
        <v>1007</v>
      </c>
      <c r="BQ12" s="340">
        <v>4</v>
      </c>
      <c r="BR12" s="339">
        <v>6</v>
      </c>
      <c r="BS12" s="339">
        <v>64.45</v>
      </c>
      <c r="BT12" s="340" t="s">
        <v>1007</v>
      </c>
      <c r="BU12" s="339" t="s">
        <v>1007</v>
      </c>
      <c r="BV12" s="339" t="s">
        <v>1007</v>
      </c>
      <c r="BW12" s="340">
        <v>3</v>
      </c>
      <c r="BX12" s="339">
        <v>4</v>
      </c>
      <c r="BY12" s="339" t="s">
        <v>1272</v>
      </c>
      <c r="BZ12" s="340" t="s">
        <v>1007</v>
      </c>
      <c r="CA12" s="339" t="s">
        <v>1007</v>
      </c>
      <c r="CB12" s="339" t="s">
        <v>1007</v>
      </c>
      <c r="CC12" s="340">
        <v>1</v>
      </c>
      <c r="CD12" s="339">
        <v>2</v>
      </c>
      <c r="CE12" s="339" t="s">
        <v>1272</v>
      </c>
      <c r="CF12" s="340">
        <v>256</v>
      </c>
      <c r="CG12" s="339">
        <v>1263</v>
      </c>
      <c r="CH12" s="339">
        <v>20982.09</v>
      </c>
      <c r="CI12" s="339">
        <v>27752</v>
      </c>
      <c r="CJ12" s="340">
        <v>3</v>
      </c>
      <c r="CK12" s="339">
        <v>6</v>
      </c>
      <c r="CL12" s="339">
        <v>71.260000000000005</v>
      </c>
      <c r="CM12" s="339">
        <v>157</v>
      </c>
      <c r="CN12" s="340" t="s">
        <v>1007</v>
      </c>
      <c r="CO12" s="339" t="s">
        <v>1007</v>
      </c>
      <c r="CP12" s="339" t="s">
        <v>1007</v>
      </c>
      <c r="CQ12" s="339" t="s">
        <v>1007</v>
      </c>
      <c r="CR12" s="340">
        <v>3</v>
      </c>
      <c r="CS12" s="339">
        <v>6</v>
      </c>
      <c r="CT12" s="339">
        <v>71.260000000000005</v>
      </c>
      <c r="CU12" s="339">
        <v>157</v>
      </c>
      <c r="CV12" s="340">
        <v>25</v>
      </c>
      <c r="CW12" s="339">
        <v>65</v>
      </c>
      <c r="CX12" s="339">
        <v>735.03</v>
      </c>
      <c r="CY12" s="339">
        <v>2775</v>
      </c>
      <c r="CZ12" s="340">
        <v>3</v>
      </c>
      <c r="DA12" s="339">
        <v>7</v>
      </c>
      <c r="DB12" s="339">
        <v>6.29</v>
      </c>
      <c r="DC12" s="339" t="s">
        <v>1007</v>
      </c>
      <c r="DD12" s="340">
        <v>3</v>
      </c>
      <c r="DE12" s="339">
        <v>9</v>
      </c>
      <c r="DF12" s="339">
        <v>116.48</v>
      </c>
      <c r="DG12" s="339">
        <v>300</v>
      </c>
      <c r="DH12" s="340">
        <v>12</v>
      </c>
      <c r="DI12" s="339">
        <v>42</v>
      </c>
      <c r="DJ12" s="339">
        <v>597.63</v>
      </c>
      <c r="DK12" s="339">
        <v>2475</v>
      </c>
      <c r="DL12" s="340">
        <v>2</v>
      </c>
      <c r="DM12" s="339">
        <v>2</v>
      </c>
      <c r="DN12" s="339" t="s">
        <v>1272</v>
      </c>
      <c r="DO12" s="339" t="s">
        <v>1007</v>
      </c>
      <c r="DP12" s="340">
        <v>5</v>
      </c>
      <c r="DQ12" s="339">
        <v>5</v>
      </c>
      <c r="DR12" s="339" t="s">
        <v>1272</v>
      </c>
      <c r="DS12" s="339" t="s">
        <v>1007</v>
      </c>
      <c r="DT12" s="340">
        <v>95</v>
      </c>
      <c r="DU12" s="339">
        <v>606</v>
      </c>
      <c r="DV12" s="339">
        <v>9962.2800000000007</v>
      </c>
      <c r="DW12" s="339">
        <v>11927</v>
      </c>
      <c r="DX12" s="340">
        <v>6</v>
      </c>
      <c r="DY12" s="339">
        <v>287</v>
      </c>
      <c r="DZ12" s="339">
        <v>6533.48</v>
      </c>
      <c r="EA12" s="339">
        <v>8425</v>
      </c>
      <c r="EB12" s="340">
        <v>15</v>
      </c>
      <c r="EC12" s="339">
        <v>24</v>
      </c>
      <c r="ED12" s="339">
        <v>130.24</v>
      </c>
      <c r="EE12" s="339" t="s">
        <v>1007</v>
      </c>
      <c r="EF12" s="340">
        <v>1</v>
      </c>
      <c r="EG12" s="339">
        <v>1</v>
      </c>
      <c r="EH12" s="339" t="s">
        <v>1272</v>
      </c>
      <c r="EI12" s="339" t="s">
        <v>1007</v>
      </c>
      <c r="EJ12" s="340">
        <v>9</v>
      </c>
      <c r="EK12" s="339">
        <v>11</v>
      </c>
      <c r="EL12" s="339">
        <v>33.01</v>
      </c>
      <c r="EM12" s="339" t="s">
        <v>1007</v>
      </c>
      <c r="EN12" s="340">
        <v>9</v>
      </c>
      <c r="EO12" s="339">
        <v>17</v>
      </c>
      <c r="EP12" s="339">
        <v>232.71</v>
      </c>
      <c r="EQ12" s="339">
        <v>160</v>
      </c>
      <c r="ER12" s="340">
        <v>13</v>
      </c>
      <c r="ES12" s="339">
        <v>50</v>
      </c>
      <c r="ET12" s="339">
        <v>236.07</v>
      </c>
      <c r="EU12" s="339">
        <v>240</v>
      </c>
      <c r="EV12" s="340">
        <v>42</v>
      </c>
      <c r="EW12" s="339">
        <v>216</v>
      </c>
      <c r="EX12" s="339" t="s">
        <v>1272</v>
      </c>
      <c r="EY12" s="339">
        <v>3102</v>
      </c>
      <c r="EZ12" s="340">
        <v>31</v>
      </c>
      <c r="FA12" s="339">
        <v>106</v>
      </c>
      <c r="FB12" s="339">
        <v>1432.44</v>
      </c>
      <c r="FC12" s="339" t="s">
        <v>1272</v>
      </c>
      <c r="FD12" s="340">
        <v>18</v>
      </c>
      <c r="FE12" s="339">
        <v>61</v>
      </c>
      <c r="FF12" s="339">
        <v>581.36</v>
      </c>
      <c r="FG12" s="339">
        <v>250</v>
      </c>
      <c r="FH12" s="340">
        <v>2</v>
      </c>
      <c r="FI12" s="339">
        <v>2</v>
      </c>
      <c r="FJ12" s="339" t="s">
        <v>1272</v>
      </c>
      <c r="FK12" s="339" t="s">
        <v>1007</v>
      </c>
      <c r="FL12" s="340">
        <v>11</v>
      </c>
      <c r="FM12" s="339">
        <v>43</v>
      </c>
      <c r="FN12" s="339" t="s">
        <v>1272</v>
      </c>
      <c r="FO12" s="339" t="s">
        <v>1272</v>
      </c>
      <c r="FP12" s="340">
        <v>99</v>
      </c>
      <c r="FQ12" s="339">
        <v>476</v>
      </c>
      <c r="FR12" s="339">
        <v>8643.65</v>
      </c>
      <c r="FS12" s="339" t="s">
        <v>1272</v>
      </c>
      <c r="FT12" s="340">
        <v>7</v>
      </c>
      <c r="FU12" s="339">
        <v>13</v>
      </c>
      <c r="FV12" s="339">
        <v>49.54</v>
      </c>
      <c r="FW12" s="339" t="s">
        <v>1007</v>
      </c>
      <c r="FX12" s="340">
        <v>1</v>
      </c>
      <c r="FY12" s="339">
        <v>2</v>
      </c>
      <c r="FZ12" s="339" t="s">
        <v>1272</v>
      </c>
      <c r="GA12" s="339" t="s">
        <v>1272</v>
      </c>
      <c r="GB12" s="340">
        <v>21</v>
      </c>
      <c r="GC12" s="339">
        <v>94</v>
      </c>
      <c r="GD12" s="339">
        <v>2073.56</v>
      </c>
      <c r="GE12" s="339">
        <v>3020</v>
      </c>
      <c r="GF12" s="340">
        <v>6</v>
      </c>
      <c r="GG12" s="339">
        <v>30</v>
      </c>
      <c r="GH12" s="339">
        <v>576.92999999999995</v>
      </c>
      <c r="GI12" s="339">
        <v>931</v>
      </c>
      <c r="GJ12" s="340">
        <v>21</v>
      </c>
      <c r="GK12" s="339">
        <v>93</v>
      </c>
      <c r="GL12" s="339">
        <v>3127.62</v>
      </c>
      <c r="GM12" s="339">
        <v>66</v>
      </c>
      <c r="GN12" s="340">
        <v>6</v>
      </c>
      <c r="GO12" s="339">
        <v>84</v>
      </c>
      <c r="GP12" s="339">
        <v>364.8</v>
      </c>
      <c r="GQ12" s="339">
        <v>1043</v>
      </c>
      <c r="GR12" s="340">
        <v>3</v>
      </c>
      <c r="GS12" s="339">
        <v>5</v>
      </c>
      <c r="GT12" s="339">
        <v>26.76</v>
      </c>
      <c r="GU12" s="339">
        <v>40</v>
      </c>
      <c r="GV12" s="340">
        <v>5</v>
      </c>
      <c r="GW12" s="339">
        <v>10</v>
      </c>
      <c r="GX12" s="339">
        <v>105.44</v>
      </c>
      <c r="GY12" s="339">
        <v>245</v>
      </c>
      <c r="GZ12" s="340">
        <v>29</v>
      </c>
      <c r="HA12" s="339">
        <v>145</v>
      </c>
      <c r="HB12" s="339" t="s">
        <v>1272</v>
      </c>
      <c r="HC12" s="339" t="s">
        <v>1272</v>
      </c>
      <c r="HD12" s="340">
        <v>3</v>
      </c>
      <c r="HE12" s="339">
        <v>4</v>
      </c>
      <c r="HF12" s="339">
        <v>137.43</v>
      </c>
      <c r="HG12" s="339" t="s">
        <v>1007</v>
      </c>
      <c r="HH12" s="340">
        <v>2</v>
      </c>
      <c r="HI12" s="339">
        <v>3</v>
      </c>
      <c r="HJ12" s="339" t="s">
        <v>1272</v>
      </c>
      <c r="HK12" s="339" t="s">
        <v>1007</v>
      </c>
      <c r="HL12" s="340">
        <v>1</v>
      </c>
      <c r="HM12" s="339">
        <v>1</v>
      </c>
      <c r="HN12" s="339" t="s">
        <v>1272</v>
      </c>
      <c r="HO12" s="339" t="s">
        <v>1007</v>
      </c>
      <c r="HP12" s="340" t="s">
        <v>1007</v>
      </c>
      <c r="HQ12" s="339" t="s">
        <v>1007</v>
      </c>
      <c r="HR12" s="339" t="s">
        <v>1007</v>
      </c>
      <c r="HS12" s="345" t="s">
        <v>1007</v>
      </c>
    </row>
    <row r="13" spans="2:227" ht="24" customHeight="1">
      <c r="B13" s="348" t="s">
        <v>854</v>
      </c>
      <c r="C13" s="339">
        <v>259</v>
      </c>
      <c r="D13" s="339">
        <v>1426</v>
      </c>
      <c r="E13" s="339">
        <v>30364.99</v>
      </c>
      <c r="F13" s="340">
        <v>45</v>
      </c>
      <c r="G13" s="339">
        <v>210</v>
      </c>
      <c r="H13" s="339">
        <v>5805.07</v>
      </c>
      <c r="I13" s="340">
        <v>1</v>
      </c>
      <c r="J13" s="339">
        <v>6</v>
      </c>
      <c r="K13" s="339" t="s">
        <v>1272</v>
      </c>
      <c r="L13" s="340" t="s">
        <v>1007</v>
      </c>
      <c r="M13" s="339" t="s">
        <v>1007</v>
      </c>
      <c r="N13" s="339" t="s">
        <v>1007</v>
      </c>
      <c r="O13" s="340" t="s">
        <v>1007</v>
      </c>
      <c r="P13" s="339" t="s">
        <v>1007</v>
      </c>
      <c r="Q13" s="339" t="s">
        <v>1007</v>
      </c>
      <c r="R13" s="340" t="s">
        <v>1007</v>
      </c>
      <c r="S13" s="339" t="s">
        <v>1007</v>
      </c>
      <c r="T13" s="339" t="s">
        <v>1007</v>
      </c>
      <c r="U13" s="340" t="s">
        <v>1007</v>
      </c>
      <c r="V13" s="339" t="s">
        <v>1007</v>
      </c>
      <c r="W13" s="339" t="s">
        <v>1007</v>
      </c>
      <c r="X13" s="340">
        <v>31</v>
      </c>
      <c r="Y13" s="339">
        <v>140</v>
      </c>
      <c r="Z13" s="339">
        <v>3853.47</v>
      </c>
      <c r="AA13" s="340">
        <v>24</v>
      </c>
      <c r="AB13" s="339">
        <v>123</v>
      </c>
      <c r="AC13" s="339">
        <v>3571.97</v>
      </c>
      <c r="AD13" s="340">
        <v>7</v>
      </c>
      <c r="AE13" s="339">
        <v>17</v>
      </c>
      <c r="AF13" s="339">
        <v>281.5</v>
      </c>
      <c r="AG13" s="340">
        <v>6</v>
      </c>
      <c r="AH13" s="339">
        <v>35</v>
      </c>
      <c r="AI13" s="339" t="s">
        <v>1272</v>
      </c>
      <c r="AJ13" s="340">
        <v>4</v>
      </c>
      <c r="AK13" s="339">
        <v>15</v>
      </c>
      <c r="AL13" s="339" t="s">
        <v>1272</v>
      </c>
      <c r="AM13" s="340">
        <v>1</v>
      </c>
      <c r="AN13" s="339">
        <v>10</v>
      </c>
      <c r="AO13" s="339" t="s">
        <v>1272</v>
      </c>
      <c r="AP13" s="340">
        <v>1</v>
      </c>
      <c r="AQ13" s="339">
        <v>10</v>
      </c>
      <c r="AR13" s="339" t="s">
        <v>1272</v>
      </c>
      <c r="AS13" s="340" t="s">
        <v>1007</v>
      </c>
      <c r="AT13" s="339" t="s">
        <v>1007</v>
      </c>
      <c r="AU13" s="339" t="s">
        <v>1007</v>
      </c>
      <c r="AV13" s="340" t="s">
        <v>1007</v>
      </c>
      <c r="AW13" s="339" t="s">
        <v>1007</v>
      </c>
      <c r="AX13" s="339" t="s">
        <v>1007</v>
      </c>
      <c r="AY13" s="340" t="s">
        <v>1007</v>
      </c>
      <c r="AZ13" s="339" t="s">
        <v>1007</v>
      </c>
      <c r="BA13" s="339" t="s">
        <v>1007</v>
      </c>
      <c r="BB13" s="340">
        <v>2</v>
      </c>
      <c r="BC13" s="339">
        <v>9</v>
      </c>
      <c r="BD13" s="339" t="s">
        <v>1272</v>
      </c>
      <c r="BE13" s="340" t="s">
        <v>1007</v>
      </c>
      <c r="BF13" s="339" t="s">
        <v>1007</v>
      </c>
      <c r="BG13" s="339" t="s">
        <v>1007</v>
      </c>
      <c r="BH13" s="340">
        <v>1</v>
      </c>
      <c r="BI13" s="339">
        <v>2</v>
      </c>
      <c r="BJ13" s="339" t="s">
        <v>1272</v>
      </c>
      <c r="BK13" s="340" t="s">
        <v>1007</v>
      </c>
      <c r="BL13" s="339" t="s">
        <v>1007</v>
      </c>
      <c r="BM13" s="339" t="s">
        <v>1007</v>
      </c>
      <c r="BN13" s="340">
        <v>1</v>
      </c>
      <c r="BO13" s="339">
        <v>7</v>
      </c>
      <c r="BP13" s="339" t="s">
        <v>1272</v>
      </c>
      <c r="BQ13" s="340">
        <v>5</v>
      </c>
      <c r="BR13" s="339">
        <v>20</v>
      </c>
      <c r="BS13" s="339">
        <v>162.51</v>
      </c>
      <c r="BT13" s="340" t="s">
        <v>1007</v>
      </c>
      <c r="BU13" s="339" t="s">
        <v>1007</v>
      </c>
      <c r="BV13" s="339" t="s">
        <v>1007</v>
      </c>
      <c r="BW13" s="340">
        <v>2</v>
      </c>
      <c r="BX13" s="339">
        <v>7</v>
      </c>
      <c r="BY13" s="339" t="s">
        <v>1272</v>
      </c>
      <c r="BZ13" s="340">
        <v>1</v>
      </c>
      <c r="CA13" s="339">
        <v>5</v>
      </c>
      <c r="CB13" s="339" t="s">
        <v>1272</v>
      </c>
      <c r="CC13" s="340">
        <v>2</v>
      </c>
      <c r="CD13" s="339">
        <v>8</v>
      </c>
      <c r="CE13" s="339" t="s">
        <v>1272</v>
      </c>
      <c r="CF13" s="340">
        <v>214</v>
      </c>
      <c r="CG13" s="339">
        <v>1216</v>
      </c>
      <c r="CH13" s="339">
        <v>24559.919999999998</v>
      </c>
      <c r="CI13" s="339">
        <v>15469</v>
      </c>
      <c r="CJ13" s="340" t="s">
        <v>1007</v>
      </c>
      <c r="CK13" s="339" t="s">
        <v>1007</v>
      </c>
      <c r="CL13" s="339" t="s">
        <v>1007</v>
      </c>
      <c r="CM13" s="339" t="s">
        <v>1007</v>
      </c>
      <c r="CN13" s="340" t="s">
        <v>1007</v>
      </c>
      <c r="CO13" s="339" t="s">
        <v>1007</v>
      </c>
      <c r="CP13" s="339" t="s">
        <v>1007</v>
      </c>
      <c r="CQ13" s="339" t="s">
        <v>1007</v>
      </c>
      <c r="CR13" s="340" t="s">
        <v>1007</v>
      </c>
      <c r="CS13" s="339" t="s">
        <v>1007</v>
      </c>
      <c r="CT13" s="339" t="s">
        <v>1007</v>
      </c>
      <c r="CU13" s="339" t="s">
        <v>1007</v>
      </c>
      <c r="CV13" s="340">
        <v>11</v>
      </c>
      <c r="CW13" s="339">
        <v>31</v>
      </c>
      <c r="CX13" s="339">
        <v>366.22</v>
      </c>
      <c r="CY13" s="339">
        <v>1597</v>
      </c>
      <c r="CZ13" s="340">
        <v>1</v>
      </c>
      <c r="DA13" s="339">
        <v>4</v>
      </c>
      <c r="DB13" s="339" t="s">
        <v>1272</v>
      </c>
      <c r="DC13" s="339" t="s">
        <v>1272</v>
      </c>
      <c r="DD13" s="340">
        <v>1</v>
      </c>
      <c r="DE13" s="339">
        <v>1</v>
      </c>
      <c r="DF13" s="339" t="s">
        <v>1272</v>
      </c>
      <c r="DG13" s="339" t="s">
        <v>1007</v>
      </c>
      <c r="DH13" s="340">
        <v>7</v>
      </c>
      <c r="DI13" s="339">
        <v>23</v>
      </c>
      <c r="DJ13" s="339">
        <v>327.14</v>
      </c>
      <c r="DK13" s="339">
        <v>1399</v>
      </c>
      <c r="DL13" s="340" t="s">
        <v>1007</v>
      </c>
      <c r="DM13" s="339" t="s">
        <v>1007</v>
      </c>
      <c r="DN13" s="339" t="s">
        <v>1007</v>
      </c>
      <c r="DO13" s="339" t="s">
        <v>1007</v>
      </c>
      <c r="DP13" s="340">
        <v>2</v>
      </c>
      <c r="DQ13" s="339">
        <v>3</v>
      </c>
      <c r="DR13" s="339" t="s">
        <v>1272</v>
      </c>
      <c r="DS13" s="339" t="s">
        <v>1272</v>
      </c>
      <c r="DT13" s="340">
        <v>87</v>
      </c>
      <c r="DU13" s="339">
        <v>415</v>
      </c>
      <c r="DV13" s="339">
        <v>6124.01</v>
      </c>
      <c r="DW13" s="339">
        <v>6494</v>
      </c>
      <c r="DX13" s="340">
        <v>4</v>
      </c>
      <c r="DY13" s="339">
        <v>127</v>
      </c>
      <c r="DZ13" s="339">
        <v>2504.04</v>
      </c>
      <c r="EA13" s="339">
        <v>3468</v>
      </c>
      <c r="EB13" s="340">
        <v>7</v>
      </c>
      <c r="EC13" s="339">
        <v>25</v>
      </c>
      <c r="ED13" s="339">
        <v>219.29</v>
      </c>
      <c r="EE13" s="339">
        <v>170</v>
      </c>
      <c r="EF13" s="340">
        <v>6</v>
      </c>
      <c r="EG13" s="339">
        <v>11</v>
      </c>
      <c r="EH13" s="339">
        <v>60.04</v>
      </c>
      <c r="EI13" s="339" t="s">
        <v>1007</v>
      </c>
      <c r="EJ13" s="340">
        <v>5</v>
      </c>
      <c r="EK13" s="339">
        <v>6</v>
      </c>
      <c r="EL13" s="339">
        <v>23.38</v>
      </c>
      <c r="EM13" s="339" t="s">
        <v>1007</v>
      </c>
      <c r="EN13" s="340">
        <v>12</v>
      </c>
      <c r="EO13" s="339">
        <v>26</v>
      </c>
      <c r="EP13" s="339">
        <v>293.14</v>
      </c>
      <c r="EQ13" s="339">
        <v>208</v>
      </c>
      <c r="ER13" s="340">
        <v>13</v>
      </c>
      <c r="ES13" s="339">
        <v>30</v>
      </c>
      <c r="ET13" s="339">
        <v>128.69999999999999</v>
      </c>
      <c r="EU13" s="339">
        <v>13</v>
      </c>
      <c r="EV13" s="340">
        <v>40</v>
      </c>
      <c r="EW13" s="339">
        <v>190</v>
      </c>
      <c r="EX13" s="339">
        <v>2895.42</v>
      </c>
      <c r="EY13" s="339">
        <v>2635</v>
      </c>
      <c r="EZ13" s="340">
        <v>31</v>
      </c>
      <c r="FA13" s="339">
        <v>100</v>
      </c>
      <c r="FB13" s="339">
        <v>1663.46</v>
      </c>
      <c r="FC13" s="339">
        <v>1641</v>
      </c>
      <c r="FD13" s="340">
        <v>18</v>
      </c>
      <c r="FE13" s="339">
        <v>68</v>
      </c>
      <c r="FF13" s="339">
        <v>1154.3599999999999</v>
      </c>
      <c r="FG13" s="339" t="s">
        <v>1007</v>
      </c>
      <c r="FH13" s="340">
        <v>1</v>
      </c>
      <c r="FI13" s="339">
        <v>1</v>
      </c>
      <c r="FJ13" s="339" t="s">
        <v>1272</v>
      </c>
      <c r="FK13" s="339" t="s">
        <v>1007</v>
      </c>
      <c r="FL13" s="340">
        <v>12</v>
      </c>
      <c r="FM13" s="339">
        <v>31</v>
      </c>
      <c r="FN13" s="339" t="s">
        <v>1272</v>
      </c>
      <c r="FO13" s="339">
        <v>1641</v>
      </c>
      <c r="FP13" s="340">
        <v>81</v>
      </c>
      <c r="FQ13" s="339">
        <v>660</v>
      </c>
      <c r="FR13" s="339">
        <v>16304.23</v>
      </c>
      <c r="FS13" s="339">
        <v>5737</v>
      </c>
      <c r="FT13" s="340">
        <v>6</v>
      </c>
      <c r="FU13" s="339">
        <v>11</v>
      </c>
      <c r="FV13" s="339">
        <v>78.56</v>
      </c>
      <c r="FW13" s="339" t="s">
        <v>1007</v>
      </c>
      <c r="FX13" s="340">
        <v>2</v>
      </c>
      <c r="FY13" s="339">
        <v>6</v>
      </c>
      <c r="FZ13" s="339" t="s">
        <v>1272</v>
      </c>
      <c r="GA13" s="339" t="s">
        <v>1007</v>
      </c>
      <c r="GB13" s="340">
        <v>20</v>
      </c>
      <c r="GC13" s="339">
        <v>81</v>
      </c>
      <c r="GD13" s="339">
        <v>1484.19</v>
      </c>
      <c r="GE13" s="339">
        <v>1415</v>
      </c>
      <c r="GF13" s="340">
        <v>4</v>
      </c>
      <c r="GG13" s="339">
        <v>15</v>
      </c>
      <c r="GH13" s="339" t="s">
        <v>1272</v>
      </c>
      <c r="GI13" s="339">
        <v>651</v>
      </c>
      <c r="GJ13" s="340">
        <v>20</v>
      </c>
      <c r="GK13" s="339">
        <v>396</v>
      </c>
      <c r="GL13" s="339">
        <v>13086.99</v>
      </c>
      <c r="GM13" s="339">
        <v>210</v>
      </c>
      <c r="GN13" s="340">
        <v>6</v>
      </c>
      <c r="GO13" s="339">
        <v>62</v>
      </c>
      <c r="GP13" s="339">
        <v>354.99</v>
      </c>
      <c r="GQ13" s="339">
        <v>198</v>
      </c>
      <c r="GR13" s="340">
        <v>4</v>
      </c>
      <c r="GS13" s="339">
        <v>11</v>
      </c>
      <c r="GT13" s="339">
        <v>55.46</v>
      </c>
      <c r="GU13" s="339">
        <v>180</v>
      </c>
      <c r="GV13" s="340">
        <v>6</v>
      </c>
      <c r="GW13" s="339">
        <v>13</v>
      </c>
      <c r="GX13" s="339">
        <v>43.71</v>
      </c>
      <c r="GY13" s="339">
        <v>20</v>
      </c>
      <c r="GZ13" s="340">
        <v>13</v>
      </c>
      <c r="HA13" s="339">
        <v>65</v>
      </c>
      <c r="HB13" s="339" t="s">
        <v>1272</v>
      </c>
      <c r="HC13" s="339">
        <v>3063</v>
      </c>
      <c r="HD13" s="340">
        <v>4</v>
      </c>
      <c r="HE13" s="339">
        <v>10</v>
      </c>
      <c r="HF13" s="339">
        <v>102</v>
      </c>
      <c r="HG13" s="339" t="s">
        <v>1007</v>
      </c>
      <c r="HH13" s="340">
        <v>4</v>
      </c>
      <c r="HI13" s="339">
        <v>10</v>
      </c>
      <c r="HJ13" s="339">
        <v>102</v>
      </c>
      <c r="HK13" s="339" t="s">
        <v>1007</v>
      </c>
      <c r="HL13" s="340" t="s">
        <v>1007</v>
      </c>
      <c r="HM13" s="339" t="s">
        <v>1007</v>
      </c>
      <c r="HN13" s="339" t="s">
        <v>1007</v>
      </c>
      <c r="HO13" s="339" t="s">
        <v>1007</v>
      </c>
      <c r="HP13" s="340" t="s">
        <v>1007</v>
      </c>
      <c r="HQ13" s="339" t="s">
        <v>1007</v>
      </c>
      <c r="HR13" s="339" t="s">
        <v>1007</v>
      </c>
      <c r="HS13" s="345" t="s">
        <v>1007</v>
      </c>
    </row>
    <row r="14" spans="2:227" ht="24" customHeight="1">
      <c r="B14" s="348" t="s">
        <v>855</v>
      </c>
      <c r="C14" s="339">
        <v>523</v>
      </c>
      <c r="D14" s="339">
        <v>3177</v>
      </c>
      <c r="E14" s="339">
        <v>111228.74</v>
      </c>
      <c r="F14" s="340">
        <v>93</v>
      </c>
      <c r="G14" s="339">
        <v>562</v>
      </c>
      <c r="H14" s="339">
        <v>63917.05</v>
      </c>
      <c r="I14" s="340">
        <v>1</v>
      </c>
      <c r="J14" s="339">
        <v>5</v>
      </c>
      <c r="K14" s="339" t="s">
        <v>1272</v>
      </c>
      <c r="L14" s="340">
        <v>1</v>
      </c>
      <c r="M14" s="339">
        <v>1</v>
      </c>
      <c r="N14" s="339" t="s">
        <v>1272</v>
      </c>
      <c r="O14" s="340" t="s">
        <v>1007</v>
      </c>
      <c r="P14" s="339" t="s">
        <v>1007</v>
      </c>
      <c r="Q14" s="339" t="s">
        <v>1007</v>
      </c>
      <c r="R14" s="340">
        <v>1</v>
      </c>
      <c r="S14" s="339">
        <v>1</v>
      </c>
      <c r="T14" s="339" t="s">
        <v>1272</v>
      </c>
      <c r="U14" s="340" t="s">
        <v>1007</v>
      </c>
      <c r="V14" s="339" t="s">
        <v>1007</v>
      </c>
      <c r="W14" s="339" t="s">
        <v>1007</v>
      </c>
      <c r="X14" s="340">
        <v>35</v>
      </c>
      <c r="Y14" s="339">
        <v>252</v>
      </c>
      <c r="Z14" s="339">
        <v>50487.26</v>
      </c>
      <c r="AA14" s="340">
        <v>20</v>
      </c>
      <c r="AB14" s="339">
        <v>157</v>
      </c>
      <c r="AC14" s="339">
        <v>43899.94</v>
      </c>
      <c r="AD14" s="340">
        <v>15</v>
      </c>
      <c r="AE14" s="339">
        <v>95</v>
      </c>
      <c r="AF14" s="339">
        <v>6587.32</v>
      </c>
      <c r="AG14" s="340">
        <v>21</v>
      </c>
      <c r="AH14" s="339">
        <v>119</v>
      </c>
      <c r="AI14" s="339">
        <v>3757.96</v>
      </c>
      <c r="AJ14" s="340">
        <v>13</v>
      </c>
      <c r="AK14" s="339">
        <v>58</v>
      </c>
      <c r="AL14" s="339">
        <v>2442.94</v>
      </c>
      <c r="AM14" s="340">
        <v>3</v>
      </c>
      <c r="AN14" s="339">
        <v>18</v>
      </c>
      <c r="AO14" s="339">
        <v>367.43</v>
      </c>
      <c r="AP14" s="340">
        <v>2</v>
      </c>
      <c r="AQ14" s="339">
        <v>12</v>
      </c>
      <c r="AR14" s="339" t="s">
        <v>1272</v>
      </c>
      <c r="AS14" s="340" t="s">
        <v>1007</v>
      </c>
      <c r="AT14" s="339" t="s">
        <v>1007</v>
      </c>
      <c r="AU14" s="339" t="s">
        <v>1007</v>
      </c>
      <c r="AV14" s="340" t="s">
        <v>1007</v>
      </c>
      <c r="AW14" s="339" t="s">
        <v>1007</v>
      </c>
      <c r="AX14" s="339" t="s">
        <v>1007</v>
      </c>
      <c r="AY14" s="340">
        <v>3</v>
      </c>
      <c r="AZ14" s="339">
        <v>31</v>
      </c>
      <c r="BA14" s="339" t="s">
        <v>1272</v>
      </c>
      <c r="BB14" s="340">
        <v>20</v>
      </c>
      <c r="BC14" s="339">
        <v>95</v>
      </c>
      <c r="BD14" s="339">
        <v>3339.06</v>
      </c>
      <c r="BE14" s="340">
        <v>6</v>
      </c>
      <c r="BF14" s="339">
        <v>31</v>
      </c>
      <c r="BG14" s="339">
        <v>909.22</v>
      </c>
      <c r="BH14" s="340">
        <v>9</v>
      </c>
      <c r="BI14" s="339">
        <v>42</v>
      </c>
      <c r="BJ14" s="339">
        <v>1327.53</v>
      </c>
      <c r="BK14" s="340">
        <v>5</v>
      </c>
      <c r="BL14" s="339">
        <v>22</v>
      </c>
      <c r="BM14" s="339">
        <v>1102.31</v>
      </c>
      <c r="BN14" s="340" t="s">
        <v>1007</v>
      </c>
      <c r="BO14" s="339" t="s">
        <v>1007</v>
      </c>
      <c r="BP14" s="339" t="s">
        <v>1007</v>
      </c>
      <c r="BQ14" s="340">
        <v>15</v>
      </c>
      <c r="BR14" s="339">
        <v>90</v>
      </c>
      <c r="BS14" s="339" t="s">
        <v>1272</v>
      </c>
      <c r="BT14" s="340">
        <v>1</v>
      </c>
      <c r="BU14" s="339">
        <v>3</v>
      </c>
      <c r="BV14" s="339" t="s">
        <v>1272</v>
      </c>
      <c r="BW14" s="340">
        <v>6</v>
      </c>
      <c r="BX14" s="339">
        <v>51</v>
      </c>
      <c r="BY14" s="339">
        <v>5990.15</v>
      </c>
      <c r="BZ14" s="340" t="s">
        <v>1007</v>
      </c>
      <c r="CA14" s="339" t="s">
        <v>1007</v>
      </c>
      <c r="CB14" s="339" t="s">
        <v>1007</v>
      </c>
      <c r="CC14" s="340">
        <v>8</v>
      </c>
      <c r="CD14" s="339">
        <v>36</v>
      </c>
      <c r="CE14" s="339" t="s">
        <v>1272</v>
      </c>
      <c r="CF14" s="340">
        <v>430</v>
      </c>
      <c r="CG14" s="339">
        <v>2615</v>
      </c>
      <c r="CH14" s="339">
        <v>47311.69</v>
      </c>
      <c r="CI14" s="339">
        <v>63775</v>
      </c>
      <c r="CJ14" s="340" t="s">
        <v>1007</v>
      </c>
      <c r="CK14" s="339" t="s">
        <v>1007</v>
      </c>
      <c r="CL14" s="339" t="s">
        <v>1007</v>
      </c>
      <c r="CM14" s="339" t="s">
        <v>1007</v>
      </c>
      <c r="CN14" s="340" t="s">
        <v>1007</v>
      </c>
      <c r="CO14" s="339" t="s">
        <v>1007</v>
      </c>
      <c r="CP14" s="339" t="s">
        <v>1007</v>
      </c>
      <c r="CQ14" s="339" t="s">
        <v>1007</v>
      </c>
      <c r="CR14" s="340" t="s">
        <v>1007</v>
      </c>
      <c r="CS14" s="339" t="s">
        <v>1007</v>
      </c>
      <c r="CT14" s="339" t="s">
        <v>1007</v>
      </c>
      <c r="CU14" s="339" t="s">
        <v>1007</v>
      </c>
      <c r="CV14" s="340">
        <v>41</v>
      </c>
      <c r="CW14" s="339">
        <v>169</v>
      </c>
      <c r="CX14" s="339">
        <v>2626.38</v>
      </c>
      <c r="CY14" s="339">
        <v>7638</v>
      </c>
      <c r="CZ14" s="340">
        <v>3</v>
      </c>
      <c r="DA14" s="339">
        <v>5</v>
      </c>
      <c r="DB14" s="339">
        <v>20.9</v>
      </c>
      <c r="DC14" s="339">
        <v>70</v>
      </c>
      <c r="DD14" s="340">
        <v>5</v>
      </c>
      <c r="DE14" s="339">
        <v>26</v>
      </c>
      <c r="DF14" s="339">
        <v>430.52</v>
      </c>
      <c r="DG14" s="339">
        <v>1481</v>
      </c>
      <c r="DH14" s="340">
        <v>20</v>
      </c>
      <c r="DI14" s="339">
        <v>93</v>
      </c>
      <c r="DJ14" s="339">
        <v>1686.81</v>
      </c>
      <c r="DK14" s="339">
        <v>4747</v>
      </c>
      <c r="DL14" s="340">
        <v>4</v>
      </c>
      <c r="DM14" s="339">
        <v>15</v>
      </c>
      <c r="DN14" s="339">
        <v>251.49</v>
      </c>
      <c r="DO14" s="339">
        <v>659</v>
      </c>
      <c r="DP14" s="340">
        <v>9</v>
      </c>
      <c r="DQ14" s="339">
        <v>30</v>
      </c>
      <c r="DR14" s="339">
        <v>236.66</v>
      </c>
      <c r="DS14" s="339">
        <v>681</v>
      </c>
      <c r="DT14" s="340">
        <v>134</v>
      </c>
      <c r="DU14" s="339">
        <v>1059</v>
      </c>
      <c r="DV14" s="339">
        <v>14877.94</v>
      </c>
      <c r="DW14" s="339">
        <v>20762</v>
      </c>
      <c r="DX14" s="340">
        <v>12</v>
      </c>
      <c r="DY14" s="339">
        <v>376</v>
      </c>
      <c r="DZ14" s="339">
        <v>6861.58</v>
      </c>
      <c r="EA14" s="339">
        <v>12267</v>
      </c>
      <c r="EB14" s="340">
        <v>13</v>
      </c>
      <c r="EC14" s="339">
        <v>32</v>
      </c>
      <c r="ED14" s="339">
        <v>120.04</v>
      </c>
      <c r="EE14" s="339">
        <v>286</v>
      </c>
      <c r="EF14" s="340">
        <v>3</v>
      </c>
      <c r="EG14" s="339">
        <v>13</v>
      </c>
      <c r="EH14" s="339">
        <v>206.92</v>
      </c>
      <c r="EI14" s="339" t="s">
        <v>1272</v>
      </c>
      <c r="EJ14" s="340">
        <v>7</v>
      </c>
      <c r="EK14" s="339">
        <v>12</v>
      </c>
      <c r="EL14" s="339">
        <v>56.03</v>
      </c>
      <c r="EM14" s="339" t="s">
        <v>1007</v>
      </c>
      <c r="EN14" s="340">
        <v>17</v>
      </c>
      <c r="EO14" s="339">
        <v>56</v>
      </c>
      <c r="EP14" s="339">
        <v>711.65</v>
      </c>
      <c r="EQ14" s="339">
        <v>773</v>
      </c>
      <c r="ER14" s="340">
        <v>25</v>
      </c>
      <c r="ES14" s="339">
        <v>134</v>
      </c>
      <c r="ET14" s="339">
        <v>590.04</v>
      </c>
      <c r="EU14" s="339">
        <v>608</v>
      </c>
      <c r="EV14" s="340">
        <v>57</v>
      </c>
      <c r="EW14" s="339">
        <v>436</v>
      </c>
      <c r="EX14" s="339">
        <v>6331.68</v>
      </c>
      <c r="EY14" s="339" t="s">
        <v>1272</v>
      </c>
      <c r="EZ14" s="340">
        <v>63</v>
      </c>
      <c r="FA14" s="339">
        <v>332</v>
      </c>
      <c r="FB14" s="339">
        <v>8608.9</v>
      </c>
      <c r="FC14" s="339">
        <v>6649</v>
      </c>
      <c r="FD14" s="340">
        <v>38</v>
      </c>
      <c r="FE14" s="339">
        <v>216</v>
      </c>
      <c r="FF14" s="339">
        <v>5089.4799999999996</v>
      </c>
      <c r="FG14" s="339">
        <v>245</v>
      </c>
      <c r="FH14" s="340">
        <v>5</v>
      </c>
      <c r="FI14" s="339">
        <v>7</v>
      </c>
      <c r="FJ14" s="339">
        <v>6.69</v>
      </c>
      <c r="FK14" s="339" t="s">
        <v>1007</v>
      </c>
      <c r="FL14" s="340">
        <v>20</v>
      </c>
      <c r="FM14" s="339">
        <v>109</v>
      </c>
      <c r="FN14" s="339">
        <v>3512.73</v>
      </c>
      <c r="FO14" s="339">
        <v>6404</v>
      </c>
      <c r="FP14" s="340">
        <v>181</v>
      </c>
      <c r="FQ14" s="339">
        <v>1009</v>
      </c>
      <c r="FR14" s="339">
        <v>20736.73</v>
      </c>
      <c r="FS14" s="339">
        <v>28726</v>
      </c>
      <c r="FT14" s="340">
        <v>8</v>
      </c>
      <c r="FU14" s="339">
        <v>52</v>
      </c>
      <c r="FV14" s="339">
        <v>1301.83</v>
      </c>
      <c r="FW14" s="339">
        <v>370</v>
      </c>
      <c r="FX14" s="340">
        <v>4</v>
      </c>
      <c r="FY14" s="339">
        <v>14</v>
      </c>
      <c r="FZ14" s="339">
        <v>77.83</v>
      </c>
      <c r="GA14" s="339">
        <v>925</v>
      </c>
      <c r="GB14" s="340">
        <v>45</v>
      </c>
      <c r="GC14" s="339">
        <v>220</v>
      </c>
      <c r="GD14" s="339">
        <v>5356.53</v>
      </c>
      <c r="GE14" s="339">
        <v>2939</v>
      </c>
      <c r="GF14" s="340">
        <v>12</v>
      </c>
      <c r="GG14" s="339">
        <v>41</v>
      </c>
      <c r="GH14" s="339">
        <v>831.68</v>
      </c>
      <c r="GI14" s="339">
        <v>1100</v>
      </c>
      <c r="GJ14" s="340">
        <v>34</v>
      </c>
      <c r="GK14" s="339">
        <v>158</v>
      </c>
      <c r="GL14" s="339">
        <v>6289.26</v>
      </c>
      <c r="GM14" s="339">
        <v>172</v>
      </c>
      <c r="GN14" s="340">
        <v>24</v>
      </c>
      <c r="GO14" s="339">
        <v>213</v>
      </c>
      <c r="GP14" s="339">
        <v>1217.8699999999999</v>
      </c>
      <c r="GQ14" s="339">
        <v>1986</v>
      </c>
      <c r="GR14" s="340">
        <v>11</v>
      </c>
      <c r="GS14" s="339">
        <v>42</v>
      </c>
      <c r="GT14" s="339">
        <v>701.88</v>
      </c>
      <c r="GU14" s="339">
        <v>2109</v>
      </c>
      <c r="GV14" s="340">
        <v>8</v>
      </c>
      <c r="GW14" s="339">
        <v>17</v>
      </c>
      <c r="GX14" s="339">
        <v>217.5</v>
      </c>
      <c r="GY14" s="339">
        <v>515</v>
      </c>
      <c r="GZ14" s="340">
        <v>35</v>
      </c>
      <c r="HA14" s="339">
        <v>252</v>
      </c>
      <c r="HB14" s="339">
        <v>4742.3500000000004</v>
      </c>
      <c r="HC14" s="339">
        <v>18610</v>
      </c>
      <c r="HD14" s="340">
        <v>11</v>
      </c>
      <c r="HE14" s="339">
        <v>46</v>
      </c>
      <c r="HF14" s="339">
        <v>461.74</v>
      </c>
      <c r="HG14" s="339" t="s">
        <v>1007</v>
      </c>
      <c r="HH14" s="340">
        <v>10</v>
      </c>
      <c r="HI14" s="339">
        <v>27</v>
      </c>
      <c r="HJ14" s="339" t="s">
        <v>1272</v>
      </c>
      <c r="HK14" s="339" t="s">
        <v>1007</v>
      </c>
      <c r="HL14" s="340">
        <v>1</v>
      </c>
      <c r="HM14" s="339">
        <v>19</v>
      </c>
      <c r="HN14" s="339" t="s">
        <v>1272</v>
      </c>
      <c r="HO14" s="339" t="s">
        <v>1007</v>
      </c>
      <c r="HP14" s="340" t="s">
        <v>1007</v>
      </c>
      <c r="HQ14" s="339" t="s">
        <v>1007</v>
      </c>
      <c r="HR14" s="339" t="s">
        <v>1007</v>
      </c>
      <c r="HS14" s="345" t="s">
        <v>1007</v>
      </c>
    </row>
    <row r="15" spans="2:227" ht="24" customHeight="1">
      <c r="B15" s="348" t="s">
        <v>856</v>
      </c>
      <c r="C15" s="339">
        <v>518</v>
      </c>
      <c r="D15" s="339">
        <v>2785</v>
      </c>
      <c r="E15" s="339">
        <v>50442.91</v>
      </c>
      <c r="F15" s="340">
        <v>88</v>
      </c>
      <c r="G15" s="339">
        <v>598</v>
      </c>
      <c r="H15" s="339">
        <v>16631.8</v>
      </c>
      <c r="I15" s="340">
        <v>1</v>
      </c>
      <c r="J15" s="339">
        <v>4</v>
      </c>
      <c r="K15" s="339" t="s">
        <v>1272</v>
      </c>
      <c r="L15" s="340" t="s">
        <v>1007</v>
      </c>
      <c r="M15" s="339" t="s">
        <v>1007</v>
      </c>
      <c r="N15" s="339" t="s">
        <v>1007</v>
      </c>
      <c r="O15" s="340" t="s">
        <v>1007</v>
      </c>
      <c r="P15" s="339" t="s">
        <v>1007</v>
      </c>
      <c r="Q15" s="339" t="s">
        <v>1007</v>
      </c>
      <c r="R15" s="340" t="s">
        <v>1007</v>
      </c>
      <c r="S15" s="339" t="s">
        <v>1007</v>
      </c>
      <c r="T15" s="339" t="s">
        <v>1007</v>
      </c>
      <c r="U15" s="340" t="s">
        <v>1007</v>
      </c>
      <c r="V15" s="339" t="s">
        <v>1007</v>
      </c>
      <c r="W15" s="339" t="s">
        <v>1007</v>
      </c>
      <c r="X15" s="340">
        <v>47</v>
      </c>
      <c r="Y15" s="339">
        <v>405</v>
      </c>
      <c r="Z15" s="339">
        <v>12349.13</v>
      </c>
      <c r="AA15" s="340">
        <v>39</v>
      </c>
      <c r="AB15" s="339">
        <v>377</v>
      </c>
      <c r="AC15" s="339">
        <v>10724.85</v>
      </c>
      <c r="AD15" s="340">
        <v>8</v>
      </c>
      <c r="AE15" s="339">
        <v>28</v>
      </c>
      <c r="AF15" s="339">
        <v>1624.28</v>
      </c>
      <c r="AG15" s="340">
        <v>16</v>
      </c>
      <c r="AH15" s="339">
        <v>67</v>
      </c>
      <c r="AI15" s="339">
        <v>1885.89</v>
      </c>
      <c r="AJ15" s="340">
        <v>8</v>
      </c>
      <c r="AK15" s="339">
        <v>34</v>
      </c>
      <c r="AL15" s="339">
        <v>883.16</v>
      </c>
      <c r="AM15" s="340">
        <v>2</v>
      </c>
      <c r="AN15" s="339">
        <v>4</v>
      </c>
      <c r="AO15" s="339" t="s">
        <v>1272</v>
      </c>
      <c r="AP15" s="340">
        <v>3</v>
      </c>
      <c r="AQ15" s="339">
        <v>12</v>
      </c>
      <c r="AR15" s="339">
        <v>526.61</v>
      </c>
      <c r="AS15" s="340" t="s">
        <v>1007</v>
      </c>
      <c r="AT15" s="339" t="s">
        <v>1007</v>
      </c>
      <c r="AU15" s="339" t="s">
        <v>1007</v>
      </c>
      <c r="AV15" s="340" t="s">
        <v>1007</v>
      </c>
      <c r="AW15" s="339" t="s">
        <v>1007</v>
      </c>
      <c r="AX15" s="339" t="s">
        <v>1007</v>
      </c>
      <c r="AY15" s="340">
        <v>3</v>
      </c>
      <c r="AZ15" s="339">
        <v>17</v>
      </c>
      <c r="BA15" s="339" t="s">
        <v>1272</v>
      </c>
      <c r="BB15" s="340">
        <v>9</v>
      </c>
      <c r="BC15" s="339">
        <v>53</v>
      </c>
      <c r="BD15" s="339">
        <v>1670.49</v>
      </c>
      <c r="BE15" s="340" t="s">
        <v>1007</v>
      </c>
      <c r="BF15" s="339" t="s">
        <v>1007</v>
      </c>
      <c r="BG15" s="339" t="s">
        <v>1007</v>
      </c>
      <c r="BH15" s="340">
        <v>6</v>
      </c>
      <c r="BI15" s="339">
        <v>33</v>
      </c>
      <c r="BJ15" s="339">
        <v>1059.29</v>
      </c>
      <c r="BK15" s="340">
        <v>2</v>
      </c>
      <c r="BL15" s="339">
        <v>19</v>
      </c>
      <c r="BM15" s="339" t="s">
        <v>1272</v>
      </c>
      <c r="BN15" s="340">
        <v>1</v>
      </c>
      <c r="BO15" s="339">
        <v>1</v>
      </c>
      <c r="BP15" s="339" t="s">
        <v>1272</v>
      </c>
      <c r="BQ15" s="340">
        <v>15</v>
      </c>
      <c r="BR15" s="339">
        <v>69</v>
      </c>
      <c r="BS15" s="339" t="s">
        <v>1272</v>
      </c>
      <c r="BT15" s="340">
        <v>2</v>
      </c>
      <c r="BU15" s="339">
        <v>4</v>
      </c>
      <c r="BV15" s="339" t="s">
        <v>1272</v>
      </c>
      <c r="BW15" s="340">
        <v>1</v>
      </c>
      <c r="BX15" s="339">
        <v>4</v>
      </c>
      <c r="BY15" s="339" t="s">
        <v>1272</v>
      </c>
      <c r="BZ15" s="340">
        <v>1</v>
      </c>
      <c r="CA15" s="339">
        <v>8</v>
      </c>
      <c r="CB15" s="339" t="s">
        <v>1272</v>
      </c>
      <c r="CC15" s="340">
        <v>11</v>
      </c>
      <c r="CD15" s="339">
        <v>53</v>
      </c>
      <c r="CE15" s="339">
        <v>612.02</v>
      </c>
      <c r="CF15" s="340">
        <v>430</v>
      </c>
      <c r="CG15" s="339">
        <v>2187</v>
      </c>
      <c r="CH15" s="339">
        <v>33811.11</v>
      </c>
      <c r="CI15" s="339">
        <v>55911</v>
      </c>
      <c r="CJ15" s="340" t="s">
        <v>1007</v>
      </c>
      <c r="CK15" s="339" t="s">
        <v>1007</v>
      </c>
      <c r="CL15" s="339" t="s">
        <v>1007</v>
      </c>
      <c r="CM15" s="339" t="s">
        <v>1007</v>
      </c>
      <c r="CN15" s="340" t="s">
        <v>1007</v>
      </c>
      <c r="CO15" s="339" t="s">
        <v>1007</v>
      </c>
      <c r="CP15" s="339" t="s">
        <v>1007</v>
      </c>
      <c r="CQ15" s="339" t="s">
        <v>1007</v>
      </c>
      <c r="CR15" s="340" t="s">
        <v>1007</v>
      </c>
      <c r="CS15" s="339" t="s">
        <v>1007</v>
      </c>
      <c r="CT15" s="339" t="s">
        <v>1007</v>
      </c>
      <c r="CU15" s="339" t="s">
        <v>1007</v>
      </c>
      <c r="CV15" s="340">
        <v>27</v>
      </c>
      <c r="CW15" s="339">
        <v>98</v>
      </c>
      <c r="CX15" s="339">
        <v>1390.44</v>
      </c>
      <c r="CY15" s="339">
        <v>5437</v>
      </c>
      <c r="CZ15" s="340">
        <v>2</v>
      </c>
      <c r="DA15" s="339">
        <v>7</v>
      </c>
      <c r="DB15" s="339" t="s">
        <v>1272</v>
      </c>
      <c r="DC15" s="339" t="s">
        <v>1007</v>
      </c>
      <c r="DD15" s="340">
        <v>3</v>
      </c>
      <c r="DE15" s="339">
        <v>8</v>
      </c>
      <c r="DF15" s="339">
        <v>138.24</v>
      </c>
      <c r="DG15" s="339">
        <v>730</v>
      </c>
      <c r="DH15" s="340">
        <v>16</v>
      </c>
      <c r="DI15" s="339">
        <v>58</v>
      </c>
      <c r="DJ15" s="339">
        <v>982.92</v>
      </c>
      <c r="DK15" s="339">
        <v>3300</v>
      </c>
      <c r="DL15" s="340">
        <v>1</v>
      </c>
      <c r="DM15" s="339">
        <v>3</v>
      </c>
      <c r="DN15" s="339" t="s">
        <v>1272</v>
      </c>
      <c r="DO15" s="339" t="s">
        <v>1272</v>
      </c>
      <c r="DP15" s="340">
        <v>5</v>
      </c>
      <c r="DQ15" s="339">
        <v>22</v>
      </c>
      <c r="DR15" s="339">
        <v>179.14</v>
      </c>
      <c r="DS15" s="339" t="s">
        <v>1272</v>
      </c>
      <c r="DT15" s="340">
        <v>168</v>
      </c>
      <c r="DU15" s="339">
        <v>1003</v>
      </c>
      <c r="DV15" s="339">
        <v>13653.49</v>
      </c>
      <c r="DW15" s="339">
        <v>21571</v>
      </c>
      <c r="DX15" s="340">
        <v>15</v>
      </c>
      <c r="DY15" s="339">
        <v>382</v>
      </c>
      <c r="DZ15" s="339">
        <v>6431.65</v>
      </c>
      <c r="EA15" s="339">
        <v>13601</v>
      </c>
      <c r="EB15" s="340">
        <v>12</v>
      </c>
      <c r="EC15" s="339">
        <v>38</v>
      </c>
      <c r="ED15" s="339">
        <v>232.15</v>
      </c>
      <c r="EE15" s="339">
        <v>30</v>
      </c>
      <c r="EF15" s="340">
        <v>2</v>
      </c>
      <c r="EG15" s="339">
        <v>24</v>
      </c>
      <c r="EH15" s="339" t="s">
        <v>1272</v>
      </c>
      <c r="EI15" s="339" t="s">
        <v>1272</v>
      </c>
      <c r="EJ15" s="340">
        <v>8</v>
      </c>
      <c r="EK15" s="339">
        <v>19</v>
      </c>
      <c r="EL15" s="339">
        <v>114.11</v>
      </c>
      <c r="EM15" s="339" t="s">
        <v>1007</v>
      </c>
      <c r="EN15" s="340">
        <v>25</v>
      </c>
      <c r="EO15" s="339">
        <v>63</v>
      </c>
      <c r="EP15" s="339">
        <v>740</v>
      </c>
      <c r="EQ15" s="339">
        <v>479</v>
      </c>
      <c r="ER15" s="340">
        <v>28</v>
      </c>
      <c r="ES15" s="339">
        <v>65</v>
      </c>
      <c r="ET15" s="339">
        <v>241.72</v>
      </c>
      <c r="EU15" s="339">
        <v>630</v>
      </c>
      <c r="EV15" s="340">
        <v>78</v>
      </c>
      <c r="EW15" s="339">
        <v>412</v>
      </c>
      <c r="EX15" s="339" t="s">
        <v>1272</v>
      </c>
      <c r="EY15" s="339" t="s">
        <v>1272</v>
      </c>
      <c r="EZ15" s="340">
        <v>48</v>
      </c>
      <c r="FA15" s="339">
        <v>216</v>
      </c>
      <c r="FB15" s="339">
        <v>5086.1000000000004</v>
      </c>
      <c r="FC15" s="339">
        <v>6908</v>
      </c>
      <c r="FD15" s="340">
        <v>26</v>
      </c>
      <c r="FE15" s="339">
        <v>135</v>
      </c>
      <c r="FF15" s="339">
        <v>3488.85</v>
      </c>
      <c r="FG15" s="339">
        <v>945</v>
      </c>
      <c r="FH15" s="340">
        <v>6</v>
      </c>
      <c r="FI15" s="339">
        <v>12</v>
      </c>
      <c r="FJ15" s="339">
        <v>56.18</v>
      </c>
      <c r="FK15" s="339">
        <v>165</v>
      </c>
      <c r="FL15" s="340">
        <v>16</v>
      </c>
      <c r="FM15" s="339">
        <v>69</v>
      </c>
      <c r="FN15" s="339">
        <v>1541.07</v>
      </c>
      <c r="FO15" s="339">
        <v>5798</v>
      </c>
      <c r="FP15" s="340">
        <v>178</v>
      </c>
      <c r="FQ15" s="339">
        <v>830</v>
      </c>
      <c r="FR15" s="339">
        <v>12776.04</v>
      </c>
      <c r="FS15" s="339">
        <v>21995</v>
      </c>
      <c r="FT15" s="340">
        <v>18</v>
      </c>
      <c r="FU15" s="339">
        <v>30</v>
      </c>
      <c r="FV15" s="339">
        <v>271.62</v>
      </c>
      <c r="FW15" s="339">
        <v>325</v>
      </c>
      <c r="FX15" s="340">
        <v>11</v>
      </c>
      <c r="FY15" s="339">
        <v>22</v>
      </c>
      <c r="FZ15" s="339">
        <v>95.15</v>
      </c>
      <c r="GA15" s="339">
        <v>83</v>
      </c>
      <c r="GB15" s="340">
        <v>33</v>
      </c>
      <c r="GC15" s="339">
        <v>160</v>
      </c>
      <c r="GD15" s="339">
        <v>3058.83</v>
      </c>
      <c r="GE15" s="339">
        <v>1607</v>
      </c>
      <c r="GF15" s="340">
        <v>12</v>
      </c>
      <c r="GG15" s="339">
        <v>38</v>
      </c>
      <c r="GH15" s="339">
        <v>525.52</v>
      </c>
      <c r="GI15" s="339">
        <v>710</v>
      </c>
      <c r="GJ15" s="340">
        <v>37</v>
      </c>
      <c r="GK15" s="339">
        <v>133</v>
      </c>
      <c r="GL15" s="339">
        <v>3001.92</v>
      </c>
      <c r="GM15" s="339">
        <v>185</v>
      </c>
      <c r="GN15" s="340">
        <v>10</v>
      </c>
      <c r="GO15" s="339">
        <v>137</v>
      </c>
      <c r="GP15" s="339">
        <v>754.59</v>
      </c>
      <c r="GQ15" s="339">
        <v>458</v>
      </c>
      <c r="GR15" s="340">
        <v>10</v>
      </c>
      <c r="GS15" s="339">
        <v>19</v>
      </c>
      <c r="GT15" s="339">
        <v>74.59</v>
      </c>
      <c r="GU15" s="339">
        <v>141</v>
      </c>
      <c r="GV15" s="340">
        <v>7</v>
      </c>
      <c r="GW15" s="339">
        <v>20</v>
      </c>
      <c r="GX15" s="339">
        <v>154.71</v>
      </c>
      <c r="GY15" s="339">
        <v>410</v>
      </c>
      <c r="GZ15" s="340">
        <v>40</v>
      </c>
      <c r="HA15" s="339">
        <v>271</v>
      </c>
      <c r="HB15" s="339">
        <v>4839.1099999999997</v>
      </c>
      <c r="HC15" s="339">
        <v>18076</v>
      </c>
      <c r="HD15" s="340">
        <v>9</v>
      </c>
      <c r="HE15" s="339">
        <v>40</v>
      </c>
      <c r="HF15" s="339">
        <v>905.04</v>
      </c>
      <c r="HG15" s="339" t="s">
        <v>1007</v>
      </c>
      <c r="HH15" s="340">
        <v>7</v>
      </c>
      <c r="HI15" s="339">
        <v>36</v>
      </c>
      <c r="HJ15" s="339" t="s">
        <v>1272</v>
      </c>
      <c r="HK15" s="339" t="s">
        <v>1007</v>
      </c>
      <c r="HL15" s="340">
        <v>1</v>
      </c>
      <c r="HM15" s="339">
        <v>2</v>
      </c>
      <c r="HN15" s="339" t="s">
        <v>1272</v>
      </c>
      <c r="HO15" s="339" t="s">
        <v>1007</v>
      </c>
      <c r="HP15" s="340">
        <v>1</v>
      </c>
      <c r="HQ15" s="339">
        <v>2</v>
      </c>
      <c r="HR15" s="339" t="s">
        <v>1272</v>
      </c>
      <c r="HS15" s="345" t="s">
        <v>1007</v>
      </c>
    </row>
    <row r="16" spans="2:227" ht="24" customHeight="1">
      <c r="B16" s="348" t="s">
        <v>857</v>
      </c>
      <c r="C16" s="339">
        <v>229</v>
      </c>
      <c r="D16" s="339">
        <v>958</v>
      </c>
      <c r="E16" s="339">
        <v>17301.02</v>
      </c>
      <c r="F16" s="340">
        <v>27</v>
      </c>
      <c r="G16" s="339">
        <v>95</v>
      </c>
      <c r="H16" s="339">
        <v>4500.3500000000004</v>
      </c>
      <c r="I16" s="340" t="s">
        <v>1007</v>
      </c>
      <c r="J16" s="339" t="s">
        <v>1007</v>
      </c>
      <c r="K16" s="339" t="s">
        <v>1007</v>
      </c>
      <c r="L16" s="340" t="s">
        <v>1007</v>
      </c>
      <c r="M16" s="339" t="s">
        <v>1007</v>
      </c>
      <c r="N16" s="339" t="s">
        <v>1007</v>
      </c>
      <c r="O16" s="340" t="s">
        <v>1007</v>
      </c>
      <c r="P16" s="339" t="s">
        <v>1007</v>
      </c>
      <c r="Q16" s="339" t="s">
        <v>1007</v>
      </c>
      <c r="R16" s="340" t="s">
        <v>1007</v>
      </c>
      <c r="S16" s="339" t="s">
        <v>1007</v>
      </c>
      <c r="T16" s="339" t="s">
        <v>1007</v>
      </c>
      <c r="U16" s="340" t="s">
        <v>1007</v>
      </c>
      <c r="V16" s="339" t="s">
        <v>1007</v>
      </c>
      <c r="W16" s="339" t="s">
        <v>1007</v>
      </c>
      <c r="X16" s="340">
        <v>16</v>
      </c>
      <c r="Y16" s="339">
        <v>57</v>
      </c>
      <c r="Z16" s="339">
        <v>2663.45</v>
      </c>
      <c r="AA16" s="340">
        <v>7</v>
      </c>
      <c r="AB16" s="339">
        <v>19</v>
      </c>
      <c r="AC16" s="339" t="s">
        <v>1272</v>
      </c>
      <c r="AD16" s="340">
        <v>9</v>
      </c>
      <c r="AE16" s="339">
        <v>38</v>
      </c>
      <c r="AF16" s="339" t="s">
        <v>1272</v>
      </c>
      <c r="AG16" s="340">
        <v>2</v>
      </c>
      <c r="AH16" s="339">
        <v>5</v>
      </c>
      <c r="AI16" s="339" t="s">
        <v>1272</v>
      </c>
      <c r="AJ16" s="340">
        <v>1</v>
      </c>
      <c r="AK16" s="339">
        <v>3</v>
      </c>
      <c r="AL16" s="339" t="s">
        <v>1272</v>
      </c>
      <c r="AM16" s="340" t="s">
        <v>1007</v>
      </c>
      <c r="AN16" s="339" t="s">
        <v>1007</v>
      </c>
      <c r="AO16" s="339" t="s">
        <v>1007</v>
      </c>
      <c r="AP16" s="340">
        <v>1</v>
      </c>
      <c r="AQ16" s="339">
        <v>2</v>
      </c>
      <c r="AR16" s="339" t="s">
        <v>1272</v>
      </c>
      <c r="AS16" s="340" t="s">
        <v>1007</v>
      </c>
      <c r="AT16" s="339" t="s">
        <v>1007</v>
      </c>
      <c r="AU16" s="339" t="s">
        <v>1007</v>
      </c>
      <c r="AV16" s="340" t="s">
        <v>1007</v>
      </c>
      <c r="AW16" s="339" t="s">
        <v>1007</v>
      </c>
      <c r="AX16" s="339" t="s">
        <v>1007</v>
      </c>
      <c r="AY16" s="340" t="s">
        <v>1007</v>
      </c>
      <c r="AZ16" s="339" t="s">
        <v>1007</v>
      </c>
      <c r="BA16" s="339" t="s">
        <v>1007</v>
      </c>
      <c r="BB16" s="340">
        <v>9</v>
      </c>
      <c r="BC16" s="339">
        <v>33</v>
      </c>
      <c r="BD16" s="339" t="s">
        <v>1272</v>
      </c>
      <c r="BE16" s="340">
        <v>4</v>
      </c>
      <c r="BF16" s="339">
        <v>15</v>
      </c>
      <c r="BG16" s="339">
        <v>411</v>
      </c>
      <c r="BH16" s="340">
        <v>2</v>
      </c>
      <c r="BI16" s="339">
        <v>8</v>
      </c>
      <c r="BJ16" s="339" t="s">
        <v>1272</v>
      </c>
      <c r="BK16" s="340">
        <v>2</v>
      </c>
      <c r="BL16" s="339">
        <v>8</v>
      </c>
      <c r="BM16" s="339" t="s">
        <v>1272</v>
      </c>
      <c r="BN16" s="340">
        <v>1</v>
      </c>
      <c r="BO16" s="339">
        <v>2</v>
      </c>
      <c r="BP16" s="339" t="s">
        <v>1272</v>
      </c>
      <c r="BQ16" s="340" t="s">
        <v>1007</v>
      </c>
      <c r="BR16" s="339" t="s">
        <v>1007</v>
      </c>
      <c r="BS16" s="339" t="s">
        <v>1007</v>
      </c>
      <c r="BT16" s="340" t="s">
        <v>1007</v>
      </c>
      <c r="BU16" s="339" t="s">
        <v>1007</v>
      </c>
      <c r="BV16" s="339" t="s">
        <v>1007</v>
      </c>
      <c r="BW16" s="340" t="s">
        <v>1007</v>
      </c>
      <c r="BX16" s="339" t="s">
        <v>1007</v>
      </c>
      <c r="BY16" s="339" t="s">
        <v>1007</v>
      </c>
      <c r="BZ16" s="340" t="s">
        <v>1007</v>
      </c>
      <c r="CA16" s="339" t="s">
        <v>1007</v>
      </c>
      <c r="CB16" s="339" t="s">
        <v>1007</v>
      </c>
      <c r="CC16" s="340" t="s">
        <v>1007</v>
      </c>
      <c r="CD16" s="339" t="s">
        <v>1007</v>
      </c>
      <c r="CE16" s="339" t="s">
        <v>1007</v>
      </c>
      <c r="CF16" s="340">
        <v>202</v>
      </c>
      <c r="CG16" s="339">
        <v>863</v>
      </c>
      <c r="CH16" s="339">
        <v>12800.67</v>
      </c>
      <c r="CI16" s="339">
        <v>11314</v>
      </c>
      <c r="CJ16" s="340">
        <v>1</v>
      </c>
      <c r="CK16" s="339">
        <v>2</v>
      </c>
      <c r="CL16" s="339" t="s">
        <v>1272</v>
      </c>
      <c r="CM16" s="339" t="s">
        <v>1272</v>
      </c>
      <c r="CN16" s="340" t="s">
        <v>1007</v>
      </c>
      <c r="CO16" s="339" t="s">
        <v>1007</v>
      </c>
      <c r="CP16" s="339" t="s">
        <v>1007</v>
      </c>
      <c r="CQ16" s="339" t="s">
        <v>1007</v>
      </c>
      <c r="CR16" s="340">
        <v>1</v>
      </c>
      <c r="CS16" s="339">
        <v>2</v>
      </c>
      <c r="CT16" s="339" t="s">
        <v>1272</v>
      </c>
      <c r="CU16" s="339" t="s">
        <v>1272</v>
      </c>
      <c r="CV16" s="340">
        <v>11</v>
      </c>
      <c r="CW16" s="339">
        <v>20</v>
      </c>
      <c r="CX16" s="339">
        <v>188.01</v>
      </c>
      <c r="CY16" s="339">
        <v>1434</v>
      </c>
      <c r="CZ16" s="340" t="s">
        <v>1007</v>
      </c>
      <c r="DA16" s="339" t="s">
        <v>1007</v>
      </c>
      <c r="DB16" s="339" t="s">
        <v>1007</v>
      </c>
      <c r="DC16" s="339" t="s">
        <v>1007</v>
      </c>
      <c r="DD16" s="340" t="s">
        <v>1007</v>
      </c>
      <c r="DE16" s="339" t="s">
        <v>1007</v>
      </c>
      <c r="DF16" s="339" t="s">
        <v>1007</v>
      </c>
      <c r="DG16" s="339" t="s">
        <v>1007</v>
      </c>
      <c r="DH16" s="340">
        <v>6</v>
      </c>
      <c r="DI16" s="339">
        <v>10</v>
      </c>
      <c r="DJ16" s="339">
        <v>60.51</v>
      </c>
      <c r="DK16" s="339" t="s">
        <v>1272</v>
      </c>
      <c r="DL16" s="340" t="s">
        <v>1007</v>
      </c>
      <c r="DM16" s="339" t="s">
        <v>1007</v>
      </c>
      <c r="DN16" s="339" t="s">
        <v>1007</v>
      </c>
      <c r="DO16" s="339" t="s">
        <v>1007</v>
      </c>
      <c r="DP16" s="340">
        <v>5</v>
      </c>
      <c r="DQ16" s="339">
        <v>10</v>
      </c>
      <c r="DR16" s="339">
        <v>127.5</v>
      </c>
      <c r="DS16" s="339" t="s">
        <v>1272</v>
      </c>
      <c r="DT16" s="340">
        <v>74</v>
      </c>
      <c r="DU16" s="339">
        <v>348</v>
      </c>
      <c r="DV16" s="339">
        <v>4296.74</v>
      </c>
      <c r="DW16" s="339">
        <v>3746</v>
      </c>
      <c r="DX16" s="340">
        <v>13</v>
      </c>
      <c r="DY16" s="339">
        <v>179</v>
      </c>
      <c r="DZ16" s="339">
        <v>2455.84</v>
      </c>
      <c r="EA16" s="339">
        <v>2466</v>
      </c>
      <c r="EB16" s="340">
        <v>3</v>
      </c>
      <c r="EC16" s="339">
        <v>4</v>
      </c>
      <c r="ED16" s="339" t="s">
        <v>1272</v>
      </c>
      <c r="EE16" s="339" t="s">
        <v>1007</v>
      </c>
      <c r="EF16" s="340">
        <v>2</v>
      </c>
      <c r="EG16" s="339">
        <v>4</v>
      </c>
      <c r="EH16" s="339" t="s">
        <v>1272</v>
      </c>
      <c r="EI16" s="339" t="s">
        <v>1007</v>
      </c>
      <c r="EJ16" s="340">
        <v>8</v>
      </c>
      <c r="EK16" s="339">
        <v>18</v>
      </c>
      <c r="EL16" s="339">
        <v>161.52000000000001</v>
      </c>
      <c r="EM16" s="339">
        <v>318</v>
      </c>
      <c r="EN16" s="340">
        <v>11</v>
      </c>
      <c r="EO16" s="339">
        <v>28</v>
      </c>
      <c r="EP16" s="339">
        <v>438.69</v>
      </c>
      <c r="EQ16" s="339">
        <v>370</v>
      </c>
      <c r="ER16" s="340">
        <v>12</v>
      </c>
      <c r="ES16" s="339">
        <v>35</v>
      </c>
      <c r="ET16" s="339">
        <v>226.45</v>
      </c>
      <c r="EU16" s="339">
        <v>127</v>
      </c>
      <c r="EV16" s="340">
        <v>25</v>
      </c>
      <c r="EW16" s="339">
        <v>80</v>
      </c>
      <c r="EX16" s="339" t="s">
        <v>1272</v>
      </c>
      <c r="EY16" s="339">
        <v>465</v>
      </c>
      <c r="EZ16" s="340">
        <v>32</v>
      </c>
      <c r="FA16" s="339">
        <v>104</v>
      </c>
      <c r="FB16" s="339">
        <v>1422.58</v>
      </c>
      <c r="FC16" s="339">
        <v>1100</v>
      </c>
      <c r="FD16" s="340">
        <v>17</v>
      </c>
      <c r="FE16" s="339">
        <v>65</v>
      </c>
      <c r="FF16" s="339">
        <v>839.98</v>
      </c>
      <c r="FG16" s="339">
        <v>490</v>
      </c>
      <c r="FH16" s="340">
        <v>1</v>
      </c>
      <c r="FI16" s="339">
        <v>2</v>
      </c>
      <c r="FJ16" s="339" t="s">
        <v>1272</v>
      </c>
      <c r="FK16" s="339" t="s">
        <v>1007</v>
      </c>
      <c r="FL16" s="340">
        <v>14</v>
      </c>
      <c r="FM16" s="339">
        <v>37</v>
      </c>
      <c r="FN16" s="339" t="s">
        <v>1272</v>
      </c>
      <c r="FO16" s="339">
        <v>610</v>
      </c>
      <c r="FP16" s="340">
        <v>81</v>
      </c>
      <c r="FQ16" s="339">
        <v>375</v>
      </c>
      <c r="FR16" s="339" t="s">
        <v>1272</v>
      </c>
      <c r="FS16" s="339" t="s">
        <v>1272</v>
      </c>
      <c r="FT16" s="340">
        <v>5</v>
      </c>
      <c r="FU16" s="339">
        <v>11</v>
      </c>
      <c r="FV16" s="339">
        <v>45.07</v>
      </c>
      <c r="FW16" s="339">
        <v>555</v>
      </c>
      <c r="FX16" s="340">
        <v>5</v>
      </c>
      <c r="FY16" s="339">
        <v>14</v>
      </c>
      <c r="FZ16" s="339">
        <v>90.32</v>
      </c>
      <c r="GA16" s="339">
        <v>98</v>
      </c>
      <c r="GB16" s="340">
        <v>11</v>
      </c>
      <c r="GC16" s="339">
        <v>78</v>
      </c>
      <c r="GD16" s="339">
        <v>1946.78</v>
      </c>
      <c r="GE16" s="339">
        <v>1420</v>
      </c>
      <c r="GF16" s="340">
        <v>9</v>
      </c>
      <c r="GG16" s="339">
        <v>43</v>
      </c>
      <c r="GH16" s="339">
        <v>1058.8</v>
      </c>
      <c r="GI16" s="339">
        <v>858</v>
      </c>
      <c r="GJ16" s="340">
        <v>21</v>
      </c>
      <c r="GK16" s="339">
        <v>108</v>
      </c>
      <c r="GL16" s="339">
        <v>2202.4499999999998</v>
      </c>
      <c r="GM16" s="339">
        <v>160</v>
      </c>
      <c r="GN16" s="340">
        <v>5</v>
      </c>
      <c r="GO16" s="339">
        <v>27</v>
      </c>
      <c r="GP16" s="339">
        <v>248.25</v>
      </c>
      <c r="GQ16" s="339">
        <v>170</v>
      </c>
      <c r="GR16" s="340">
        <v>4</v>
      </c>
      <c r="GS16" s="339">
        <v>19</v>
      </c>
      <c r="GT16" s="339">
        <v>117.49</v>
      </c>
      <c r="GU16" s="339">
        <v>186</v>
      </c>
      <c r="GV16" s="340">
        <v>2</v>
      </c>
      <c r="GW16" s="339">
        <v>7</v>
      </c>
      <c r="GX16" s="339" t="s">
        <v>1272</v>
      </c>
      <c r="GY16" s="339" t="s">
        <v>1272</v>
      </c>
      <c r="GZ16" s="340">
        <v>19</v>
      </c>
      <c r="HA16" s="339">
        <v>68</v>
      </c>
      <c r="HB16" s="339" t="s">
        <v>1272</v>
      </c>
      <c r="HC16" s="339" t="s">
        <v>1272</v>
      </c>
      <c r="HD16" s="340">
        <v>3</v>
      </c>
      <c r="HE16" s="339">
        <v>14</v>
      </c>
      <c r="HF16" s="339">
        <v>121.94</v>
      </c>
      <c r="HG16" s="339" t="s">
        <v>1007</v>
      </c>
      <c r="HH16" s="340">
        <v>2</v>
      </c>
      <c r="HI16" s="339">
        <v>2</v>
      </c>
      <c r="HJ16" s="339" t="s">
        <v>1272</v>
      </c>
      <c r="HK16" s="339" t="s">
        <v>1007</v>
      </c>
      <c r="HL16" s="340" t="s">
        <v>1007</v>
      </c>
      <c r="HM16" s="339" t="s">
        <v>1007</v>
      </c>
      <c r="HN16" s="339" t="s">
        <v>1007</v>
      </c>
      <c r="HO16" s="339" t="s">
        <v>1007</v>
      </c>
      <c r="HP16" s="340">
        <v>1</v>
      </c>
      <c r="HQ16" s="339">
        <v>12</v>
      </c>
      <c r="HR16" s="339" t="s">
        <v>1272</v>
      </c>
      <c r="HS16" s="345" t="s">
        <v>1007</v>
      </c>
    </row>
    <row r="17" spans="2:227" ht="24" customHeight="1">
      <c r="B17" s="348" t="s">
        <v>858</v>
      </c>
      <c r="C17" s="339">
        <v>202</v>
      </c>
      <c r="D17" s="339">
        <v>945</v>
      </c>
      <c r="E17" s="339">
        <v>22228.5</v>
      </c>
      <c r="F17" s="340">
        <v>31</v>
      </c>
      <c r="G17" s="339">
        <v>166</v>
      </c>
      <c r="H17" s="339">
        <v>8386.0499999999993</v>
      </c>
      <c r="I17" s="340" t="s">
        <v>1007</v>
      </c>
      <c r="J17" s="339" t="s">
        <v>1007</v>
      </c>
      <c r="K17" s="339" t="s">
        <v>1007</v>
      </c>
      <c r="L17" s="340" t="s">
        <v>1007</v>
      </c>
      <c r="M17" s="339" t="s">
        <v>1007</v>
      </c>
      <c r="N17" s="339" t="s">
        <v>1007</v>
      </c>
      <c r="O17" s="340" t="s">
        <v>1007</v>
      </c>
      <c r="P17" s="339" t="s">
        <v>1007</v>
      </c>
      <c r="Q17" s="339" t="s">
        <v>1007</v>
      </c>
      <c r="R17" s="340" t="s">
        <v>1007</v>
      </c>
      <c r="S17" s="339" t="s">
        <v>1007</v>
      </c>
      <c r="T17" s="339" t="s">
        <v>1007</v>
      </c>
      <c r="U17" s="340" t="s">
        <v>1007</v>
      </c>
      <c r="V17" s="339" t="s">
        <v>1007</v>
      </c>
      <c r="W17" s="339" t="s">
        <v>1007</v>
      </c>
      <c r="X17" s="340">
        <v>16</v>
      </c>
      <c r="Y17" s="339">
        <v>96</v>
      </c>
      <c r="Z17" s="339">
        <v>3407.59</v>
      </c>
      <c r="AA17" s="340">
        <v>15</v>
      </c>
      <c r="AB17" s="339">
        <v>92</v>
      </c>
      <c r="AC17" s="339" t="s">
        <v>1272</v>
      </c>
      <c r="AD17" s="340">
        <v>1</v>
      </c>
      <c r="AE17" s="339">
        <v>4</v>
      </c>
      <c r="AF17" s="339" t="s">
        <v>1272</v>
      </c>
      <c r="AG17" s="340">
        <v>7</v>
      </c>
      <c r="AH17" s="339">
        <v>44</v>
      </c>
      <c r="AI17" s="339">
        <v>1692.94</v>
      </c>
      <c r="AJ17" s="340">
        <v>4</v>
      </c>
      <c r="AK17" s="339">
        <v>39</v>
      </c>
      <c r="AL17" s="339">
        <v>1642.88</v>
      </c>
      <c r="AM17" s="340">
        <v>1</v>
      </c>
      <c r="AN17" s="339">
        <v>1</v>
      </c>
      <c r="AO17" s="339" t="s">
        <v>1272</v>
      </c>
      <c r="AP17" s="340">
        <v>1</v>
      </c>
      <c r="AQ17" s="339">
        <v>2</v>
      </c>
      <c r="AR17" s="339" t="s">
        <v>1272</v>
      </c>
      <c r="AS17" s="340" t="s">
        <v>1007</v>
      </c>
      <c r="AT17" s="339" t="s">
        <v>1007</v>
      </c>
      <c r="AU17" s="339" t="s">
        <v>1007</v>
      </c>
      <c r="AV17" s="340" t="s">
        <v>1007</v>
      </c>
      <c r="AW17" s="339" t="s">
        <v>1007</v>
      </c>
      <c r="AX17" s="339" t="s">
        <v>1007</v>
      </c>
      <c r="AY17" s="340">
        <v>1</v>
      </c>
      <c r="AZ17" s="339">
        <v>2</v>
      </c>
      <c r="BA17" s="339" t="s">
        <v>1272</v>
      </c>
      <c r="BB17" s="340">
        <v>4</v>
      </c>
      <c r="BC17" s="339">
        <v>16</v>
      </c>
      <c r="BD17" s="339">
        <v>1782.17</v>
      </c>
      <c r="BE17" s="340">
        <v>1</v>
      </c>
      <c r="BF17" s="339">
        <v>3</v>
      </c>
      <c r="BG17" s="339" t="s">
        <v>1272</v>
      </c>
      <c r="BH17" s="340">
        <v>1</v>
      </c>
      <c r="BI17" s="339">
        <v>3</v>
      </c>
      <c r="BJ17" s="339" t="s">
        <v>1272</v>
      </c>
      <c r="BK17" s="340">
        <v>1</v>
      </c>
      <c r="BL17" s="339">
        <v>3</v>
      </c>
      <c r="BM17" s="339" t="s">
        <v>1272</v>
      </c>
      <c r="BN17" s="340">
        <v>1</v>
      </c>
      <c r="BO17" s="339">
        <v>7</v>
      </c>
      <c r="BP17" s="339" t="s">
        <v>1272</v>
      </c>
      <c r="BQ17" s="340">
        <v>4</v>
      </c>
      <c r="BR17" s="339">
        <v>10</v>
      </c>
      <c r="BS17" s="339">
        <v>1503.35</v>
      </c>
      <c r="BT17" s="340" t="s">
        <v>1007</v>
      </c>
      <c r="BU17" s="339" t="s">
        <v>1007</v>
      </c>
      <c r="BV17" s="339" t="s">
        <v>1007</v>
      </c>
      <c r="BW17" s="340">
        <v>1</v>
      </c>
      <c r="BX17" s="339">
        <v>2</v>
      </c>
      <c r="BY17" s="339" t="s">
        <v>1272</v>
      </c>
      <c r="BZ17" s="340">
        <v>1</v>
      </c>
      <c r="CA17" s="339">
        <v>3</v>
      </c>
      <c r="CB17" s="339" t="s">
        <v>1272</v>
      </c>
      <c r="CC17" s="340">
        <v>2</v>
      </c>
      <c r="CD17" s="339">
        <v>5</v>
      </c>
      <c r="CE17" s="339" t="s">
        <v>1272</v>
      </c>
      <c r="CF17" s="340">
        <v>171</v>
      </c>
      <c r="CG17" s="339">
        <v>779</v>
      </c>
      <c r="CH17" s="339">
        <v>13842.45</v>
      </c>
      <c r="CI17" s="339">
        <v>11649</v>
      </c>
      <c r="CJ17" s="340" t="s">
        <v>1007</v>
      </c>
      <c r="CK17" s="339" t="s">
        <v>1007</v>
      </c>
      <c r="CL17" s="339" t="s">
        <v>1007</v>
      </c>
      <c r="CM17" s="339" t="s">
        <v>1007</v>
      </c>
      <c r="CN17" s="340" t="s">
        <v>1007</v>
      </c>
      <c r="CO17" s="339" t="s">
        <v>1007</v>
      </c>
      <c r="CP17" s="339" t="s">
        <v>1007</v>
      </c>
      <c r="CQ17" s="339" t="s">
        <v>1007</v>
      </c>
      <c r="CR17" s="340" t="s">
        <v>1007</v>
      </c>
      <c r="CS17" s="339" t="s">
        <v>1007</v>
      </c>
      <c r="CT17" s="339" t="s">
        <v>1007</v>
      </c>
      <c r="CU17" s="339" t="s">
        <v>1007</v>
      </c>
      <c r="CV17" s="340">
        <v>9</v>
      </c>
      <c r="CW17" s="339">
        <v>17</v>
      </c>
      <c r="CX17" s="339">
        <v>116.21</v>
      </c>
      <c r="CY17" s="339">
        <v>90</v>
      </c>
      <c r="CZ17" s="340">
        <v>1</v>
      </c>
      <c r="DA17" s="339">
        <v>2</v>
      </c>
      <c r="DB17" s="339" t="s">
        <v>1272</v>
      </c>
      <c r="DC17" s="339" t="s">
        <v>1007</v>
      </c>
      <c r="DD17" s="340" t="s">
        <v>1007</v>
      </c>
      <c r="DE17" s="339" t="s">
        <v>1007</v>
      </c>
      <c r="DF17" s="339" t="s">
        <v>1007</v>
      </c>
      <c r="DG17" s="339" t="s">
        <v>1007</v>
      </c>
      <c r="DH17" s="340">
        <v>6</v>
      </c>
      <c r="DI17" s="339">
        <v>13</v>
      </c>
      <c r="DJ17" s="339">
        <v>96.15</v>
      </c>
      <c r="DK17" s="339">
        <v>90</v>
      </c>
      <c r="DL17" s="340">
        <v>1</v>
      </c>
      <c r="DM17" s="339">
        <v>1</v>
      </c>
      <c r="DN17" s="339" t="s">
        <v>1272</v>
      </c>
      <c r="DO17" s="339" t="s">
        <v>1007</v>
      </c>
      <c r="DP17" s="340">
        <v>1</v>
      </c>
      <c r="DQ17" s="339">
        <v>1</v>
      </c>
      <c r="DR17" s="339" t="s">
        <v>1272</v>
      </c>
      <c r="DS17" s="339" t="s">
        <v>1007</v>
      </c>
      <c r="DT17" s="340">
        <v>76</v>
      </c>
      <c r="DU17" s="339">
        <v>390</v>
      </c>
      <c r="DV17" s="339">
        <v>4089.12</v>
      </c>
      <c r="DW17" s="339">
        <v>3623</v>
      </c>
      <c r="DX17" s="340">
        <v>7</v>
      </c>
      <c r="DY17" s="339">
        <v>136</v>
      </c>
      <c r="DZ17" s="339">
        <v>2194.54</v>
      </c>
      <c r="EA17" s="339">
        <v>2883</v>
      </c>
      <c r="EB17" s="340">
        <v>2</v>
      </c>
      <c r="EC17" s="339">
        <v>15</v>
      </c>
      <c r="ED17" s="339" t="s">
        <v>1272</v>
      </c>
      <c r="EE17" s="339" t="s">
        <v>1272</v>
      </c>
      <c r="EF17" s="340">
        <v>3</v>
      </c>
      <c r="EG17" s="339">
        <v>7</v>
      </c>
      <c r="EH17" s="339">
        <v>36.65</v>
      </c>
      <c r="EI17" s="339" t="s">
        <v>1007</v>
      </c>
      <c r="EJ17" s="340">
        <v>1</v>
      </c>
      <c r="EK17" s="339">
        <v>1</v>
      </c>
      <c r="EL17" s="339" t="s">
        <v>1272</v>
      </c>
      <c r="EM17" s="339" t="s">
        <v>1007</v>
      </c>
      <c r="EN17" s="340">
        <v>17</v>
      </c>
      <c r="EO17" s="339">
        <v>31</v>
      </c>
      <c r="EP17" s="339">
        <v>302.20999999999998</v>
      </c>
      <c r="EQ17" s="339">
        <v>50</v>
      </c>
      <c r="ER17" s="340">
        <v>13</v>
      </c>
      <c r="ES17" s="339">
        <v>34</v>
      </c>
      <c r="ET17" s="339">
        <v>96.68</v>
      </c>
      <c r="EU17" s="339" t="s">
        <v>1007</v>
      </c>
      <c r="EV17" s="340">
        <v>33</v>
      </c>
      <c r="EW17" s="339">
        <v>166</v>
      </c>
      <c r="EX17" s="339">
        <v>1312.26</v>
      </c>
      <c r="EY17" s="339" t="s">
        <v>1272</v>
      </c>
      <c r="EZ17" s="340">
        <v>20</v>
      </c>
      <c r="FA17" s="339">
        <v>97</v>
      </c>
      <c r="FB17" s="339">
        <v>1170.05</v>
      </c>
      <c r="FC17" s="339" t="s">
        <v>1272</v>
      </c>
      <c r="FD17" s="340">
        <v>9</v>
      </c>
      <c r="FE17" s="339">
        <v>50</v>
      </c>
      <c r="FF17" s="339">
        <v>463.03</v>
      </c>
      <c r="FG17" s="339" t="s">
        <v>1007</v>
      </c>
      <c r="FH17" s="340" t="s">
        <v>1007</v>
      </c>
      <c r="FI17" s="339" t="s">
        <v>1007</v>
      </c>
      <c r="FJ17" s="339" t="s">
        <v>1007</v>
      </c>
      <c r="FK17" s="339" t="s">
        <v>1007</v>
      </c>
      <c r="FL17" s="340">
        <v>11</v>
      </c>
      <c r="FM17" s="339">
        <v>47</v>
      </c>
      <c r="FN17" s="339">
        <v>707.02</v>
      </c>
      <c r="FO17" s="339" t="s">
        <v>1272</v>
      </c>
      <c r="FP17" s="340">
        <v>62</v>
      </c>
      <c r="FQ17" s="339">
        <v>263</v>
      </c>
      <c r="FR17" s="339">
        <v>5297.17</v>
      </c>
      <c r="FS17" s="339" t="s">
        <v>1272</v>
      </c>
      <c r="FT17" s="340">
        <v>4</v>
      </c>
      <c r="FU17" s="339">
        <v>7</v>
      </c>
      <c r="FV17" s="339">
        <v>10.96</v>
      </c>
      <c r="FW17" s="339" t="s">
        <v>1007</v>
      </c>
      <c r="FX17" s="340">
        <v>2</v>
      </c>
      <c r="FY17" s="339">
        <v>3</v>
      </c>
      <c r="FZ17" s="339" t="s">
        <v>1272</v>
      </c>
      <c r="GA17" s="339" t="s">
        <v>1007</v>
      </c>
      <c r="GB17" s="340">
        <v>15</v>
      </c>
      <c r="GC17" s="339">
        <v>80</v>
      </c>
      <c r="GD17" s="339">
        <v>1825.62</v>
      </c>
      <c r="GE17" s="339">
        <v>1545</v>
      </c>
      <c r="GF17" s="340">
        <v>5</v>
      </c>
      <c r="GG17" s="339">
        <v>15</v>
      </c>
      <c r="GH17" s="339">
        <v>153.66999999999999</v>
      </c>
      <c r="GI17" s="339">
        <v>152</v>
      </c>
      <c r="GJ17" s="340">
        <v>18</v>
      </c>
      <c r="GK17" s="339">
        <v>55</v>
      </c>
      <c r="GL17" s="339">
        <v>2195.86</v>
      </c>
      <c r="GM17" s="339" t="s">
        <v>1007</v>
      </c>
      <c r="GN17" s="340">
        <v>3</v>
      </c>
      <c r="GO17" s="339">
        <v>45</v>
      </c>
      <c r="GP17" s="339">
        <v>186.33</v>
      </c>
      <c r="GQ17" s="339" t="s">
        <v>1007</v>
      </c>
      <c r="GR17" s="340">
        <v>2</v>
      </c>
      <c r="GS17" s="339">
        <v>6</v>
      </c>
      <c r="GT17" s="339" t="s">
        <v>1272</v>
      </c>
      <c r="GU17" s="339" t="s">
        <v>1007</v>
      </c>
      <c r="GV17" s="340">
        <v>1</v>
      </c>
      <c r="GW17" s="339">
        <v>1</v>
      </c>
      <c r="GX17" s="339" t="s">
        <v>1272</v>
      </c>
      <c r="GY17" s="339" t="s">
        <v>1007</v>
      </c>
      <c r="GZ17" s="340">
        <v>12</v>
      </c>
      <c r="HA17" s="339">
        <v>51</v>
      </c>
      <c r="HB17" s="339">
        <v>893.4</v>
      </c>
      <c r="HC17" s="339" t="s">
        <v>1272</v>
      </c>
      <c r="HD17" s="340">
        <v>4</v>
      </c>
      <c r="HE17" s="339">
        <v>12</v>
      </c>
      <c r="HF17" s="339">
        <v>3169.9</v>
      </c>
      <c r="HG17" s="339" t="s">
        <v>1007</v>
      </c>
      <c r="HH17" s="340">
        <v>4</v>
      </c>
      <c r="HI17" s="339">
        <v>12</v>
      </c>
      <c r="HJ17" s="339">
        <v>3169.9</v>
      </c>
      <c r="HK17" s="339" t="s">
        <v>1007</v>
      </c>
      <c r="HL17" s="340" t="s">
        <v>1007</v>
      </c>
      <c r="HM17" s="339" t="s">
        <v>1007</v>
      </c>
      <c r="HN17" s="339" t="s">
        <v>1007</v>
      </c>
      <c r="HO17" s="339" t="s">
        <v>1007</v>
      </c>
      <c r="HP17" s="340" t="s">
        <v>1007</v>
      </c>
      <c r="HQ17" s="339" t="s">
        <v>1007</v>
      </c>
      <c r="HR17" s="339" t="s">
        <v>1007</v>
      </c>
      <c r="HS17" s="345" t="s">
        <v>1007</v>
      </c>
    </row>
    <row r="18" spans="2:227" ht="24" customHeight="1">
      <c r="B18" s="348" t="s">
        <v>859</v>
      </c>
      <c r="C18" s="339">
        <v>1009</v>
      </c>
      <c r="D18" s="339">
        <v>6118</v>
      </c>
      <c r="E18" s="339">
        <v>151618.01</v>
      </c>
      <c r="F18" s="340">
        <v>171</v>
      </c>
      <c r="G18" s="339">
        <v>1144</v>
      </c>
      <c r="H18" s="339">
        <v>63110.1</v>
      </c>
      <c r="I18" s="340">
        <v>1</v>
      </c>
      <c r="J18" s="339">
        <v>2</v>
      </c>
      <c r="K18" s="339" t="s">
        <v>1272</v>
      </c>
      <c r="L18" s="340">
        <v>3</v>
      </c>
      <c r="M18" s="339">
        <v>15</v>
      </c>
      <c r="N18" s="339">
        <v>361.77</v>
      </c>
      <c r="O18" s="340" t="s">
        <v>1007</v>
      </c>
      <c r="P18" s="339" t="s">
        <v>1007</v>
      </c>
      <c r="Q18" s="339" t="s">
        <v>1007</v>
      </c>
      <c r="R18" s="340">
        <v>2</v>
      </c>
      <c r="S18" s="339">
        <v>10</v>
      </c>
      <c r="T18" s="339" t="s">
        <v>1272</v>
      </c>
      <c r="U18" s="340">
        <v>1</v>
      </c>
      <c r="V18" s="339">
        <v>5</v>
      </c>
      <c r="W18" s="339" t="s">
        <v>1272</v>
      </c>
      <c r="X18" s="340">
        <v>39</v>
      </c>
      <c r="Y18" s="339">
        <v>332</v>
      </c>
      <c r="Z18" s="339">
        <v>10039.08</v>
      </c>
      <c r="AA18" s="340">
        <v>24</v>
      </c>
      <c r="AB18" s="339">
        <v>144</v>
      </c>
      <c r="AC18" s="339">
        <v>2558.2199999999998</v>
      </c>
      <c r="AD18" s="340">
        <v>15</v>
      </c>
      <c r="AE18" s="339">
        <v>188</v>
      </c>
      <c r="AF18" s="339">
        <v>7480.86</v>
      </c>
      <c r="AG18" s="340">
        <v>50</v>
      </c>
      <c r="AH18" s="339">
        <v>255</v>
      </c>
      <c r="AI18" s="339">
        <v>22310.52</v>
      </c>
      <c r="AJ18" s="340">
        <v>29</v>
      </c>
      <c r="AK18" s="339">
        <v>143</v>
      </c>
      <c r="AL18" s="339">
        <v>10634.87</v>
      </c>
      <c r="AM18" s="340">
        <v>8</v>
      </c>
      <c r="AN18" s="339">
        <v>30</v>
      </c>
      <c r="AO18" s="339">
        <v>1604.5</v>
      </c>
      <c r="AP18" s="340">
        <v>5</v>
      </c>
      <c r="AQ18" s="339">
        <v>40</v>
      </c>
      <c r="AR18" s="339">
        <v>8311.25</v>
      </c>
      <c r="AS18" s="340">
        <v>4</v>
      </c>
      <c r="AT18" s="339">
        <v>13</v>
      </c>
      <c r="AU18" s="339">
        <v>1343.47</v>
      </c>
      <c r="AV18" s="340" t="s">
        <v>1007</v>
      </c>
      <c r="AW18" s="339" t="s">
        <v>1007</v>
      </c>
      <c r="AX18" s="339" t="s">
        <v>1007</v>
      </c>
      <c r="AY18" s="340">
        <v>4</v>
      </c>
      <c r="AZ18" s="339">
        <v>29</v>
      </c>
      <c r="BA18" s="339">
        <v>416.43</v>
      </c>
      <c r="BB18" s="340">
        <v>47</v>
      </c>
      <c r="BC18" s="339">
        <v>327</v>
      </c>
      <c r="BD18" s="339">
        <v>13987.72</v>
      </c>
      <c r="BE18" s="340">
        <v>17</v>
      </c>
      <c r="BF18" s="339">
        <v>120</v>
      </c>
      <c r="BG18" s="339">
        <v>5735.27</v>
      </c>
      <c r="BH18" s="340">
        <v>15</v>
      </c>
      <c r="BI18" s="339">
        <v>135</v>
      </c>
      <c r="BJ18" s="339">
        <v>4423.3</v>
      </c>
      <c r="BK18" s="340">
        <v>7</v>
      </c>
      <c r="BL18" s="339">
        <v>44</v>
      </c>
      <c r="BM18" s="339">
        <v>2365.9</v>
      </c>
      <c r="BN18" s="340">
        <v>8</v>
      </c>
      <c r="BO18" s="339">
        <v>28</v>
      </c>
      <c r="BP18" s="339">
        <v>1463.25</v>
      </c>
      <c r="BQ18" s="340">
        <v>31</v>
      </c>
      <c r="BR18" s="339">
        <v>213</v>
      </c>
      <c r="BS18" s="339" t="s">
        <v>1272</v>
      </c>
      <c r="BT18" s="340">
        <v>5</v>
      </c>
      <c r="BU18" s="339">
        <v>20</v>
      </c>
      <c r="BV18" s="339">
        <v>746.07</v>
      </c>
      <c r="BW18" s="340">
        <v>12</v>
      </c>
      <c r="BX18" s="339">
        <v>123</v>
      </c>
      <c r="BY18" s="339">
        <v>14272.38</v>
      </c>
      <c r="BZ18" s="340">
        <v>1</v>
      </c>
      <c r="CA18" s="339">
        <v>3</v>
      </c>
      <c r="CB18" s="339" t="s">
        <v>1272</v>
      </c>
      <c r="CC18" s="340">
        <v>13</v>
      </c>
      <c r="CD18" s="339">
        <v>67</v>
      </c>
      <c r="CE18" s="339" t="s">
        <v>1272</v>
      </c>
      <c r="CF18" s="340">
        <v>838</v>
      </c>
      <c r="CG18" s="339">
        <v>4974</v>
      </c>
      <c r="CH18" s="339">
        <v>88507.91</v>
      </c>
      <c r="CI18" s="339">
        <v>111647</v>
      </c>
      <c r="CJ18" s="340">
        <v>1</v>
      </c>
      <c r="CK18" s="339">
        <v>2</v>
      </c>
      <c r="CL18" s="339" t="s">
        <v>1272</v>
      </c>
      <c r="CM18" s="339" t="s">
        <v>1272</v>
      </c>
      <c r="CN18" s="340" t="s">
        <v>1007</v>
      </c>
      <c r="CO18" s="339" t="s">
        <v>1007</v>
      </c>
      <c r="CP18" s="339" t="s">
        <v>1007</v>
      </c>
      <c r="CQ18" s="339" t="s">
        <v>1007</v>
      </c>
      <c r="CR18" s="340">
        <v>1</v>
      </c>
      <c r="CS18" s="339">
        <v>2</v>
      </c>
      <c r="CT18" s="339" t="s">
        <v>1272</v>
      </c>
      <c r="CU18" s="339" t="s">
        <v>1272</v>
      </c>
      <c r="CV18" s="340">
        <v>66</v>
      </c>
      <c r="CW18" s="339">
        <v>291</v>
      </c>
      <c r="CX18" s="339">
        <v>4562.3999999999996</v>
      </c>
      <c r="CY18" s="339">
        <v>16306</v>
      </c>
      <c r="CZ18" s="340">
        <v>6</v>
      </c>
      <c r="DA18" s="339">
        <v>15</v>
      </c>
      <c r="DB18" s="339">
        <v>189.28</v>
      </c>
      <c r="DC18" s="339">
        <v>730</v>
      </c>
      <c r="DD18" s="340">
        <v>16</v>
      </c>
      <c r="DE18" s="339">
        <v>71</v>
      </c>
      <c r="DF18" s="339">
        <v>788.33</v>
      </c>
      <c r="DG18" s="339">
        <v>4053</v>
      </c>
      <c r="DH18" s="340">
        <v>29</v>
      </c>
      <c r="DI18" s="339">
        <v>144</v>
      </c>
      <c r="DJ18" s="339">
        <v>2938.37</v>
      </c>
      <c r="DK18" s="339">
        <v>9260</v>
      </c>
      <c r="DL18" s="340">
        <v>3</v>
      </c>
      <c r="DM18" s="339">
        <v>14</v>
      </c>
      <c r="DN18" s="339">
        <v>199.19</v>
      </c>
      <c r="DO18" s="339">
        <v>388</v>
      </c>
      <c r="DP18" s="340">
        <v>12</v>
      </c>
      <c r="DQ18" s="339">
        <v>47</v>
      </c>
      <c r="DR18" s="339">
        <v>447.23</v>
      </c>
      <c r="DS18" s="339">
        <v>1875</v>
      </c>
      <c r="DT18" s="340">
        <v>282</v>
      </c>
      <c r="DU18" s="339">
        <v>2059</v>
      </c>
      <c r="DV18" s="339">
        <v>30327.03</v>
      </c>
      <c r="DW18" s="339">
        <v>41202</v>
      </c>
      <c r="DX18" s="340">
        <v>38</v>
      </c>
      <c r="DY18" s="339">
        <v>923</v>
      </c>
      <c r="DZ18" s="339">
        <v>17110.46</v>
      </c>
      <c r="EA18" s="339">
        <v>30658</v>
      </c>
      <c r="EB18" s="340">
        <v>20</v>
      </c>
      <c r="EC18" s="339">
        <v>86</v>
      </c>
      <c r="ED18" s="339">
        <v>336.84</v>
      </c>
      <c r="EE18" s="339">
        <v>972</v>
      </c>
      <c r="EF18" s="340">
        <v>17</v>
      </c>
      <c r="EG18" s="339">
        <v>65</v>
      </c>
      <c r="EH18" s="339">
        <v>761.85</v>
      </c>
      <c r="EI18" s="339">
        <v>475</v>
      </c>
      <c r="EJ18" s="340">
        <v>10</v>
      </c>
      <c r="EK18" s="339">
        <v>22</v>
      </c>
      <c r="EL18" s="339">
        <v>107.73</v>
      </c>
      <c r="EM18" s="339">
        <v>100</v>
      </c>
      <c r="EN18" s="340">
        <v>53</v>
      </c>
      <c r="EO18" s="339">
        <v>112</v>
      </c>
      <c r="EP18" s="339">
        <v>1333.84</v>
      </c>
      <c r="EQ18" s="339">
        <v>768</v>
      </c>
      <c r="ER18" s="340">
        <v>30</v>
      </c>
      <c r="ES18" s="339">
        <v>130</v>
      </c>
      <c r="ET18" s="339">
        <v>994.66</v>
      </c>
      <c r="EU18" s="339">
        <v>816</v>
      </c>
      <c r="EV18" s="340">
        <v>114</v>
      </c>
      <c r="EW18" s="339">
        <v>721</v>
      </c>
      <c r="EX18" s="339">
        <v>9681.65</v>
      </c>
      <c r="EY18" s="339">
        <v>7413</v>
      </c>
      <c r="EZ18" s="340">
        <v>130</v>
      </c>
      <c r="FA18" s="339">
        <v>697</v>
      </c>
      <c r="FB18" s="339">
        <v>18296.36</v>
      </c>
      <c r="FC18" s="339">
        <v>11073</v>
      </c>
      <c r="FD18" s="340">
        <v>77</v>
      </c>
      <c r="FE18" s="339">
        <v>506</v>
      </c>
      <c r="FF18" s="339">
        <v>13463.61</v>
      </c>
      <c r="FG18" s="339">
        <v>2835</v>
      </c>
      <c r="FH18" s="340">
        <v>9</v>
      </c>
      <c r="FI18" s="339">
        <v>15</v>
      </c>
      <c r="FJ18" s="339">
        <v>70.319999999999993</v>
      </c>
      <c r="FK18" s="339">
        <v>142</v>
      </c>
      <c r="FL18" s="340">
        <v>44</v>
      </c>
      <c r="FM18" s="339">
        <v>176</v>
      </c>
      <c r="FN18" s="339">
        <v>4762.43</v>
      </c>
      <c r="FO18" s="339">
        <v>8096</v>
      </c>
      <c r="FP18" s="340">
        <v>323</v>
      </c>
      <c r="FQ18" s="339">
        <v>1684</v>
      </c>
      <c r="FR18" s="339" t="s">
        <v>1272</v>
      </c>
      <c r="FS18" s="339" t="s">
        <v>1272</v>
      </c>
      <c r="FT18" s="340">
        <v>21</v>
      </c>
      <c r="FU18" s="339">
        <v>63</v>
      </c>
      <c r="FV18" s="339">
        <v>1078.28</v>
      </c>
      <c r="FW18" s="339">
        <v>3950</v>
      </c>
      <c r="FX18" s="340">
        <v>14</v>
      </c>
      <c r="FY18" s="339">
        <v>40</v>
      </c>
      <c r="FZ18" s="339">
        <v>379.37</v>
      </c>
      <c r="GA18" s="339">
        <v>348</v>
      </c>
      <c r="GB18" s="340">
        <v>70</v>
      </c>
      <c r="GC18" s="339">
        <v>380</v>
      </c>
      <c r="GD18" s="339">
        <v>7970.08</v>
      </c>
      <c r="GE18" s="339">
        <v>5073</v>
      </c>
      <c r="GF18" s="340">
        <v>22</v>
      </c>
      <c r="GG18" s="339">
        <v>71</v>
      </c>
      <c r="GH18" s="339">
        <v>1899.71</v>
      </c>
      <c r="GI18" s="339">
        <v>740</v>
      </c>
      <c r="GJ18" s="340">
        <v>59</v>
      </c>
      <c r="GK18" s="339">
        <v>299</v>
      </c>
      <c r="GL18" s="339">
        <v>9006.75</v>
      </c>
      <c r="GM18" s="339">
        <v>306</v>
      </c>
      <c r="GN18" s="340">
        <v>33</v>
      </c>
      <c r="GO18" s="339">
        <v>258</v>
      </c>
      <c r="GP18" s="339">
        <v>1512.68</v>
      </c>
      <c r="GQ18" s="339">
        <v>1992</v>
      </c>
      <c r="GR18" s="340">
        <v>18</v>
      </c>
      <c r="GS18" s="339">
        <v>82</v>
      </c>
      <c r="GT18" s="339">
        <v>1049.4100000000001</v>
      </c>
      <c r="GU18" s="339">
        <v>3037</v>
      </c>
      <c r="GV18" s="340">
        <v>17</v>
      </c>
      <c r="GW18" s="339">
        <v>44</v>
      </c>
      <c r="GX18" s="339">
        <v>439.81</v>
      </c>
      <c r="GY18" s="339">
        <v>661</v>
      </c>
      <c r="GZ18" s="340">
        <v>69</v>
      </c>
      <c r="HA18" s="339">
        <v>447</v>
      </c>
      <c r="HB18" s="339" t="s">
        <v>1272</v>
      </c>
      <c r="HC18" s="339" t="s">
        <v>1272</v>
      </c>
      <c r="HD18" s="340">
        <v>36</v>
      </c>
      <c r="HE18" s="339">
        <v>241</v>
      </c>
      <c r="HF18" s="339">
        <v>4552.1400000000003</v>
      </c>
      <c r="HG18" s="339" t="s">
        <v>1007</v>
      </c>
      <c r="HH18" s="340">
        <v>28</v>
      </c>
      <c r="HI18" s="339">
        <v>196</v>
      </c>
      <c r="HJ18" s="339">
        <v>3979.19</v>
      </c>
      <c r="HK18" s="339" t="s">
        <v>1007</v>
      </c>
      <c r="HL18" s="340">
        <v>5</v>
      </c>
      <c r="HM18" s="339">
        <v>37</v>
      </c>
      <c r="HN18" s="339">
        <v>305.66000000000003</v>
      </c>
      <c r="HO18" s="339" t="s">
        <v>1007</v>
      </c>
      <c r="HP18" s="340">
        <v>3</v>
      </c>
      <c r="HQ18" s="339">
        <v>8</v>
      </c>
      <c r="HR18" s="339">
        <v>267.29000000000002</v>
      </c>
      <c r="HS18" s="345" t="s">
        <v>1007</v>
      </c>
    </row>
    <row r="19" spans="2:227" ht="24" customHeight="1">
      <c r="B19" s="348" t="s">
        <v>860</v>
      </c>
      <c r="C19" s="339">
        <v>464</v>
      </c>
      <c r="D19" s="339">
        <v>2862</v>
      </c>
      <c r="E19" s="339">
        <v>54277.74</v>
      </c>
      <c r="F19" s="340">
        <v>56</v>
      </c>
      <c r="G19" s="339">
        <v>355</v>
      </c>
      <c r="H19" s="339">
        <v>16530.78</v>
      </c>
      <c r="I19" s="340" t="s">
        <v>1007</v>
      </c>
      <c r="J19" s="339" t="s">
        <v>1007</v>
      </c>
      <c r="K19" s="339" t="s">
        <v>1007</v>
      </c>
      <c r="L19" s="340">
        <v>1</v>
      </c>
      <c r="M19" s="339">
        <v>2</v>
      </c>
      <c r="N19" s="339" t="s">
        <v>1272</v>
      </c>
      <c r="O19" s="340" t="s">
        <v>1007</v>
      </c>
      <c r="P19" s="339" t="s">
        <v>1007</v>
      </c>
      <c r="Q19" s="339" t="s">
        <v>1007</v>
      </c>
      <c r="R19" s="340" t="s">
        <v>1007</v>
      </c>
      <c r="S19" s="339" t="s">
        <v>1007</v>
      </c>
      <c r="T19" s="339" t="s">
        <v>1007</v>
      </c>
      <c r="U19" s="340">
        <v>1</v>
      </c>
      <c r="V19" s="339">
        <v>2</v>
      </c>
      <c r="W19" s="339" t="s">
        <v>1272</v>
      </c>
      <c r="X19" s="340">
        <v>18</v>
      </c>
      <c r="Y19" s="339">
        <v>115</v>
      </c>
      <c r="Z19" s="339">
        <v>6265.75</v>
      </c>
      <c r="AA19" s="340">
        <v>9</v>
      </c>
      <c r="AB19" s="339">
        <v>33</v>
      </c>
      <c r="AC19" s="339">
        <v>546.9</v>
      </c>
      <c r="AD19" s="340">
        <v>9</v>
      </c>
      <c r="AE19" s="339">
        <v>82</v>
      </c>
      <c r="AF19" s="339">
        <v>5718.85</v>
      </c>
      <c r="AG19" s="340">
        <v>14</v>
      </c>
      <c r="AH19" s="339">
        <v>134</v>
      </c>
      <c r="AI19" s="339">
        <v>7371.69</v>
      </c>
      <c r="AJ19" s="340">
        <v>7</v>
      </c>
      <c r="AK19" s="339">
        <v>53</v>
      </c>
      <c r="AL19" s="339">
        <v>3289.09</v>
      </c>
      <c r="AM19" s="340">
        <v>2</v>
      </c>
      <c r="AN19" s="339">
        <v>21</v>
      </c>
      <c r="AO19" s="339" t="s">
        <v>1272</v>
      </c>
      <c r="AP19" s="340">
        <v>2</v>
      </c>
      <c r="AQ19" s="339">
        <v>5</v>
      </c>
      <c r="AR19" s="339" t="s">
        <v>1272</v>
      </c>
      <c r="AS19" s="340">
        <v>1</v>
      </c>
      <c r="AT19" s="339">
        <v>2</v>
      </c>
      <c r="AU19" s="339" t="s">
        <v>1272</v>
      </c>
      <c r="AV19" s="340" t="s">
        <v>1007</v>
      </c>
      <c r="AW19" s="339" t="s">
        <v>1007</v>
      </c>
      <c r="AX19" s="339" t="s">
        <v>1007</v>
      </c>
      <c r="AY19" s="340">
        <v>2</v>
      </c>
      <c r="AZ19" s="339">
        <v>53</v>
      </c>
      <c r="BA19" s="339" t="s">
        <v>1272</v>
      </c>
      <c r="BB19" s="340">
        <v>11</v>
      </c>
      <c r="BC19" s="339">
        <v>42</v>
      </c>
      <c r="BD19" s="339">
        <v>971.87</v>
      </c>
      <c r="BE19" s="340">
        <v>5</v>
      </c>
      <c r="BF19" s="339">
        <v>19</v>
      </c>
      <c r="BG19" s="339">
        <v>332.36</v>
      </c>
      <c r="BH19" s="340">
        <v>5</v>
      </c>
      <c r="BI19" s="339">
        <v>16</v>
      </c>
      <c r="BJ19" s="339" t="s">
        <v>1272</v>
      </c>
      <c r="BK19" s="340">
        <v>1</v>
      </c>
      <c r="BL19" s="339">
        <v>7</v>
      </c>
      <c r="BM19" s="339" t="s">
        <v>1272</v>
      </c>
      <c r="BN19" s="340" t="s">
        <v>1007</v>
      </c>
      <c r="BO19" s="339" t="s">
        <v>1007</v>
      </c>
      <c r="BP19" s="339" t="s">
        <v>1007</v>
      </c>
      <c r="BQ19" s="340">
        <v>12</v>
      </c>
      <c r="BR19" s="339">
        <v>62</v>
      </c>
      <c r="BS19" s="339" t="s">
        <v>1272</v>
      </c>
      <c r="BT19" s="340">
        <v>1</v>
      </c>
      <c r="BU19" s="339">
        <v>2</v>
      </c>
      <c r="BV19" s="339" t="s">
        <v>1272</v>
      </c>
      <c r="BW19" s="340">
        <v>3</v>
      </c>
      <c r="BX19" s="339">
        <v>14</v>
      </c>
      <c r="BY19" s="339">
        <v>291.12</v>
      </c>
      <c r="BZ19" s="340">
        <v>1</v>
      </c>
      <c r="CA19" s="339">
        <v>3</v>
      </c>
      <c r="CB19" s="339" t="s">
        <v>1272</v>
      </c>
      <c r="CC19" s="340">
        <v>7</v>
      </c>
      <c r="CD19" s="339">
        <v>43</v>
      </c>
      <c r="CE19" s="339" t="s">
        <v>1272</v>
      </c>
      <c r="CF19" s="340">
        <v>408</v>
      </c>
      <c r="CG19" s="339">
        <v>2507</v>
      </c>
      <c r="CH19" s="339">
        <v>37746.959999999999</v>
      </c>
      <c r="CI19" s="339">
        <v>47881</v>
      </c>
      <c r="CJ19" s="340" t="s">
        <v>1007</v>
      </c>
      <c r="CK19" s="339" t="s">
        <v>1007</v>
      </c>
      <c r="CL19" s="339" t="s">
        <v>1007</v>
      </c>
      <c r="CM19" s="339" t="s">
        <v>1007</v>
      </c>
      <c r="CN19" s="340" t="s">
        <v>1007</v>
      </c>
      <c r="CO19" s="339" t="s">
        <v>1007</v>
      </c>
      <c r="CP19" s="339" t="s">
        <v>1007</v>
      </c>
      <c r="CQ19" s="339" t="s">
        <v>1007</v>
      </c>
      <c r="CR19" s="340" t="s">
        <v>1007</v>
      </c>
      <c r="CS19" s="339" t="s">
        <v>1007</v>
      </c>
      <c r="CT19" s="339" t="s">
        <v>1007</v>
      </c>
      <c r="CU19" s="339" t="s">
        <v>1007</v>
      </c>
      <c r="CV19" s="340">
        <v>33</v>
      </c>
      <c r="CW19" s="339">
        <v>97</v>
      </c>
      <c r="CX19" s="339">
        <v>1098.54</v>
      </c>
      <c r="CY19" s="339">
        <v>3229</v>
      </c>
      <c r="CZ19" s="340">
        <v>9</v>
      </c>
      <c r="DA19" s="339">
        <v>22</v>
      </c>
      <c r="DB19" s="339">
        <v>147.72</v>
      </c>
      <c r="DC19" s="339">
        <v>185</v>
      </c>
      <c r="DD19" s="340">
        <v>3</v>
      </c>
      <c r="DE19" s="339">
        <v>5</v>
      </c>
      <c r="DF19" s="339">
        <v>15.28</v>
      </c>
      <c r="DG19" s="339">
        <v>33</v>
      </c>
      <c r="DH19" s="340">
        <v>10</v>
      </c>
      <c r="DI19" s="339">
        <v>32</v>
      </c>
      <c r="DJ19" s="339">
        <v>603.38</v>
      </c>
      <c r="DK19" s="339">
        <v>1980</v>
      </c>
      <c r="DL19" s="340">
        <v>3</v>
      </c>
      <c r="DM19" s="339">
        <v>14</v>
      </c>
      <c r="DN19" s="339">
        <v>204.59</v>
      </c>
      <c r="DO19" s="339">
        <v>171</v>
      </c>
      <c r="DP19" s="340">
        <v>8</v>
      </c>
      <c r="DQ19" s="339">
        <v>24</v>
      </c>
      <c r="DR19" s="339">
        <v>127.57</v>
      </c>
      <c r="DS19" s="339">
        <v>860</v>
      </c>
      <c r="DT19" s="340">
        <v>137</v>
      </c>
      <c r="DU19" s="339">
        <v>1215</v>
      </c>
      <c r="DV19" s="339">
        <v>14753.49</v>
      </c>
      <c r="DW19" s="339">
        <v>17428</v>
      </c>
      <c r="DX19" s="340">
        <v>13</v>
      </c>
      <c r="DY19" s="339">
        <v>614</v>
      </c>
      <c r="DZ19" s="339">
        <v>9506.4699999999993</v>
      </c>
      <c r="EA19" s="339">
        <v>13534</v>
      </c>
      <c r="EB19" s="340">
        <v>23</v>
      </c>
      <c r="EC19" s="339">
        <v>92</v>
      </c>
      <c r="ED19" s="339">
        <v>572.66999999999996</v>
      </c>
      <c r="EE19" s="339">
        <v>166</v>
      </c>
      <c r="EF19" s="340">
        <v>6</v>
      </c>
      <c r="EG19" s="339">
        <v>26</v>
      </c>
      <c r="EH19" s="339">
        <v>158.55000000000001</v>
      </c>
      <c r="EI19" s="339">
        <v>72</v>
      </c>
      <c r="EJ19" s="340">
        <v>6</v>
      </c>
      <c r="EK19" s="339">
        <v>11</v>
      </c>
      <c r="EL19" s="339">
        <v>62.88</v>
      </c>
      <c r="EM19" s="339" t="s">
        <v>1007</v>
      </c>
      <c r="EN19" s="340">
        <v>22</v>
      </c>
      <c r="EO19" s="339">
        <v>47</v>
      </c>
      <c r="EP19" s="339">
        <v>296.27</v>
      </c>
      <c r="EQ19" s="339">
        <v>431</v>
      </c>
      <c r="ER19" s="340">
        <v>19</v>
      </c>
      <c r="ES19" s="339">
        <v>80</v>
      </c>
      <c r="ET19" s="339">
        <v>445.48</v>
      </c>
      <c r="EU19" s="339">
        <v>568</v>
      </c>
      <c r="EV19" s="340">
        <v>48</v>
      </c>
      <c r="EW19" s="339">
        <v>345</v>
      </c>
      <c r="EX19" s="339">
        <v>3711.17</v>
      </c>
      <c r="EY19" s="339">
        <v>2657</v>
      </c>
      <c r="EZ19" s="340">
        <v>54</v>
      </c>
      <c r="FA19" s="339">
        <v>177</v>
      </c>
      <c r="FB19" s="339">
        <v>3318.55</v>
      </c>
      <c r="FC19" s="339">
        <v>1228</v>
      </c>
      <c r="FD19" s="340">
        <v>35</v>
      </c>
      <c r="FE19" s="339">
        <v>108</v>
      </c>
      <c r="FF19" s="339">
        <v>1953.04</v>
      </c>
      <c r="FG19" s="339">
        <v>265</v>
      </c>
      <c r="FH19" s="340">
        <v>4</v>
      </c>
      <c r="FI19" s="339">
        <v>5</v>
      </c>
      <c r="FJ19" s="339">
        <v>8.8000000000000007</v>
      </c>
      <c r="FK19" s="339" t="s">
        <v>1007</v>
      </c>
      <c r="FL19" s="340">
        <v>15</v>
      </c>
      <c r="FM19" s="339">
        <v>64</v>
      </c>
      <c r="FN19" s="339">
        <v>1356.71</v>
      </c>
      <c r="FO19" s="339">
        <v>963</v>
      </c>
      <c r="FP19" s="340">
        <v>169</v>
      </c>
      <c r="FQ19" s="339">
        <v>923</v>
      </c>
      <c r="FR19" s="339">
        <v>17085.59</v>
      </c>
      <c r="FS19" s="339">
        <v>25996</v>
      </c>
      <c r="FT19" s="340">
        <v>18</v>
      </c>
      <c r="FU19" s="339">
        <v>53</v>
      </c>
      <c r="FV19" s="339">
        <v>296.62</v>
      </c>
      <c r="FW19" s="339">
        <v>584</v>
      </c>
      <c r="FX19" s="340">
        <v>11</v>
      </c>
      <c r="FY19" s="339">
        <v>37</v>
      </c>
      <c r="FZ19" s="339">
        <v>395.34</v>
      </c>
      <c r="GA19" s="339">
        <v>482</v>
      </c>
      <c r="GB19" s="340">
        <v>34</v>
      </c>
      <c r="GC19" s="339">
        <v>188</v>
      </c>
      <c r="GD19" s="339">
        <v>3594.2</v>
      </c>
      <c r="GE19" s="339">
        <v>2781</v>
      </c>
      <c r="GF19" s="340">
        <v>19</v>
      </c>
      <c r="GG19" s="339">
        <v>47</v>
      </c>
      <c r="GH19" s="339">
        <v>614.89</v>
      </c>
      <c r="GI19" s="339">
        <v>2164</v>
      </c>
      <c r="GJ19" s="340">
        <v>26</v>
      </c>
      <c r="GK19" s="339">
        <v>126</v>
      </c>
      <c r="GL19" s="339">
        <v>4632.1499999999996</v>
      </c>
      <c r="GM19" s="339">
        <v>110</v>
      </c>
      <c r="GN19" s="340">
        <v>11</v>
      </c>
      <c r="GO19" s="339">
        <v>136</v>
      </c>
      <c r="GP19" s="339">
        <v>547.37</v>
      </c>
      <c r="GQ19" s="339">
        <v>67</v>
      </c>
      <c r="GR19" s="340">
        <v>5</v>
      </c>
      <c r="GS19" s="339">
        <v>10</v>
      </c>
      <c r="GT19" s="339">
        <v>65.09</v>
      </c>
      <c r="GU19" s="339">
        <v>66</v>
      </c>
      <c r="GV19" s="340">
        <v>7</v>
      </c>
      <c r="GW19" s="339">
        <v>16</v>
      </c>
      <c r="GX19" s="339">
        <v>188.77</v>
      </c>
      <c r="GY19" s="339">
        <v>303</v>
      </c>
      <c r="GZ19" s="340">
        <v>38</v>
      </c>
      <c r="HA19" s="339">
        <v>310</v>
      </c>
      <c r="HB19" s="339">
        <v>6751.16</v>
      </c>
      <c r="HC19" s="339">
        <v>19439</v>
      </c>
      <c r="HD19" s="340">
        <v>15</v>
      </c>
      <c r="HE19" s="339">
        <v>95</v>
      </c>
      <c r="HF19" s="339">
        <v>1490.79</v>
      </c>
      <c r="HG19" s="339" t="s">
        <v>1007</v>
      </c>
      <c r="HH19" s="340">
        <v>9</v>
      </c>
      <c r="HI19" s="339">
        <v>65</v>
      </c>
      <c r="HJ19" s="339">
        <v>1227.83</v>
      </c>
      <c r="HK19" s="339" t="s">
        <v>1007</v>
      </c>
      <c r="HL19" s="340">
        <v>1</v>
      </c>
      <c r="HM19" s="339">
        <v>5</v>
      </c>
      <c r="HN19" s="339" t="s">
        <v>1272</v>
      </c>
      <c r="HO19" s="339" t="s">
        <v>1007</v>
      </c>
      <c r="HP19" s="340">
        <v>5</v>
      </c>
      <c r="HQ19" s="339">
        <v>25</v>
      </c>
      <c r="HR19" s="339" t="s">
        <v>1272</v>
      </c>
      <c r="HS19" s="345" t="s">
        <v>1007</v>
      </c>
    </row>
    <row r="20" spans="2:227" ht="24" customHeight="1">
      <c r="B20" s="348" t="s">
        <v>861</v>
      </c>
      <c r="C20" s="339">
        <v>324</v>
      </c>
      <c r="D20" s="339">
        <v>1896</v>
      </c>
      <c r="E20" s="339">
        <v>51532.92</v>
      </c>
      <c r="F20" s="340">
        <v>41</v>
      </c>
      <c r="G20" s="339">
        <v>312</v>
      </c>
      <c r="H20" s="339">
        <v>24504.54</v>
      </c>
      <c r="I20" s="340" t="s">
        <v>1007</v>
      </c>
      <c r="J20" s="339" t="s">
        <v>1007</v>
      </c>
      <c r="K20" s="339" t="s">
        <v>1007</v>
      </c>
      <c r="L20" s="340" t="s">
        <v>1007</v>
      </c>
      <c r="M20" s="339" t="s">
        <v>1007</v>
      </c>
      <c r="N20" s="339" t="s">
        <v>1007</v>
      </c>
      <c r="O20" s="340" t="s">
        <v>1007</v>
      </c>
      <c r="P20" s="339" t="s">
        <v>1007</v>
      </c>
      <c r="Q20" s="339" t="s">
        <v>1007</v>
      </c>
      <c r="R20" s="340" t="s">
        <v>1007</v>
      </c>
      <c r="S20" s="339" t="s">
        <v>1007</v>
      </c>
      <c r="T20" s="339" t="s">
        <v>1007</v>
      </c>
      <c r="U20" s="340" t="s">
        <v>1007</v>
      </c>
      <c r="V20" s="339" t="s">
        <v>1007</v>
      </c>
      <c r="W20" s="339" t="s">
        <v>1007</v>
      </c>
      <c r="X20" s="340">
        <v>14</v>
      </c>
      <c r="Y20" s="339">
        <v>138</v>
      </c>
      <c r="Z20" s="339">
        <v>9045.2199999999993</v>
      </c>
      <c r="AA20" s="340">
        <v>10</v>
      </c>
      <c r="AB20" s="339">
        <v>127</v>
      </c>
      <c r="AC20" s="339" t="s">
        <v>1272</v>
      </c>
      <c r="AD20" s="340">
        <v>4</v>
      </c>
      <c r="AE20" s="339">
        <v>11</v>
      </c>
      <c r="AF20" s="339" t="s">
        <v>1272</v>
      </c>
      <c r="AG20" s="340">
        <v>11</v>
      </c>
      <c r="AH20" s="339">
        <v>71</v>
      </c>
      <c r="AI20" s="339">
        <v>9214.86</v>
      </c>
      <c r="AJ20" s="340">
        <v>7</v>
      </c>
      <c r="AK20" s="339">
        <v>43</v>
      </c>
      <c r="AL20" s="339">
        <v>7173.96</v>
      </c>
      <c r="AM20" s="340">
        <v>1</v>
      </c>
      <c r="AN20" s="339">
        <v>2</v>
      </c>
      <c r="AO20" s="339" t="s">
        <v>1272</v>
      </c>
      <c r="AP20" s="340" t="s">
        <v>1007</v>
      </c>
      <c r="AQ20" s="339" t="s">
        <v>1007</v>
      </c>
      <c r="AR20" s="339" t="s">
        <v>1007</v>
      </c>
      <c r="AS20" s="340">
        <v>2</v>
      </c>
      <c r="AT20" s="339">
        <v>20</v>
      </c>
      <c r="AU20" s="339" t="s">
        <v>1272</v>
      </c>
      <c r="AV20" s="340" t="s">
        <v>1007</v>
      </c>
      <c r="AW20" s="339" t="s">
        <v>1007</v>
      </c>
      <c r="AX20" s="339" t="s">
        <v>1007</v>
      </c>
      <c r="AY20" s="340">
        <v>1</v>
      </c>
      <c r="AZ20" s="339">
        <v>6</v>
      </c>
      <c r="BA20" s="339" t="s">
        <v>1272</v>
      </c>
      <c r="BB20" s="340">
        <v>9</v>
      </c>
      <c r="BC20" s="339">
        <v>45</v>
      </c>
      <c r="BD20" s="339">
        <v>3210.19</v>
      </c>
      <c r="BE20" s="340">
        <v>5</v>
      </c>
      <c r="BF20" s="339">
        <v>18</v>
      </c>
      <c r="BG20" s="339">
        <v>2060.9699999999998</v>
      </c>
      <c r="BH20" s="340">
        <v>4</v>
      </c>
      <c r="BI20" s="339">
        <v>27</v>
      </c>
      <c r="BJ20" s="339">
        <v>1149.22</v>
      </c>
      <c r="BK20" s="340" t="s">
        <v>1007</v>
      </c>
      <c r="BL20" s="339" t="s">
        <v>1007</v>
      </c>
      <c r="BM20" s="339" t="s">
        <v>1007</v>
      </c>
      <c r="BN20" s="340" t="s">
        <v>1007</v>
      </c>
      <c r="BO20" s="339" t="s">
        <v>1007</v>
      </c>
      <c r="BP20" s="339" t="s">
        <v>1007</v>
      </c>
      <c r="BQ20" s="340">
        <v>7</v>
      </c>
      <c r="BR20" s="339">
        <v>58</v>
      </c>
      <c r="BS20" s="339">
        <v>3034.27</v>
      </c>
      <c r="BT20" s="340">
        <v>1</v>
      </c>
      <c r="BU20" s="339">
        <v>2</v>
      </c>
      <c r="BV20" s="339" t="s">
        <v>1272</v>
      </c>
      <c r="BW20" s="340">
        <v>2</v>
      </c>
      <c r="BX20" s="339">
        <v>20</v>
      </c>
      <c r="BY20" s="339" t="s">
        <v>1272</v>
      </c>
      <c r="BZ20" s="340">
        <v>1</v>
      </c>
      <c r="CA20" s="339">
        <v>1</v>
      </c>
      <c r="CB20" s="339" t="s">
        <v>1272</v>
      </c>
      <c r="CC20" s="340">
        <v>3</v>
      </c>
      <c r="CD20" s="339">
        <v>35</v>
      </c>
      <c r="CE20" s="339">
        <v>807.67</v>
      </c>
      <c r="CF20" s="340">
        <v>283</v>
      </c>
      <c r="CG20" s="339">
        <v>1584</v>
      </c>
      <c r="CH20" s="339">
        <v>27028.38</v>
      </c>
      <c r="CI20" s="339">
        <v>37803</v>
      </c>
      <c r="CJ20" s="340" t="s">
        <v>1007</v>
      </c>
      <c r="CK20" s="339" t="s">
        <v>1007</v>
      </c>
      <c r="CL20" s="339" t="s">
        <v>1007</v>
      </c>
      <c r="CM20" s="339" t="s">
        <v>1007</v>
      </c>
      <c r="CN20" s="340" t="s">
        <v>1007</v>
      </c>
      <c r="CO20" s="339" t="s">
        <v>1007</v>
      </c>
      <c r="CP20" s="339" t="s">
        <v>1007</v>
      </c>
      <c r="CQ20" s="339" t="s">
        <v>1007</v>
      </c>
      <c r="CR20" s="340" t="s">
        <v>1007</v>
      </c>
      <c r="CS20" s="339" t="s">
        <v>1007</v>
      </c>
      <c r="CT20" s="339" t="s">
        <v>1007</v>
      </c>
      <c r="CU20" s="339" t="s">
        <v>1007</v>
      </c>
      <c r="CV20" s="340">
        <v>17</v>
      </c>
      <c r="CW20" s="339">
        <v>56</v>
      </c>
      <c r="CX20" s="339">
        <v>487.85</v>
      </c>
      <c r="CY20" s="339">
        <v>2690</v>
      </c>
      <c r="CZ20" s="340">
        <v>3</v>
      </c>
      <c r="DA20" s="339">
        <v>10</v>
      </c>
      <c r="DB20" s="339">
        <v>58.46</v>
      </c>
      <c r="DC20" s="339">
        <v>264</v>
      </c>
      <c r="DD20" s="340">
        <v>1</v>
      </c>
      <c r="DE20" s="339">
        <v>1</v>
      </c>
      <c r="DF20" s="339" t="s">
        <v>1272</v>
      </c>
      <c r="DG20" s="339" t="s">
        <v>1007</v>
      </c>
      <c r="DH20" s="340">
        <v>9</v>
      </c>
      <c r="DI20" s="339">
        <v>37</v>
      </c>
      <c r="DJ20" s="339">
        <v>409.06</v>
      </c>
      <c r="DK20" s="339">
        <v>2426</v>
      </c>
      <c r="DL20" s="340">
        <v>3</v>
      </c>
      <c r="DM20" s="339">
        <v>7</v>
      </c>
      <c r="DN20" s="339" t="s">
        <v>1272</v>
      </c>
      <c r="DO20" s="339" t="s">
        <v>1007</v>
      </c>
      <c r="DP20" s="340">
        <v>1</v>
      </c>
      <c r="DQ20" s="339">
        <v>1</v>
      </c>
      <c r="DR20" s="339" t="s">
        <v>1272</v>
      </c>
      <c r="DS20" s="339" t="s">
        <v>1007</v>
      </c>
      <c r="DT20" s="340">
        <v>82</v>
      </c>
      <c r="DU20" s="339">
        <v>674</v>
      </c>
      <c r="DV20" s="339">
        <v>9012.57</v>
      </c>
      <c r="DW20" s="339">
        <v>13850</v>
      </c>
      <c r="DX20" s="340">
        <v>15</v>
      </c>
      <c r="DY20" s="339">
        <v>385</v>
      </c>
      <c r="DZ20" s="339">
        <v>5835</v>
      </c>
      <c r="EA20" s="339">
        <v>11024</v>
      </c>
      <c r="EB20" s="340">
        <v>4</v>
      </c>
      <c r="EC20" s="339">
        <v>9</v>
      </c>
      <c r="ED20" s="339">
        <v>33.93</v>
      </c>
      <c r="EE20" s="339" t="s">
        <v>1007</v>
      </c>
      <c r="EF20" s="340">
        <v>9</v>
      </c>
      <c r="EG20" s="339">
        <v>23</v>
      </c>
      <c r="EH20" s="339">
        <v>272.3</v>
      </c>
      <c r="EI20" s="339">
        <v>133</v>
      </c>
      <c r="EJ20" s="340">
        <v>4</v>
      </c>
      <c r="EK20" s="339">
        <v>10</v>
      </c>
      <c r="EL20" s="339">
        <v>53.22</v>
      </c>
      <c r="EM20" s="339" t="s">
        <v>1007</v>
      </c>
      <c r="EN20" s="340">
        <v>12</v>
      </c>
      <c r="EO20" s="339">
        <v>22</v>
      </c>
      <c r="EP20" s="339">
        <v>199.74</v>
      </c>
      <c r="EQ20" s="339">
        <v>236</v>
      </c>
      <c r="ER20" s="340">
        <v>7</v>
      </c>
      <c r="ES20" s="339">
        <v>17</v>
      </c>
      <c r="ET20" s="339">
        <v>64.400000000000006</v>
      </c>
      <c r="EU20" s="339">
        <v>77</v>
      </c>
      <c r="EV20" s="340">
        <v>31</v>
      </c>
      <c r="EW20" s="339">
        <v>208</v>
      </c>
      <c r="EX20" s="339">
        <v>2553.98</v>
      </c>
      <c r="EY20" s="339">
        <v>2380</v>
      </c>
      <c r="EZ20" s="340">
        <v>56</v>
      </c>
      <c r="FA20" s="339">
        <v>234</v>
      </c>
      <c r="FB20" s="339">
        <v>4694.0200000000004</v>
      </c>
      <c r="FC20" s="339">
        <v>2588</v>
      </c>
      <c r="FD20" s="340">
        <v>40</v>
      </c>
      <c r="FE20" s="339">
        <v>192</v>
      </c>
      <c r="FF20" s="339">
        <v>4096.8500000000004</v>
      </c>
      <c r="FG20" s="339">
        <v>555</v>
      </c>
      <c r="FH20" s="340">
        <v>1</v>
      </c>
      <c r="FI20" s="339">
        <v>1</v>
      </c>
      <c r="FJ20" s="339" t="s">
        <v>1272</v>
      </c>
      <c r="FK20" s="339" t="s">
        <v>1007</v>
      </c>
      <c r="FL20" s="340">
        <v>15</v>
      </c>
      <c r="FM20" s="339">
        <v>41</v>
      </c>
      <c r="FN20" s="339" t="s">
        <v>1272</v>
      </c>
      <c r="FO20" s="339">
        <v>2033</v>
      </c>
      <c r="FP20" s="340">
        <v>124</v>
      </c>
      <c r="FQ20" s="339">
        <v>613</v>
      </c>
      <c r="FR20" s="339">
        <v>12780.95</v>
      </c>
      <c r="FS20" s="339">
        <v>18675</v>
      </c>
      <c r="FT20" s="340">
        <v>7</v>
      </c>
      <c r="FU20" s="339">
        <v>13</v>
      </c>
      <c r="FV20" s="339">
        <v>19.77</v>
      </c>
      <c r="FW20" s="339" t="s">
        <v>1007</v>
      </c>
      <c r="FX20" s="340">
        <v>6</v>
      </c>
      <c r="FY20" s="339">
        <v>18</v>
      </c>
      <c r="FZ20" s="339">
        <v>102.59</v>
      </c>
      <c r="GA20" s="339">
        <v>400</v>
      </c>
      <c r="GB20" s="340">
        <v>25</v>
      </c>
      <c r="GC20" s="339">
        <v>97</v>
      </c>
      <c r="GD20" s="339">
        <v>2393.23</v>
      </c>
      <c r="GE20" s="339">
        <v>1716</v>
      </c>
      <c r="GF20" s="340">
        <v>22</v>
      </c>
      <c r="GG20" s="339">
        <v>80</v>
      </c>
      <c r="GH20" s="339">
        <v>2529.42</v>
      </c>
      <c r="GI20" s="339">
        <v>1011</v>
      </c>
      <c r="GJ20" s="340">
        <v>32</v>
      </c>
      <c r="GK20" s="339">
        <v>136</v>
      </c>
      <c r="GL20" s="339">
        <v>4111.93</v>
      </c>
      <c r="GM20" s="339" t="s">
        <v>1007</v>
      </c>
      <c r="GN20" s="340">
        <v>10</v>
      </c>
      <c r="GO20" s="339">
        <v>102</v>
      </c>
      <c r="GP20" s="339">
        <v>504.12</v>
      </c>
      <c r="GQ20" s="339">
        <v>414</v>
      </c>
      <c r="GR20" s="340">
        <v>1</v>
      </c>
      <c r="GS20" s="339">
        <v>2</v>
      </c>
      <c r="GT20" s="339" t="s">
        <v>1272</v>
      </c>
      <c r="GU20" s="339" t="s">
        <v>1272</v>
      </c>
      <c r="GV20" s="340">
        <v>4</v>
      </c>
      <c r="GW20" s="339">
        <v>6</v>
      </c>
      <c r="GX20" s="339">
        <v>36.549999999999997</v>
      </c>
      <c r="GY20" s="339" t="s">
        <v>1007</v>
      </c>
      <c r="GZ20" s="340">
        <v>17</v>
      </c>
      <c r="HA20" s="339">
        <v>159</v>
      </c>
      <c r="HB20" s="339" t="s">
        <v>1272</v>
      </c>
      <c r="HC20" s="339" t="s">
        <v>1272</v>
      </c>
      <c r="HD20" s="340">
        <v>4</v>
      </c>
      <c r="HE20" s="339">
        <v>7</v>
      </c>
      <c r="HF20" s="339">
        <v>52.99</v>
      </c>
      <c r="HG20" s="339" t="s">
        <v>1007</v>
      </c>
      <c r="HH20" s="340">
        <v>3</v>
      </c>
      <c r="HI20" s="339">
        <v>3</v>
      </c>
      <c r="HJ20" s="339" t="s">
        <v>1272</v>
      </c>
      <c r="HK20" s="339" t="s">
        <v>1007</v>
      </c>
      <c r="HL20" s="340">
        <v>1</v>
      </c>
      <c r="HM20" s="339">
        <v>4</v>
      </c>
      <c r="HN20" s="339" t="s">
        <v>1272</v>
      </c>
      <c r="HO20" s="339" t="s">
        <v>1007</v>
      </c>
      <c r="HP20" s="340" t="s">
        <v>1007</v>
      </c>
      <c r="HQ20" s="339" t="s">
        <v>1007</v>
      </c>
      <c r="HR20" s="339" t="s">
        <v>1007</v>
      </c>
      <c r="HS20" s="345" t="s">
        <v>1007</v>
      </c>
    </row>
    <row r="21" spans="2:227" ht="24" customHeight="1">
      <c r="B21" s="348" t="s">
        <v>862</v>
      </c>
      <c r="C21" s="339">
        <v>1020</v>
      </c>
      <c r="D21" s="339">
        <v>7725</v>
      </c>
      <c r="E21" s="339">
        <v>205487.69</v>
      </c>
      <c r="F21" s="340">
        <v>197</v>
      </c>
      <c r="G21" s="339">
        <v>1241</v>
      </c>
      <c r="H21" s="339">
        <v>77549.83</v>
      </c>
      <c r="I21" s="340" t="s">
        <v>1007</v>
      </c>
      <c r="J21" s="339" t="s">
        <v>1007</v>
      </c>
      <c r="K21" s="339" t="s">
        <v>1007</v>
      </c>
      <c r="L21" s="340">
        <v>2</v>
      </c>
      <c r="M21" s="339">
        <v>10</v>
      </c>
      <c r="N21" s="339" t="s">
        <v>1272</v>
      </c>
      <c r="O21" s="340">
        <v>1</v>
      </c>
      <c r="P21" s="339">
        <v>3</v>
      </c>
      <c r="Q21" s="339" t="s">
        <v>1272</v>
      </c>
      <c r="R21" s="340">
        <v>1</v>
      </c>
      <c r="S21" s="339">
        <v>7</v>
      </c>
      <c r="T21" s="339" t="s">
        <v>1272</v>
      </c>
      <c r="U21" s="340" t="s">
        <v>1007</v>
      </c>
      <c r="V21" s="339" t="s">
        <v>1007</v>
      </c>
      <c r="W21" s="339" t="s">
        <v>1007</v>
      </c>
      <c r="X21" s="340">
        <v>49</v>
      </c>
      <c r="Y21" s="339">
        <v>431</v>
      </c>
      <c r="Z21" s="339">
        <v>16387.87</v>
      </c>
      <c r="AA21" s="340">
        <v>20</v>
      </c>
      <c r="AB21" s="339">
        <v>167</v>
      </c>
      <c r="AC21" s="339">
        <v>4890.87</v>
      </c>
      <c r="AD21" s="340">
        <v>29</v>
      </c>
      <c r="AE21" s="339">
        <v>264</v>
      </c>
      <c r="AF21" s="339">
        <v>11497</v>
      </c>
      <c r="AG21" s="340">
        <v>48</v>
      </c>
      <c r="AH21" s="339">
        <v>261</v>
      </c>
      <c r="AI21" s="339">
        <v>21217.75</v>
      </c>
      <c r="AJ21" s="340">
        <v>21</v>
      </c>
      <c r="AK21" s="339">
        <v>142</v>
      </c>
      <c r="AL21" s="339">
        <v>12761.07</v>
      </c>
      <c r="AM21" s="340">
        <v>11</v>
      </c>
      <c r="AN21" s="339">
        <v>43</v>
      </c>
      <c r="AO21" s="339">
        <v>6105.78</v>
      </c>
      <c r="AP21" s="340">
        <v>5</v>
      </c>
      <c r="AQ21" s="339">
        <v>20</v>
      </c>
      <c r="AR21" s="339">
        <v>837.82</v>
      </c>
      <c r="AS21" s="340">
        <v>3</v>
      </c>
      <c r="AT21" s="339">
        <v>5</v>
      </c>
      <c r="AU21" s="339" t="s">
        <v>1272</v>
      </c>
      <c r="AV21" s="340">
        <v>1</v>
      </c>
      <c r="AW21" s="339">
        <v>3</v>
      </c>
      <c r="AX21" s="339" t="s">
        <v>1272</v>
      </c>
      <c r="AY21" s="340">
        <v>7</v>
      </c>
      <c r="AZ21" s="339">
        <v>48</v>
      </c>
      <c r="BA21" s="339">
        <v>891.95</v>
      </c>
      <c r="BB21" s="340">
        <v>60</v>
      </c>
      <c r="BC21" s="339">
        <v>342</v>
      </c>
      <c r="BD21" s="339">
        <v>21845.759999999998</v>
      </c>
      <c r="BE21" s="340">
        <v>21</v>
      </c>
      <c r="BF21" s="339">
        <v>102</v>
      </c>
      <c r="BG21" s="339">
        <v>6937.66</v>
      </c>
      <c r="BH21" s="340">
        <v>15</v>
      </c>
      <c r="BI21" s="339">
        <v>100</v>
      </c>
      <c r="BJ21" s="339">
        <v>4120.2</v>
      </c>
      <c r="BK21" s="340">
        <v>15</v>
      </c>
      <c r="BL21" s="339">
        <v>75</v>
      </c>
      <c r="BM21" s="339">
        <v>6245.13</v>
      </c>
      <c r="BN21" s="340">
        <v>9</v>
      </c>
      <c r="BO21" s="339">
        <v>65</v>
      </c>
      <c r="BP21" s="339">
        <v>4542.7700000000004</v>
      </c>
      <c r="BQ21" s="340">
        <v>38</v>
      </c>
      <c r="BR21" s="339">
        <v>197</v>
      </c>
      <c r="BS21" s="339" t="s">
        <v>1272</v>
      </c>
      <c r="BT21" s="340">
        <v>4</v>
      </c>
      <c r="BU21" s="339">
        <v>21</v>
      </c>
      <c r="BV21" s="339">
        <v>664.49</v>
      </c>
      <c r="BW21" s="340">
        <v>12</v>
      </c>
      <c r="BX21" s="339">
        <v>98</v>
      </c>
      <c r="BY21" s="339">
        <v>12821.62</v>
      </c>
      <c r="BZ21" s="340">
        <v>1</v>
      </c>
      <c r="CA21" s="339">
        <v>2</v>
      </c>
      <c r="CB21" s="339" t="s">
        <v>1272</v>
      </c>
      <c r="CC21" s="340">
        <v>21</v>
      </c>
      <c r="CD21" s="339">
        <v>76</v>
      </c>
      <c r="CE21" s="339" t="s">
        <v>1272</v>
      </c>
      <c r="CF21" s="340">
        <v>823</v>
      </c>
      <c r="CG21" s="339">
        <v>6484</v>
      </c>
      <c r="CH21" s="339">
        <v>127937.86</v>
      </c>
      <c r="CI21" s="339">
        <v>149150</v>
      </c>
      <c r="CJ21" s="340">
        <v>2</v>
      </c>
      <c r="CK21" s="339">
        <v>184</v>
      </c>
      <c r="CL21" s="339" t="s">
        <v>1272</v>
      </c>
      <c r="CM21" s="339" t="s">
        <v>1272</v>
      </c>
      <c r="CN21" s="340">
        <v>2</v>
      </c>
      <c r="CO21" s="339">
        <v>184</v>
      </c>
      <c r="CP21" s="339" t="s">
        <v>1272</v>
      </c>
      <c r="CQ21" s="339" t="s">
        <v>1272</v>
      </c>
      <c r="CR21" s="340" t="s">
        <v>1007</v>
      </c>
      <c r="CS21" s="339" t="s">
        <v>1007</v>
      </c>
      <c r="CT21" s="339" t="s">
        <v>1007</v>
      </c>
      <c r="CU21" s="339" t="s">
        <v>1007</v>
      </c>
      <c r="CV21" s="340">
        <v>66</v>
      </c>
      <c r="CW21" s="339">
        <v>279</v>
      </c>
      <c r="CX21" s="339">
        <v>4302.55</v>
      </c>
      <c r="CY21" s="339">
        <v>13028</v>
      </c>
      <c r="CZ21" s="340">
        <v>7</v>
      </c>
      <c r="DA21" s="339">
        <v>30</v>
      </c>
      <c r="DB21" s="339">
        <v>214.72</v>
      </c>
      <c r="DC21" s="339">
        <v>400</v>
      </c>
      <c r="DD21" s="340">
        <v>8</v>
      </c>
      <c r="DE21" s="339">
        <v>36</v>
      </c>
      <c r="DF21" s="339">
        <v>620.70000000000005</v>
      </c>
      <c r="DG21" s="339">
        <v>2890</v>
      </c>
      <c r="DH21" s="340">
        <v>30</v>
      </c>
      <c r="DI21" s="339">
        <v>118</v>
      </c>
      <c r="DJ21" s="339">
        <v>2323.09</v>
      </c>
      <c r="DK21" s="339">
        <v>6760</v>
      </c>
      <c r="DL21" s="340">
        <v>5</v>
      </c>
      <c r="DM21" s="339">
        <v>27</v>
      </c>
      <c r="DN21" s="339">
        <v>533.55999999999995</v>
      </c>
      <c r="DO21" s="339">
        <v>1179</v>
      </c>
      <c r="DP21" s="340">
        <v>16</v>
      </c>
      <c r="DQ21" s="339">
        <v>68</v>
      </c>
      <c r="DR21" s="339">
        <v>610.48</v>
      </c>
      <c r="DS21" s="339">
        <v>1799</v>
      </c>
      <c r="DT21" s="340">
        <v>291</v>
      </c>
      <c r="DU21" s="339">
        <v>2893</v>
      </c>
      <c r="DV21" s="339">
        <v>43939.519999999997</v>
      </c>
      <c r="DW21" s="339">
        <v>52547</v>
      </c>
      <c r="DX21" s="340">
        <v>29</v>
      </c>
      <c r="DY21" s="339">
        <v>1019</v>
      </c>
      <c r="DZ21" s="339">
        <v>18807.73</v>
      </c>
      <c r="EA21" s="339">
        <v>31589</v>
      </c>
      <c r="EB21" s="340">
        <v>18</v>
      </c>
      <c r="EC21" s="339">
        <v>159</v>
      </c>
      <c r="ED21" s="339">
        <v>2650.31</v>
      </c>
      <c r="EE21" s="339">
        <v>1327</v>
      </c>
      <c r="EF21" s="340">
        <v>17</v>
      </c>
      <c r="EG21" s="339">
        <v>44</v>
      </c>
      <c r="EH21" s="339">
        <v>281.31</v>
      </c>
      <c r="EI21" s="339">
        <v>180</v>
      </c>
      <c r="EJ21" s="340">
        <v>4</v>
      </c>
      <c r="EK21" s="339">
        <v>10</v>
      </c>
      <c r="EL21" s="339">
        <v>92.43</v>
      </c>
      <c r="EM21" s="339">
        <v>172</v>
      </c>
      <c r="EN21" s="340">
        <v>29</v>
      </c>
      <c r="EO21" s="339">
        <v>131</v>
      </c>
      <c r="EP21" s="339">
        <v>2339.89</v>
      </c>
      <c r="EQ21" s="339">
        <v>4078</v>
      </c>
      <c r="ER21" s="340">
        <v>57</v>
      </c>
      <c r="ES21" s="339">
        <v>343</v>
      </c>
      <c r="ET21" s="339">
        <v>3647.1</v>
      </c>
      <c r="EU21" s="339">
        <v>2936</v>
      </c>
      <c r="EV21" s="340">
        <v>137</v>
      </c>
      <c r="EW21" s="339">
        <v>1187</v>
      </c>
      <c r="EX21" s="339">
        <v>16120.75</v>
      </c>
      <c r="EY21" s="339">
        <v>12265</v>
      </c>
      <c r="EZ21" s="340">
        <v>121</v>
      </c>
      <c r="FA21" s="339">
        <v>1010</v>
      </c>
      <c r="FB21" s="339">
        <v>32460.05</v>
      </c>
      <c r="FC21" s="339">
        <v>10881</v>
      </c>
      <c r="FD21" s="340">
        <v>90</v>
      </c>
      <c r="FE21" s="339">
        <v>853</v>
      </c>
      <c r="FF21" s="339">
        <v>26994.51</v>
      </c>
      <c r="FG21" s="339">
        <v>2393</v>
      </c>
      <c r="FH21" s="340">
        <v>3</v>
      </c>
      <c r="FI21" s="339">
        <v>8</v>
      </c>
      <c r="FJ21" s="339">
        <v>94.26</v>
      </c>
      <c r="FK21" s="339">
        <v>495</v>
      </c>
      <c r="FL21" s="340">
        <v>28</v>
      </c>
      <c r="FM21" s="339">
        <v>149</v>
      </c>
      <c r="FN21" s="339">
        <v>5371.28</v>
      </c>
      <c r="FO21" s="339">
        <v>7993</v>
      </c>
      <c r="FP21" s="340">
        <v>317</v>
      </c>
      <c r="FQ21" s="339">
        <v>1920</v>
      </c>
      <c r="FR21" s="339" t="s">
        <v>1272</v>
      </c>
      <c r="FS21" s="339" t="s">
        <v>1272</v>
      </c>
      <c r="FT21" s="340">
        <v>26</v>
      </c>
      <c r="FU21" s="339">
        <v>91</v>
      </c>
      <c r="FV21" s="339">
        <v>1216.02</v>
      </c>
      <c r="FW21" s="339">
        <v>6722</v>
      </c>
      <c r="FX21" s="340">
        <v>9</v>
      </c>
      <c r="FY21" s="339">
        <v>17</v>
      </c>
      <c r="FZ21" s="339">
        <v>64.540000000000006</v>
      </c>
      <c r="GA21" s="339">
        <v>930</v>
      </c>
      <c r="GB21" s="340">
        <v>75</v>
      </c>
      <c r="GC21" s="339">
        <v>409</v>
      </c>
      <c r="GD21" s="339">
        <v>8886.9500000000007</v>
      </c>
      <c r="GE21" s="339">
        <v>7530</v>
      </c>
      <c r="GF21" s="340">
        <v>17</v>
      </c>
      <c r="GG21" s="339">
        <v>60</v>
      </c>
      <c r="GH21" s="339">
        <v>1158.75</v>
      </c>
      <c r="GI21" s="339">
        <v>872</v>
      </c>
      <c r="GJ21" s="340">
        <v>82</v>
      </c>
      <c r="GK21" s="339">
        <v>388</v>
      </c>
      <c r="GL21" s="339">
        <v>14688.1</v>
      </c>
      <c r="GM21" s="339">
        <v>479</v>
      </c>
      <c r="GN21" s="340">
        <v>20</v>
      </c>
      <c r="GO21" s="339">
        <v>330</v>
      </c>
      <c r="GP21" s="339">
        <v>1779.4</v>
      </c>
      <c r="GQ21" s="339">
        <v>2217</v>
      </c>
      <c r="GR21" s="340">
        <v>15</v>
      </c>
      <c r="GS21" s="339">
        <v>83</v>
      </c>
      <c r="GT21" s="339">
        <v>1181.01</v>
      </c>
      <c r="GU21" s="339">
        <v>3886</v>
      </c>
      <c r="GV21" s="340">
        <v>12</v>
      </c>
      <c r="GW21" s="339">
        <v>52</v>
      </c>
      <c r="GX21" s="339">
        <v>567.09</v>
      </c>
      <c r="GY21" s="339">
        <v>798</v>
      </c>
      <c r="GZ21" s="340">
        <v>61</v>
      </c>
      <c r="HA21" s="339">
        <v>490</v>
      </c>
      <c r="HB21" s="339" t="s">
        <v>1272</v>
      </c>
      <c r="HC21" s="339" t="s">
        <v>1272</v>
      </c>
      <c r="HD21" s="340">
        <v>26</v>
      </c>
      <c r="HE21" s="339">
        <v>198</v>
      </c>
      <c r="HF21" s="339">
        <v>6138.52</v>
      </c>
      <c r="HG21" s="339" t="s">
        <v>1007</v>
      </c>
      <c r="HH21" s="340">
        <v>24</v>
      </c>
      <c r="HI21" s="339">
        <v>180</v>
      </c>
      <c r="HJ21" s="339" t="s">
        <v>1272</v>
      </c>
      <c r="HK21" s="339" t="s">
        <v>1007</v>
      </c>
      <c r="HL21" s="340">
        <v>1</v>
      </c>
      <c r="HM21" s="339">
        <v>12</v>
      </c>
      <c r="HN21" s="339" t="s">
        <v>1272</v>
      </c>
      <c r="HO21" s="339" t="s">
        <v>1007</v>
      </c>
      <c r="HP21" s="340">
        <v>1</v>
      </c>
      <c r="HQ21" s="339">
        <v>6</v>
      </c>
      <c r="HR21" s="339" t="s">
        <v>1272</v>
      </c>
      <c r="HS21" s="345" t="s">
        <v>1007</v>
      </c>
    </row>
    <row r="22" spans="2:227" ht="24" customHeight="1">
      <c r="B22" s="348" t="s">
        <v>863</v>
      </c>
      <c r="C22" s="339">
        <v>317</v>
      </c>
      <c r="D22" s="339">
        <v>1564</v>
      </c>
      <c r="E22" s="339">
        <v>29934.1</v>
      </c>
      <c r="F22" s="340">
        <v>50</v>
      </c>
      <c r="G22" s="339">
        <v>254</v>
      </c>
      <c r="H22" s="339">
        <v>8942.25</v>
      </c>
      <c r="I22" s="340" t="s">
        <v>1007</v>
      </c>
      <c r="J22" s="339" t="s">
        <v>1007</v>
      </c>
      <c r="K22" s="339" t="s">
        <v>1007</v>
      </c>
      <c r="L22" s="340">
        <v>1</v>
      </c>
      <c r="M22" s="339">
        <v>2</v>
      </c>
      <c r="N22" s="339" t="s">
        <v>1272</v>
      </c>
      <c r="O22" s="340" t="s">
        <v>1007</v>
      </c>
      <c r="P22" s="339" t="s">
        <v>1007</v>
      </c>
      <c r="Q22" s="339" t="s">
        <v>1007</v>
      </c>
      <c r="R22" s="340">
        <v>1</v>
      </c>
      <c r="S22" s="339">
        <v>2</v>
      </c>
      <c r="T22" s="339" t="s">
        <v>1272</v>
      </c>
      <c r="U22" s="340" t="s">
        <v>1007</v>
      </c>
      <c r="V22" s="339" t="s">
        <v>1007</v>
      </c>
      <c r="W22" s="339" t="s">
        <v>1007</v>
      </c>
      <c r="X22" s="340">
        <v>28</v>
      </c>
      <c r="Y22" s="339">
        <v>168</v>
      </c>
      <c r="Z22" s="339">
        <v>7313.33</v>
      </c>
      <c r="AA22" s="340">
        <v>19</v>
      </c>
      <c r="AB22" s="339">
        <v>108</v>
      </c>
      <c r="AC22" s="339">
        <v>2843.14</v>
      </c>
      <c r="AD22" s="340">
        <v>9</v>
      </c>
      <c r="AE22" s="339">
        <v>60</v>
      </c>
      <c r="AF22" s="339">
        <v>4470.1899999999996</v>
      </c>
      <c r="AG22" s="340">
        <v>8</v>
      </c>
      <c r="AH22" s="339">
        <v>45</v>
      </c>
      <c r="AI22" s="339">
        <v>905.46</v>
      </c>
      <c r="AJ22" s="340">
        <v>3</v>
      </c>
      <c r="AK22" s="339">
        <v>14</v>
      </c>
      <c r="AL22" s="339">
        <v>290.43</v>
      </c>
      <c r="AM22" s="340">
        <v>2</v>
      </c>
      <c r="AN22" s="339">
        <v>9</v>
      </c>
      <c r="AO22" s="339" t="s">
        <v>1272</v>
      </c>
      <c r="AP22" s="340">
        <v>2</v>
      </c>
      <c r="AQ22" s="339">
        <v>21</v>
      </c>
      <c r="AR22" s="339" t="s">
        <v>1272</v>
      </c>
      <c r="AS22" s="340" t="s">
        <v>1007</v>
      </c>
      <c r="AT22" s="339" t="s">
        <v>1007</v>
      </c>
      <c r="AU22" s="339" t="s">
        <v>1007</v>
      </c>
      <c r="AV22" s="340" t="s">
        <v>1007</v>
      </c>
      <c r="AW22" s="339" t="s">
        <v>1007</v>
      </c>
      <c r="AX22" s="339" t="s">
        <v>1007</v>
      </c>
      <c r="AY22" s="340">
        <v>1</v>
      </c>
      <c r="AZ22" s="339">
        <v>1</v>
      </c>
      <c r="BA22" s="339" t="s">
        <v>1272</v>
      </c>
      <c r="BB22" s="340">
        <v>7</v>
      </c>
      <c r="BC22" s="339">
        <v>15</v>
      </c>
      <c r="BD22" s="339">
        <v>435.37</v>
      </c>
      <c r="BE22" s="340">
        <v>2</v>
      </c>
      <c r="BF22" s="339">
        <v>5</v>
      </c>
      <c r="BG22" s="339" t="s">
        <v>1272</v>
      </c>
      <c r="BH22" s="340">
        <v>2</v>
      </c>
      <c r="BI22" s="339">
        <v>4</v>
      </c>
      <c r="BJ22" s="339" t="s">
        <v>1272</v>
      </c>
      <c r="BK22" s="340">
        <v>2</v>
      </c>
      <c r="BL22" s="339">
        <v>4</v>
      </c>
      <c r="BM22" s="339" t="s">
        <v>1272</v>
      </c>
      <c r="BN22" s="340">
        <v>1</v>
      </c>
      <c r="BO22" s="339">
        <v>2</v>
      </c>
      <c r="BP22" s="339" t="s">
        <v>1272</v>
      </c>
      <c r="BQ22" s="340">
        <v>6</v>
      </c>
      <c r="BR22" s="339">
        <v>24</v>
      </c>
      <c r="BS22" s="339" t="s">
        <v>1272</v>
      </c>
      <c r="BT22" s="340" t="s">
        <v>1007</v>
      </c>
      <c r="BU22" s="339" t="s">
        <v>1007</v>
      </c>
      <c r="BV22" s="339" t="s">
        <v>1007</v>
      </c>
      <c r="BW22" s="340">
        <v>1</v>
      </c>
      <c r="BX22" s="339">
        <v>1</v>
      </c>
      <c r="BY22" s="339" t="s">
        <v>1272</v>
      </c>
      <c r="BZ22" s="340" t="s">
        <v>1007</v>
      </c>
      <c r="CA22" s="339" t="s">
        <v>1007</v>
      </c>
      <c r="CB22" s="339" t="s">
        <v>1007</v>
      </c>
      <c r="CC22" s="340">
        <v>5</v>
      </c>
      <c r="CD22" s="339">
        <v>23</v>
      </c>
      <c r="CE22" s="339" t="s">
        <v>1272</v>
      </c>
      <c r="CF22" s="340">
        <v>267</v>
      </c>
      <c r="CG22" s="339">
        <v>1310</v>
      </c>
      <c r="CH22" s="339">
        <v>20991.85</v>
      </c>
      <c r="CI22" s="339">
        <v>25403</v>
      </c>
      <c r="CJ22" s="340" t="s">
        <v>1007</v>
      </c>
      <c r="CK22" s="339" t="s">
        <v>1007</v>
      </c>
      <c r="CL22" s="339" t="s">
        <v>1007</v>
      </c>
      <c r="CM22" s="339" t="s">
        <v>1007</v>
      </c>
      <c r="CN22" s="340" t="s">
        <v>1007</v>
      </c>
      <c r="CO22" s="339" t="s">
        <v>1007</v>
      </c>
      <c r="CP22" s="339" t="s">
        <v>1007</v>
      </c>
      <c r="CQ22" s="339" t="s">
        <v>1007</v>
      </c>
      <c r="CR22" s="340" t="s">
        <v>1007</v>
      </c>
      <c r="CS22" s="339" t="s">
        <v>1007</v>
      </c>
      <c r="CT22" s="339" t="s">
        <v>1007</v>
      </c>
      <c r="CU22" s="339" t="s">
        <v>1007</v>
      </c>
      <c r="CV22" s="340">
        <v>16</v>
      </c>
      <c r="CW22" s="339">
        <v>48</v>
      </c>
      <c r="CX22" s="339">
        <v>272.01</v>
      </c>
      <c r="CY22" s="339">
        <v>610</v>
      </c>
      <c r="CZ22" s="340">
        <v>2</v>
      </c>
      <c r="DA22" s="339">
        <v>6</v>
      </c>
      <c r="DB22" s="339" t="s">
        <v>1272</v>
      </c>
      <c r="DC22" s="339" t="s">
        <v>1272</v>
      </c>
      <c r="DD22" s="340">
        <v>1</v>
      </c>
      <c r="DE22" s="339">
        <v>5</v>
      </c>
      <c r="DF22" s="339" t="s">
        <v>1272</v>
      </c>
      <c r="DG22" s="339" t="s">
        <v>1007</v>
      </c>
      <c r="DH22" s="340">
        <v>6</v>
      </c>
      <c r="DI22" s="339">
        <v>12</v>
      </c>
      <c r="DJ22" s="339">
        <v>65.31</v>
      </c>
      <c r="DK22" s="339">
        <v>226</v>
      </c>
      <c r="DL22" s="340" t="s">
        <v>1007</v>
      </c>
      <c r="DM22" s="339" t="s">
        <v>1007</v>
      </c>
      <c r="DN22" s="339" t="s">
        <v>1007</v>
      </c>
      <c r="DO22" s="339" t="s">
        <v>1007</v>
      </c>
      <c r="DP22" s="340">
        <v>7</v>
      </c>
      <c r="DQ22" s="339">
        <v>25</v>
      </c>
      <c r="DR22" s="339">
        <v>164.08</v>
      </c>
      <c r="DS22" s="339" t="s">
        <v>1272</v>
      </c>
      <c r="DT22" s="340">
        <v>95</v>
      </c>
      <c r="DU22" s="339">
        <v>587</v>
      </c>
      <c r="DV22" s="339">
        <v>9102.84</v>
      </c>
      <c r="DW22" s="339">
        <v>7362</v>
      </c>
      <c r="DX22" s="340">
        <v>4</v>
      </c>
      <c r="DY22" s="339">
        <v>138</v>
      </c>
      <c r="DZ22" s="339">
        <v>2878.87</v>
      </c>
      <c r="EA22" s="339">
        <v>3155</v>
      </c>
      <c r="EB22" s="340">
        <v>9</v>
      </c>
      <c r="EC22" s="339">
        <v>34</v>
      </c>
      <c r="ED22" s="339">
        <v>306.58</v>
      </c>
      <c r="EE22" s="339">
        <v>462</v>
      </c>
      <c r="EF22" s="340">
        <v>4</v>
      </c>
      <c r="EG22" s="339">
        <v>13</v>
      </c>
      <c r="EH22" s="339">
        <v>200.97</v>
      </c>
      <c r="EI22" s="339">
        <v>113</v>
      </c>
      <c r="EJ22" s="340">
        <v>7</v>
      </c>
      <c r="EK22" s="339">
        <v>33</v>
      </c>
      <c r="EL22" s="339">
        <v>587.29</v>
      </c>
      <c r="EM22" s="339">
        <v>188</v>
      </c>
      <c r="EN22" s="340">
        <v>16</v>
      </c>
      <c r="EO22" s="339">
        <v>35</v>
      </c>
      <c r="EP22" s="339">
        <v>425.09</v>
      </c>
      <c r="EQ22" s="339">
        <v>239</v>
      </c>
      <c r="ER22" s="340">
        <v>14</v>
      </c>
      <c r="ES22" s="339">
        <v>38</v>
      </c>
      <c r="ET22" s="339">
        <v>233.24</v>
      </c>
      <c r="EU22" s="339">
        <v>402</v>
      </c>
      <c r="EV22" s="340">
        <v>41</v>
      </c>
      <c r="EW22" s="339">
        <v>296</v>
      </c>
      <c r="EX22" s="339">
        <v>4470.8</v>
      </c>
      <c r="EY22" s="339">
        <v>2803</v>
      </c>
      <c r="EZ22" s="340">
        <v>44</v>
      </c>
      <c r="FA22" s="339">
        <v>147</v>
      </c>
      <c r="FB22" s="339">
        <v>1827</v>
      </c>
      <c r="FC22" s="339">
        <v>1430</v>
      </c>
      <c r="FD22" s="340">
        <v>26</v>
      </c>
      <c r="FE22" s="339">
        <v>95</v>
      </c>
      <c r="FF22" s="339">
        <v>1392.42</v>
      </c>
      <c r="FG22" s="339">
        <v>700</v>
      </c>
      <c r="FH22" s="340">
        <v>3</v>
      </c>
      <c r="FI22" s="339">
        <v>4</v>
      </c>
      <c r="FJ22" s="339">
        <v>10.75</v>
      </c>
      <c r="FK22" s="339" t="s">
        <v>1007</v>
      </c>
      <c r="FL22" s="340">
        <v>15</v>
      </c>
      <c r="FM22" s="339">
        <v>48</v>
      </c>
      <c r="FN22" s="339">
        <v>423.83</v>
      </c>
      <c r="FO22" s="339">
        <v>730</v>
      </c>
      <c r="FP22" s="340">
        <v>104</v>
      </c>
      <c r="FQ22" s="339">
        <v>509</v>
      </c>
      <c r="FR22" s="339">
        <v>9428.86</v>
      </c>
      <c r="FS22" s="339">
        <v>16001</v>
      </c>
      <c r="FT22" s="340">
        <v>9</v>
      </c>
      <c r="FU22" s="339">
        <v>15</v>
      </c>
      <c r="FV22" s="339">
        <v>60.1</v>
      </c>
      <c r="FW22" s="339">
        <v>364</v>
      </c>
      <c r="FX22" s="340">
        <v>2</v>
      </c>
      <c r="FY22" s="339">
        <v>3</v>
      </c>
      <c r="FZ22" s="339" t="s">
        <v>1272</v>
      </c>
      <c r="GA22" s="339" t="s">
        <v>1007</v>
      </c>
      <c r="GB22" s="340">
        <v>27</v>
      </c>
      <c r="GC22" s="339">
        <v>113</v>
      </c>
      <c r="GD22" s="339">
        <v>2392.4499999999998</v>
      </c>
      <c r="GE22" s="339">
        <v>1778</v>
      </c>
      <c r="GF22" s="340">
        <v>7</v>
      </c>
      <c r="GG22" s="339">
        <v>18</v>
      </c>
      <c r="GH22" s="339">
        <v>234.02</v>
      </c>
      <c r="GI22" s="339">
        <v>1549</v>
      </c>
      <c r="GJ22" s="340">
        <v>13</v>
      </c>
      <c r="GK22" s="339">
        <v>70</v>
      </c>
      <c r="GL22" s="339">
        <v>2892.34</v>
      </c>
      <c r="GM22" s="339">
        <v>30</v>
      </c>
      <c r="GN22" s="340">
        <v>7</v>
      </c>
      <c r="GO22" s="339">
        <v>77</v>
      </c>
      <c r="GP22" s="339">
        <v>346.39</v>
      </c>
      <c r="GQ22" s="339">
        <v>10</v>
      </c>
      <c r="GR22" s="340">
        <v>2</v>
      </c>
      <c r="GS22" s="339">
        <v>9</v>
      </c>
      <c r="GT22" s="339" t="s">
        <v>1272</v>
      </c>
      <c r="GU22" s="339" t="s">
        <v>1272</v>
      </c>
      <c r="GV22" s="340">
        <v>4</v>
      </c>
      <c r="GW22" s="339">
        <v>10</v>
      </c>
      <c r="GX22" s="339">
        <v>110.41</v>
      </c>
      <c r="GY22" s="339">
        <v>296</v>
      </c>
      <c r="GZ22" s="340">
        <v>33</v>
      </c>
      <c r="HA22" s="339">
        <v>194</v>
      </c>
      <c r="HB22" s="339">
        <v>3350.49</v>
      </c>
      <c r="HC22" s="339" t="s">
        <v>1272</v>
      </c>
      <c r="HD22" s="340">
        <v>8</v>
      </c>
      <c r="HE22" s="339">
        <v>19</v>
      </c>
      <c r="HF22" s="339">
        <v>361.14</v>
      </c>
      <c r="HG22" s="339" t="s">
        <v>1007</v>
      </c>
      <c r="HH22" s="340">
        <v>5</v>
      </c>
      <c r="HI22" s="339">
        <v>6</v>
      </c>
      <c r="HJ22" s="339">
        <v>76.72</v>
      </c>
      <c r="HK22" s="339" t="s">
        <v>1007</v>
      </c>
      <c r="HL22" s="340">
        <v>2</v>
      </c>
      <c r="HM22" s="339">
        <v>11</v>
      </c>
      <c r="HN22" s="339" t="s">
        <v>1272</v>
      </c>
      <c r="HO22" s="339" t="s">
        <v>1007</v>
      </c>
      <c r="HP22" s="340">
        <v>1</v>
      </c>
      <c r="HQ22" s="339">
        <v>2</v>
      </c>
      <c r="HR22" s="339" t="s">
        <v>1272</v>
      </c>
      <c r="HS22" s="345" t="s">
        <v>1007</v>
      </c>
    </row>
    <row r="23" spans="2:227" ht="24" customHeight="1">
      <c r="B23" s="348" t="s">
        <v>864</v>
      </c>
      <c r="C23" s="339">
        <v>379</v>
      </c>
      <c r="D23" s="339">
        <v>2096</v>
      </c>
      <c r="E23" s="339">
        <v>42079.42</v>
      </c>
      <c r="F23" s="340">
        <v>52</v>
      </c>
      <c r="G23" s="339">
        <v>278</v>
      </c>
      <c r="H23" s="339">
        <v>11384.32</v>
      </c>
      <c r="I23" s="340" t="s">
        <v>1007</v>
      </c>
      <c r="J23" s="339" t="s">
        <v>1007</v>
      </c>
      <c r="K23" s="339" t="s">
        <v>1007</v>
      </c>
      <c r="L23" s="340">
        <v>1</v>
      </c>
      <c r="M23" s="339">
        <v>2</v>
      </c>
      <c r="N23" s="339" t="s">
        <v>1272</v>
      </c>
      <c r="O23" s="340" t="s">
        <v>1007</v>
      </c>
      <c r="P23" s="339" t="s">
        <v>1007</v>
      </c>
      <c r="Q23" s="339" t="s">
        <v>1007</v>
      </c>
      <c r="R23" s="340">
        <v>1</v>
      </c>
      <c r="S23" s="339">
        <v>2</v>
      </c>
      <c r="T23" s="339" t="s">
        <v>1272</v>
      </c>
      <c r="U23" s="340" t="s">
        <v>1007</v>
      </c>
      <c r="V23" s="339" t="s">
        <v>1007</v>
      </c>
      <c r="W23" s="339" t="s">
        <v>1007</v>
      </c>
      <c r="X23" s="340">
        <v>18</v>
      </c>
      <c r="Y23" s="339">
        <v>88</v>
      </c>
      <c r="Z23" s="339">
        <v>2540.17</v>
      </c>
      <c r="AA23" s="340">
        <v>8</v>
      </c>
      <c r="AB23" s="339">
        <v>46</v>
      </c>
      <c r="AC23" s="339">
        <v>628.04</v>
      </c>
      <c r="AD23" s="340">
        <v>10</v>
      </c>
      <c r="AE23" s="339">
        <v>42</v>
      </c>
      <c r="AF23" s="339">
        <v>1912.13</v>
      </c>
      <c r="AG23" s="340">
        <v>9</v>
      </c>
      <c r="AH23" s="339">
        <v>40</v>
      </c>
      <c r="AI23" s="339">
        <v>2574.87</v>
      </c>
      <c r="AJ23" s="340">
        <v>7</v>
      </c>
      <c r="AK23" s="339">
        <v>32</v>
      </c>
      <c r="AL23" s="339" t="s">
        <v>1272</v>
      </c>
      <c r="AM23" s="340">
        <v>1</v>
      </c>
      <c r="AN23" s="339">
        <v>5</v>
      </c>
      <c r="AO23" s="339" t="s">
        <v>1272</v>
      </c>
      <c r="AP23" s="340">
        <v>1</v>
      </c>
      <c r="AQ23" s="339">
        <v>3</v>
      </c>
      <c r="AR23" s="339" t="s">
        <v>1272</v>
      </c>
      <c r="AS23" s="340" t="s">
        <v>1007</v>
      </c>
      <c r="AT23" s="339" t="s">
        <v>1007</v>
      </c>
      <c r="AU23" s="339" t="s">
        <v>1007</v>
      </c>
      <c r="AV23" s="340" t="s">
        <v>1007</v>
      </c>
      <c r="AW23" s="339" t="s">
        <v>1007</v>
      </c>
      <c r="AX23" s="339" t="s">
        <v>1007</v>
      </c>
      <c r="AY23" s="340" t="s">
        <v>1007</v>
      </c>
      <c r="AZ23" s="339" t="s">
        <v>1007</v>
      </c>
      <c r="BA23" s="339" t="s">
        <v>1007</v>
      </c>
      <c r="BB23" s="340">
        <v>14</v>
      </c>
      <c r="BC23" s="339">
        <v>104</v>
      </c>
      <c r="BD23" s="339">
        <v>3612.19</v>
      </c>
      <c r="BE23" s="340">
        <v>3</v>
      </c>
      <c r="BF23" s="339">
        <v>26</v>
      </c>
      <c r="BG23" s="339">
        <v>268.23</v>
      </c>
      <c r="BH23" s="340">
        <v>8</v>
      </c>
      <c r="BI23" s="339">
        <v>65</v>
      </c>
      <c r="BJ23" s="339">
        <v>2924.31</v>
      </c>
      <c r="BK23" s="340">
        <v>2</v>
      </c>
      <c r="BL23" s="339">
        <v>8</v>
      </c>
      <c r="BM23" s="339" t="s">
        <v>1272</v>
      </c>
      <c r="BN23" s="340">
        <v>1</v>
      </c>
      <c r="BO23" s="339">
        <v>5</v>
      </c>
      <c r="BP23" s="339" t="s">
        <v>1272</v>
      </c>
      <c r="BQ23" s="340">
        <v>10</v>
      </c>
      <c r="BR23" s="339">
        <v>44</v>
      </c>
      <c r="BS23" s="339" t="s">
        <v>1272</v>
      </c>
      <c r="BT23" s="340">
        <v>1</v>
      </c>
      <c r="BU23" s="339">
        <v>2</v>
      </c>
      <c r="BV23" s="339" t="s">
        <v>1272</v>
      </c>
      <c r="BW23" s="340">
        <v>3</v>
      </c>
      <c r="BX23" s="339">
        <v>20</v>
      </c>
      <c r="BY23" s="339">
        <v>2061.85</v>
      </c>
      <c r="BZ23" s="340">
        <v>1</v>
      </c>
      <c r="CA23" s="339">
        <v>3</v>
      </c>
      <c r="CB23" s="339" t="s">
        <v>1272</v>
      </c>
      <c r="CC23" s="340">
        <v>5</v>
      </c>
      <c r="CD23" s="339">
        <v>19</v>
      </c>
      <c r="CE23" s="339" t="s">
        <v>1272</v>
      </c>
      <c r="CF23" s="340">
        <v>327</v>
      </c>
      <c r="CG23" s="339">
        <v>1818</v>
      </c>
      <c r="CH23" s="339">
        <v>30695.1</v>
      </c>
      <c r="CI23" s="339">
        <v>48331</v>
      </c>
      <c r="CJ23" s="340">
        <v>1</v>
      </c>
      <c r="CK23" s="339">
        <v>4</v>
      </c>
      <c r="CL23" s="339" t="s">
        <v>1272</v>
      </c>
      <c r="CM23" s="339" t="s">
        <v>1272</v>
      </c>
      <c r="CN23" s="340" t="s">
        <v>1007</v>
      </c>
      <c r="CO23" s="339" t="s">
        <v>1007</v>
      </c>
      <c r="CP23" s="339" t="s">
        <v>1007</v>
      </c>
      <c r="CQ23" s="339" t="s">
        <v>1007</v>
      </c>
      <c r="CR23" s="340">
        <v>1</v>
      </c>
      <c r="CS23" s="339">
        <v>4</v>
      </c>
      <c r="CT23" s="339" t="s">
        <v>1272</v>
      </c>
      <c r="CU23" s="339" t="s">
        <v>1272</v>
      </c>
      <c r="CV23" s="340">
        <v>23</v>
      </c>
      <c r="CW23" s="339">
        <v>49</v>
      </c>
      <c r="CX23" s="339">
        <v>473.5</v>
      </c>
      <c r="CY23" s="339">
        <v>2073</v>
      </c>
      <c r="CZ23" s="340">
        <v>6</v>
      </c>
      <c r="DA23" s="339">
        <v>14</v>
      </c>
      <c r="DB23" s="339">
        <v>80.44</v>
      </c>
      <c r="DC23" s="339">
        <v>193</v>
      </c>
      <c r="DD23" s="340">
        <v>2</v>
      </c>
      <c r="DE23" s="339">
        <v>3</v>
      </c>
      <c r="DF23" s="339" t="s">
        <v>1272</v>
      </c>
      <c r="DG23" s="339" t="s">
        <v>1007</v>
      </c>
      <c r="DH23" s="340">
        <v>11</v>
      </c>
      <c r="DI23" s="339">
        <v>23</v>
      </c>
      <c r="DJ23" s="339">
        <v>260.83</v>
      </c>
      <c r="DK23" s="339">
        <v>1300</v>
      </c>
      <c r="DL23" s="340">
        <v>3</v>
      </c>
      <c r="DM23" s="339">
        <v>7</v>
      </c>
      <c r="DN23" s="339">
        <v>99.62</v>
      </c>
      <c r="DO23" s="339">
        <v>580</v>
      </c>
      <c r="DP23" s="340">
        <v>1</v>
      </c>
      <c r="DQ23" s="339">
        <v>2</v>
      </c>
      <c r="DR23" s="339" t="s">
        <v>1272</v>
      </c>
      <c r="DS23" s="339" t="s">
        <v>1007</v>
      </c>
      <c r="DT23" s="340">
        <v>127</v>
      </c>
      <c r="DU23" s="339">
        <v>804</v>
      </c>
      <c r="DV23" s="339">
        <v>10999.89</v>
      </c>
      <c r="DW23" s="339">
        <v>18178</v>
      </c>
      <c r="DX23" s="340">
        <v>10</v>
      </c>
      <c r="DY23" s="339">
        <v>403</v>
      </c>
      <c r="DZ23" s="339">
        <v>6900.16</v>
      </c>
      <c r="EA23" s="339">
        <v>14912</v>
      </c>
      <c r="EB23" s="340">
        <v>14</v>
      </c>
      <c r="EC23" s="339">
        <v>40</v>
      </c>
      <c r="ED23" s="339">
        <v>405.35</v>
      </c>
      <c r="EE23" s="339">
        <v>704</v>
      </c>
      <c r="EF23" s="340">
        <v>6</v>
      </c>
      <c r="EG23" s="339">
        <v>22</v>
      </c>
      <c r="EH23" s="339">
        <v>274.08999999999997</v>
      </c>
      <c r="EI23" s="339">
        <v>90</v>
      </c>
      <c r="EJ23" s="340">
        <v>8</v>
      </c>
      <c r="EK23" s="339">
        <v>23</v>
      </c>
      <c r="EL23" s="339">
        <v>148.33000000000001</v>
      </c>
      <c r="EM23" s="339">
        <v>210</v>
      </c>
      <c r="EN23" s="340">
        <v>16</v>
      </c>
      <c r="EO23" s="339">
        <v>34</v>
      </c>
      <c r="EP23" s="339">
        <v>224.15</v>
      </c>
      <c r="EQ23" s="339">
        <v>30</v>
      </c>
      <c r="ER23" s="340">
        <v>24</v>
      </c>
      <c r="ES23" s="339">
        <v>40</v>
      </c>
      <c r="ET23" s="339">
        <v>140.71</v>
      </c>
      <c r="EU23" s="339">
        <v>63</v>
      </c>
      <c r="EV23" s="340">
        <v>49</v>
      </c>
      <c r="EW23" s="339">
        <v>242</v>
      </c>
      <c r="EX23" s="339">
        <v>2907.1</v>
      </c>
      <c r="EY23" s="339">
        <v>2169</v>
      </c>
      <c r="EZ23" s="340">
        <v>45</v>
      </c>
      <c r="FA23" s="339">
        <v>219</v>
      </c>
      <c r="FB23" s="339">
        <v>5294.7</v>
      </c>
      <c r="FC23" s="339">
        <v>8017</v>
      </c>
      <c r="FD23" s="340">
        <v>22</v>
      </c>
      <c r="FE23" s="339">
        <v>147</v>
      </c>
      <c r="FF23" s="339">
        <v>3690.49</v>
      </c>
      <c r="FG23" s="339">
        <v>4820</v>
      </c>
      <c r="FH23" s="340">
        <v>3</v>
      </c>
      <c r="FI23" s="339">
        <v>3</v>
      </c>
      <c r="FJ23" s="339">
        <v>5.13</v>
      </c>
      <c r="FK23" s="339" t="s">
        <v>1007</v>
      </c>
      <c r="FL23" s="340">
        <v>20</v>
      </c>
      <c r="FM23" s="339">
        <v>69</v>
      </c>
      <c r="FN23" s="339">
        <v>1599.08</v>
      </c>
      <c r="FO23" s="339">
        <v>3197</v>
      </c>
      <c r="FP23" s="340">
        <v>120</v>
      </c>
      <c r="FQ23" s="339">
        <v>677</v>
      </c>
      <c r="FR23" s="339" t="s">
        <v>1272</v>
      </c>
      <c r="FS23" s="339" t="s">
        <v>1272</v>
      </c>
      <c r="FT23" s="340">
        <v>6</v>
      </c>
      <c r="FU23" s="339">
        <v>10</v>
      </c>
      <c r="FV23" s="339">
        <v>74.12</v>
      </c>
      <c r="FW23" s="339">
        <v>830</v>
      </c>
      <c r="FX23" s="340">
        <v>2</v>
      </c>
      <c r="FY23" s="339">
        <v>3</v>
      </c>
      <c r="FZ23" s="339" t="s">
        <v>1272</v>
      </c>
      <c r="GA23" s="339" t="s">
        <v>1007</v>
      </c>
      <c r="GB23" s="340">
        <v>29</v>
      </c>
      <c r="GC23" s="339">
        <v>157</v>
      </c>
      <c r="GD23" s="339">
        <v>2861.28</v>
      </c>
      <c r="GE23" s="339">
        <v>2164</v>
      </c>
      <c r="GF23" s="340">
        <v>8</v>
      </c>
      <c r="GG23" s="339">
        <v>37</v>
      </c>
      <c r="GH23" s="339">
        <v>1631.69</v>
      </c>
      <c r="GI23" s="339">
        <v>878</v>
      </c>
      <c r="GJ23" s="340">
        <v>30</v>
      </c>
      <c r="GK23" s="339">
        <v>130</v>
      </c>
      <c r="GL23" s="339">
        <v>3743.25</v>
      </c>
      <c r="GM23" s="339">
        <v>270</v>
      </c>
      <c r="GN23" s="340">
        <v>12</v>
      </c>
      <c r="GO23" s="339">
        <v>159</v>
      </c>
      <c r="GP23" s="339">
        <v>488.29</v>
      </c>
      <c r="GQ23" s="339">
        <v>46</v>
      </c>
      <c r="GR23" s="340">
        <v>4</v>
      </c>
      <c r="GS23" s="339">
        <v>12</v>
      </c>
      <c r="GT23" s="339">
        <v>149.02000000000001</v>
      </c>
      <c r="GU23" s="339">
        <v>133</v>
      </c>
      <c r="GV23" s="340">
        <v>4</v>
      </c>
      <c r="GW23" s="339">
        <v>8</v>
      </c>
      <c r="GX23" s="339">
        <v>56.16</v>
      </c>
      <c r="GY23" s="339">
        <v>99</v>
      </c>
      <c r="GZ23" s="340">
        <v>25</v>
      </c>
      <c r="HA23" s="339">
        <v>161</v>
      </c>
      <c r="HB23" s="339" t="s">
        <v>1272</v>
      </c>
      <c r="HC23" s="339" t="s">
        <v>1272</v>
      </c>
      <c r="HD23" s="340">
        <v>11</v>
      </c>
      <c r="HE23" s="339">
        <v>65</v>
      </c>
      <c r="HF23" s="339">
        <v>1334</v>
      </c>
      <c r="HG23" s="339" t="s">
        <v>1007</v>
      </c>
      <c r="HH23" s="340">
        <v>9</v>
      </c>
      <c r="HI23" s="339">
        <v>46</v>
      </c>
      <c r="HJ23" s="339" t="s">
        <v>1272</v>
      </c>
      <c r="HK23" s="339" t="s">
        <v>1007</v>
      </c>
      <c r="HL23" s="340">
        <v>2</v>
      </c>
      <c r="HM23" s="339">
        <v>19</v>
      </c>
      <c r="HN23" s="339" t="s">
        <v>1272</v>
      </c>
      <c r="HO23" s="339" t="s">
        <v>1007</v>
      </c>
      <c r="HP23" s="340" t="s">
        <v>1007</v>
      </c>
      <c r="HQ23" s="339" t="s">
        <v>1007</v>
      </c>
      <c r="HR23" s="339" t="s">
        <v>1007</v>
      </c>
      <c r="HS23" s="345" t="s">
        <v>1007</v>
      </c>
    </row>
    <row r="24" spans="2:227" ht="24" customHeight="1">
      <c r="B24" s="348" t="s">
        <v>865</v>
      </c>
      <c r="C24" s="339">
        <v>319</v>
      </c>
      <c r="D24" s="339">
        <v>1777</v>
      </c>
      <c r="E24" s="339">
        <v>75170.3</v>
      </c>
      <c r="F24" s="340">
        <v>44</v>
      </c>
      <c r="G24" s="339">
        <v>292</v>
      </c>
      <c r="H24" s="339">
        <v>48523.26</v>
      </c>
      <c r="I24" s="340" t="s">
        <v>1007</v>
      </c>
      <c r="J24" s="339" t="s">
        <v>1007</v>
      </c>
      <c r="K24" s="339" t="s">
        <v>1007</v>
      </c>
      <c r="L24" s="340" t="s">
        <v>1007</v>
      </c>
      <c r="M24" s="339" t="s">
        <v>1007</v>
      </c>
      <c r="N24" s="339" t="s">
        <v>1007</v>
      </c>
      <c r="O24" s="340" t="s">
        <v>1007</v>
      </c>
      <c r="P24" s="339" t="s">
        <v>1007</v>
      </c>
      <c r="Q24" s="339" t="s">
        <v>1007</v>
      </c>
      <c r="R24" s="340" t="s">
        <v>1007</v>
      </c>
      <c r="S24" s="339" t="s">
        <v>1007</v>
      </c>
      <c r="T24" s="339" t="s">
        <v>1007</v>
      </c>
      <c r="U24" s="340" t="s">
        <v>1007</v>
      </c>
      <c r="V24" s="339" t="s">
        <v>1007</v>
      </c>
      <c r="W24" s="339" t="s">
        <v>1007</v>
      </c>
      <c r="X24" s="340">
        <v>20</v>
      </c>
      <c r="Y24" s="339">
        <v>161</v>
      </c>
      <c r="Z24" s="339">
        <v>4657.9399999999996</v>
      </c>
      <c r="AA24" s="340">
        <v>8</v>
      </c>
      <c r="AB24" s="339">
        <v>68</v>
      </c>
      <c r="AC24" s="339">
        <v>2037.61</v>
      </c>
      <c r="AD24" s="340">
        <v>12</v>
      </c>
      <c r="AE24" s="339">
        <v>93</v>
      </c>
      <c r="AF24" s="339">
        <v>2620.33</v>
      </c>
      <c r="AG24" s="340">
        <v>6</v>
      </c>
      <c r="AH24" s="339">
        <v>23</v>
      </c>
      <c r="AI24" s="339">
        <v>1424.78</v>
      </c>
      <c r="AJ24" s="340">
        <v>3</v>
      </c>
      <c r="AK24" s="339">
        <v>10</v>
      </c>
      <c r="AL24" s="339">
        <v>168.81</v>
      </c>
      <c r="AM24" s="340">
        <v>2</v>
      </c>
      <c r="AN24" s="339">
        <v>9</v>
      </c>
      <c r="AO24" s="339" t="s">
        <v>1272</v>
      </c>
      <c r="AP24" s="340">
        <v>1</v>
      </c>
      <c r="AQ24" s="339">
        <v>4</v>
      </c>
      <c r="AR24" s="339" t="s">
        <v>1272</v>
      </c>
      <c r="AS24" s="340" t="s">
        <v>1007</v>
      </c>
      <c r="AT24" s="339" t="s">
        <v>1007</v>
      </c>
      <c r="AU24" s="339" t="s">
        <v>1007</v>
      </c>
      <c r="AV24" s="340" t="s">
        <v>1007</v>
      </c>
      <c r="AW24" s="339" t="s">
        <v>1007</v>
      </c>
      <c r="AX24" s="339" t="s">
        <v>1007</v>
      </c>
      <c r="AY24" s="340" t="s">
        <v>1007</v>
      </c>
      <c r="AZ24" s="339" t="s">
        <v>1007</v>
      </c>
      <c r="BA24" s="339" t="s">
        <v>1007</v>
      </c>
      <c r="BB24" s="340">
        <v>8</v>
      </c>
      <c r="BC24" s="339">
        <v>38</v>
      </c>
      <c r="BD24" s="339">
        <v>1520.81</v>
      </c>
      <c r="BE24" s="340">
        <v>3</v>
      </c>
      <c r="BF24" s="339">
        <v>13</v>
      </c>
      <c r="BG24" s="339">
        <v>416.52</v>
      </c>
      <c r="BH24" s="340">
        <v>3</v>
      </c>
      <c r="BI24" s="339">
        <v>7</v>
      </c>
      <c r="BJ24" s="339" t="s">
        <v>1272</v>
      </c>
      <c r="BK24" s="340">
        <v>1</v>
      </c>
      <c r="BL24" s="339">
        <v>5</v>
      </c>
      <c r="BM24" s="339" t="s">
        <v>1272</v>
      </c>
      <c r="BN24" s="340">
        <v>1</v>
      </c>
      <c r="BO24" s="339">
        <v>13</v>
      </c>
      <c r="BP24" s="339" t="s">
        <v>1272</v>
      </c>
      <c r="BQ24" s="340">
        <v>10</v>
      </c>
      <c r="BR24" s="339">
        <v>70</v>
      </c>
      <c r="BS24" s="339">
        <v>40919.730000000003</v>
      </c>
      <c r="BT24" s="340">
        <v>1</v>
      </c>
      <c r="BU24" s="339">
        <v>9</v>
      </c>
      <c r="BV24" s="339" t="s">
        <v>1272</v>
      </c>
      <c r="BW24" s="340" t="s">
        <v>1007</v>
      </c>
      <c r="BX24" s="339" t="s">
        <v>1007</v>
      </c>
      <c r="BY24" s="339" t="s">
        <v>1007</v>
      </c>
      <c r="BZ24" s="340" t="s">
        <v>1007</v>
      </c>
      <c r="CA24" s="339" t="s">
        <v>1007</v>
      </c>
      <c r="CB24" s="339" t="s">
        <v>1007</v>
      </c>
      <c r="CC24" s="340">
        <v>9</v>
      </c>
      <c r="CD24" s="339">
        <v>61</v>
      </c>
      <c r="CE24" s="339" t="s">
        <v>1272</v>
      </c>
      <c r="CF24" s="340">
        <v>275</v>
      </c>
      <c r="CG24" s="339">
        <v>1485</v>
      </c>
      <c r="CH24" s="339">
        <v>26647.040000000001</v>
      </c>
      <c r="CI24" s="339">
        <v>39749</v>
      </c>
      <c r="CJ24" s="340" t="s">
        <v>1007</v>
      </c>
      <c r="CK24" s="339" t="s">
        <v>1007</v>
      </c>
      <c r="CL24" s="339" t="s">
        <v>1007</v>
      </c>
      <c r="CM24" s="339" t="s">
        <v>1007</v>
      </c>
      <c r="CN24" s="340" t="s">
        <v>1007</v>
      </c>
      <c r="CO24" s="339" t="s">
        <v>1007</v>
      </c>
      <c r="CP24" s="339" t="s">
        <v>1007</v>
      </c>
      <c r="CQ24" s="339" t="s">
        <v>1007</v>
      </c>
      <c r="CR24" s="340" t="s">
        <v>1007</v>
      </c>
      <c r="CS24" s="339" t="s">
        <v>1007</v>
      </c>
      <c r="CT24" s="339" t="s">
        <v>1007</v>
      </c>
      <c r="CU24" s="339" t="s">
        <v>1007</v>
      </c>
      <c r="CV24" s="340">
        <v>13</v>
      </c>
      <c r="CW24" s="339">
        <v>52</v>
      </c>
      <c r="CX24" s="339">
        <v>588.53</v>
      </c>
      <c r="CY24" s="339">
        <v>2968</v>
      </c>
      <c r="CZ24" s="340">
        <v>1</v>
      </c>
      <c r="DA24" s="339">
        <v>2</v>
      </c>
      <c r="DB24" s="339" t="s">
        <v>1272</v>
      </c>
      <c r="DC24" s="339" t="s">
        <v>1007</v>
      </c>
      <c r="DD24" s="340">
        <v>3</v>
      </c>
      <c r="DE24" s="339">
        <v>9</v>
      </c>
      <c r="DF24" s="339">
        <v>45.58</v>
      </c>
      <c r="DG24" s="339">
        <v>635</v>
      </c>
      <c r="DH24" s="340">
        <v>7</v>
      </c>
      <c r="DI24" s="339">
        <v>36</v>
      </c>
      <c r="DJ24" s="339">
        <v>518.79</v>
      </c>
      <c r="DK24" s="339">
        <v>2333</v>
      </c>
      <c r="DL24" s="340" t="s">
        <v>1007</v>
      </c>
      <c r="DM24" s="339" t="s">
        <v>1007</v>
      </c>
      <c r="DN24" s="339" t="s">
        <v>1007</v>
      </c>
      <c r="DO24" s="339" t="s">
        <v>1007</v>
      </c>
      <c r="DP24" s="340">
        <v>2</v>
      </c>
      <c r="DQ24" s="339">
        <v>5</v>
      </c>
      <c r="DR24" s="339" t="s">
        <v>1272</v>
      </c>
      <c r="DS24" s="339" t="s">
        <v>1007</v>
      </c>
      <c r="DT24" s="340">
        <v>106</v>
      </c>
      <c r="DU24" s="339">
        <v>708</v>
      </c>
      <c r="DV24" s="339">
        <v>10680.54</v>
      </c>
      <c r="DW24" s="339">
        <v>14345</v>
      </c>
      <c r="DX24" s="340">
        <v>12</v>
      </c>
      <c r="DY24" s="339">
        <v>328</v>
      </c>
      <c r="DZ24" s="339">
        <v>5716.98</v>
      </c>
      <c r="EA24" s="339">
        <v>9980</v>
      </c>
      <c r="EB24" s="340">
        <v>6</v>
      </c>
      <c r="EC24" s="339">
        <v>24</v>
      </c>
      <c r="ED24" s="339">
        <v>387.39</v>
      </c>
      <c r="EE24" s="339">
        <v>70</v>
      </c>
      <c r="EF24" s="340">
        <v>5</v>
      </c>
      <c r="EG24" s="339">
        <v>10</v>
      </c>
      <c r="EH24" s="339">
        <v>55.7</v>
      </c>
      <c r="EI24" s="339" t="s">
        <v>1007</v>
      </c>
      <c r="EJ24" s="340">
        <v>6</v>
      </c>
      <c r="EK24" s="339">
        <v>9</v>
      </c>
      <c r="EL24" s="339">
        <v>51.58</v>
      </c>
      <c r="EM24" s="339" t="s">
        <v>1007</v>
      </c>
      <c r="EN24" s="340">
        <v>18</v>
      </c>
      <c r="EO24" s="339">
        <v>37</v>
      </c>
      <c r="EP24" s="339">
        <v>620.35</v>
      </c>
      <c r="EQ24" s="339">
        <v>370</v>
      </c>
      <c r="ER24" s="340">
        <v>12</v>
      </c>
      <c r="ES24" s="339">
        <v>33</v>
      </c>
      <c r="ET24" s="339">
        <v>95.3</v>
      </c>
      <c r="EU24" s="339">
        <v>159</v>
      </c>
      <c r="EV24" s="340">
        <v>47</v>
      </c>
      <c r="EW24" s="339">
        <v>267</v>
      </c>
      <c r="EX24" s="339">
        <v>3753.24</v>
      </c>
      <c r="EY24" s="339">
        <v>3766</v>
      </c>
      <c r="EZ24" s="340">
        <v>36</v>
      </c>
      <c r="FA24" s="339">
        <v>152</v>
      </c>
      <c r="FB24" s="339">
        <v>3275.23</v>
      </c>
      <c r="FC24" s="339">
        <v>2729</v>
      </c>
      <c r="FD24" s="340">
        <v>19</v>
      </c>
      <c r="FE24" s="339">
        <v>97</v>
      </c>
      <c r="FF24" s="339">
        <v>1964.65</v>
      </c>
      <c r="FG24" s="339">
        <v>194</v>
      </c>
      <c r="FH24" s="340" t="s">
        <v>1007</v>
      </c>
      <c r="FI24" s="339" t="s">
        <v>1007</v>
      </c>
      <c r="FJ24" s="339" t="s">
        <v>1007</v>
      </c>
      <c r="FK24" s="339" t="s">
        <v>1007</v>
      </c>
      <c r="FL24" s="340">
        <v>17</v>
      </c>
      <c r="FM24" s="339">
        <v>55</v>
      </c>
      <c r="FN24" s="339">
        <v>1310.58</v>
      </c>
      <c r="FO24" s="339">
        <v>2535</v>
      </c>
      <c r="FP24" s="340">
        <v>116</v>
      </c>
      <c r="FQ24" s="339">
        <v>560</v>
      </c>
      <c r="FR24" s="339">
        <v>11723.27</v>
      </c>
      <c r="FS24" s="339">
        <v>19707</v>
      </c>
      <c r="FT24" s="340">
        <v>6</v>
      </c>
      <c r="FU24" s="339">
        <v>11</v>
      </c>
      <c r="FV24" s="339">
        <v>76.900000000000006</v>
      </c>
      <c r="FW24" s="339">
        <v>60</v>
      </c>
      <c r="FX24" s="340">
        <v>3</v>
      </c>
      <c r="FY24" s="339">
        <v>5</v>
      </c>
      <c r="FZ24" s="339">
        <v>36.17</v>
      </c>
      <c r="GA24" s="339" t="s">
        <v>1272</v>
      </c>
      <c r="GB24" s="340">
        <v>21</v>
      </c>
      <c r="GC24" s="339">
        <v>83</v>
      </c>
      <c r="GD24" s="339">
        <v>1889.13</v>
      </c>
      <c r="GE24" s="339">
        <v>1725</v>
      </c>
      <c r="GF24" s="340">
        <v>11</v>
      </c>
      <c r="GG24" s="339">
        <v>25</v>
      </c>
      <c r="GH24" s="339">
        <v>604.75</v>
      </c>
      <c r="GI24" s="339">
        <v>495</v>
      </c>
      <c r="GJ24" s="340">
        <v>28</v>
      </c>
      <c r="GK24" s="339">
        <v>122</v>
      </c>
      <c r="GL24" s="339">
        <v>5160.58</v>
      </c>
      <c r="GM24" s="339" t="s">
        <v>1007</v>
      </c>
      <c r="GN24" s="340">
        <v>9</v>
      </c>
      <c r="GO24" s="339">
        <v>110</v>
      </c>
      <c r="GP24" s="339">
        <v>494.04</v>
      </c>
      <c r="GQ24" s="339">
        <v>594</v>
      </c>
      <c r="GR24" s="340">
        <v>4</v>
      </c>
      <c r="GS24" s="339">
        <v>18</v>
      </c>
      <c r="GT24" s="339">
        <v>211.55</v>
      </c>
      <c r="GU24" s="339">
        <v>300</v>
      </c>
      <c r="GV24" s="340">
        <v>5</v>
      </c>
      <c r="GW24" s="339">
        <v>12</v>
      </c>
      <c r="GX24" s="339">
        <v>109</v>
      </c>
      <c r="GY24" s="339">
        <v>270</v>
      </c>
      <c r="GZ24" s="340">
        <v>29</v>
      </c>
      <c r="HA24" s="339">
        <v>174</v>
      </c>
      <c r="HB24" s="339">
        <v>3141.15</v>
      </c>
      <c r="HC24" s="339" t="s">
        <v>1272</v>
      </c>
      <c r="HD24" s="340">
        <v>4</v>
      </c>
      <c r="HE24" s="339">
        <v>13</v>
      </c>
      <c r="HF24" s="339">
        <v>379.47</v>
      </c>
      <c r="HG24" s="339" t="s">
        <v>1007</v>
      </c>
      <c r="HH24" s="340">
        <v>4</v>
      </c>
      <c r="HI24" s="339">
        <v>13</v>
      </c>
      <c r="HJ24" s="339">
        <v>379.47</v>
      </c>
      <c r="HK24" s="339" t="s">
        <v>1007</v>
      </c>
      <c r="HL24" s="340" t="s">
        <v>1007</v>
      </c>
      <c r="HM24" s="339" t="s">
        <v>1007</v>
      </c>
      <c r="HN24" s="339" t="s">
        <v>1007</v>
      </c>
      <c r="HO24" s="339" t="s">
        <v>1007</v>
      </c>
      <c r="HP24" s="340" t="s">
        <v>1007</v>
      </c>
      <c r="HQ24" s="339" t="s">
        <v>1007</v>
      </c>
      <c r="HR24" s="339" t="s">
        <v>1007</v>
      </c>
      <c r="HS24" s="345" t="s">
        <v>1007</v>
      </c>
    </row>
    <row r="25" spans="2:227" ht="24" customHeight="1">
      <c r="B25" s="348" t="s">
        <v>866</v>
      </c>
      <c r="C25" s="339">
        <v>581</v>
      </c>
      <c r="D25" s="339">
        <v>2994</v>
      </c>
      <c r="E25" s="339">
        <v>66586.350000000006</v>
      </c>
      <c r="F25" s="340">
        <v>99</v>
      </c>
      <c r="G25" s="339">
        <v>656</v>
      </c>
      <c r="H25" s="339">
        <v>29636.02</v>
      </c>
      <c r="I25" s="340">
        <v>1</v>
      </c>
      <c r="J25" s="339">
        <v>3</v>
      </c>
      <c r="K25" s="339" t="s">
        <v>1272</v>
      </c>
      <c r="L25" s="340">
        <v>2</v>
      </c>
      <c r="M25" s="339">
        <v>3</v>
      </c>
      <c r="N25" s="339" t="s">
        <v>1272</v>
      </c>
      <c r="O25" s="340">
        <v>2</v>
      </c>
      <c r="P25" s="339">
        <v>3</v>
      </c>
      <c r="Q25" s="339" t="s">
        <v>1272</v>
      </c>
      <c r="R25" s="340" t="s">
        <v>1007</v>
      </c>
      <c r="S25" s="339" t="s">
        <v>1007</v>
      </c>
      <c r="T25" s="339" t="s">
        <v>1007</v>
      </c>
      <c r="U25" s="340" t="s">
        <v>1007</v>
      </c>
      <c r="V25" s="339" t="s">
        <v>1007</v>
      </c>
      <c r="W25" s="339" t="s">
        <v>1007</v>
      </c>
      <c r="X25" s="340">
        <v>37</v>
      </c>
      <c r="Y25" s="339">
        <v>321</v>
      </c>
      <c r="Z25" s="339">
        <v>11872.72</v>
      </c>
      <c r="AA25" s="340">
        <v>12</v>
      </c>
      <c r="AB25" s="339">
        <v>86</v>
      </c>
      <c r="AC25" s="339">
        <v>2717.92</v>
      </c>
      <c r="AD25" s="340">
        <v>25</v>
      </c>
      <c r="AE25" s="339">
        <v>235</v>
      </c>
      <c r="AF25" s="339">
        <v>9154.7999999999993</v>
      </c>
      <c r="AG25" s="340">
        <v>19</v>
      </c>
      <c r="AH25" s="339">
        <v>92</v>
      </c>
      <c r="AI25" s="339">
        <v>4381.6000000000004</v>
      </c>
      <c r="AJ25" s="340">
        <v>12</v>
      </c>
      <c r="AK25" s="339">
        <v>62</v>
      </c>
      <c r="AL25" s="339">
        <v>3069.05</v>
      </c>
      <c r="AM25" s="340">
        <v>1</v>
      </c>
      <c r="AN25" s="339">
        <v>5</v>
      </c>
      <c r="AO25" s="339" t="s">
        <v>1272</v>
      </c>
      <c r="AP25" s="340">
        <v>3</v>
      </c>
      <c r="AQ25" s="339">
        <v>16</v>
      </c>
      <c r="AR25" s="339">
        <v>956.03</v>
      </c>
      <c r="AS25" s="340">
        <v>3</v>
      </c>
      <c r="AT25" s="339">
        <v>9</v>
      </c>
      <c r="AU25" s="339" t="s">
        <v>1272</v>
      </c>
      <c r="AV25" s="340" t="s">
        <v>1007</v>
      </c>
      <c r="AW25" s="339" t="s">
        <v>1007</v>
      </c>
      <c r="AX25" s="339" t="s">
        <v>1007</v>
      </c>
      <c r="AY25" s="340" t="s">
        <v>1007</v>
      </c>
      <c r="AZ25" s="339" t="s">
        <v>1007</v>
      </c>
      <c r="BA25" s="339" t="s">
        <v>1007</v>
      </c>
      <c r="BB25" s="340">
        <v>21</v>
      </c>
      <c r="BC25" s="339">
        <v>117</v>
      </c>
      <c r="BD25" s="339">
        <v>4888.42</v>
      </c>
      <c r="BE25" s="340">
        <v>4</v>
      </c>
      <c r="BF25" s="339">
        <v>22</v>
      </c>
      <c r="BG25" s="339">
        <v>1146.99</v>
      </c>
      <c r="BH25" s="340">
        <v>10</v>
      </c>
      <c r="BI25" s="339">
        <v>49</v>
      </c>
      <c r="BJ25" s="339">
        <v>1459.66</v>
      </c>
      <c r="BK25" s="340">
        <v>2</v>
      </c>
      <c r="BL25" s="339">
        <v>21</v>
      </c>
      <c r="BM25" s="339" t="s">
        <v>1272</v>
      </c>
      <c r="BN25" s="340">
        <v>5</v>
      </c>
      <c r="BO25" s="339">
        <v>25</v>
      </c>
      <c r="BP25" s="339" t="s">
        <v>1272</v>
      </c>
      <c r="BQ25" s="340">
        <v>19</v>
      </c>
      <c r="BR25" s="339">
        <v>120</v>
      </c>
      <c r="BS25" s="339">
        <v>8377.27</v>
      </c>
      <c r="BT25" s="340" t="s">
        <v>1007</v>
      </c>
      <c r="BU25" s="339" t="s">
        <v>1007</v>
      </c>
      <c r="BV25" s="339" t="s">
        <v>1007</v>
      </c>
      <c r="BW25" s="340">
        <v>10</v>
      </c>
      <c r="BX25" s="339">
        <v>73</v>
      </c>
      <c r="BY25" s="339">
        <v>7659.08</v>
      </c>
      <c r="BZ25" s="340">
        <v>1</v>
      </c>
      <c r="CA25" s="339">
        <v>3</v>
      </c>
      <c r="CB25" s="339" t="s">
        <v>1272</v>
      </c>
      <c r="CC25" s="340">
        <v>8</v>
      </c>
      <c r="CD25" s="339">
        <v>44</v>
      </c>
      <c r="CE25" s="339" t="s">
        <v>1272</v>
      </c>
      <c r="CF25" s="340">
        <v>482</v>
      </c>
      <c r="CG25" s="339">
        <v>2338</v>
      </c>
      <c r="CH25" s="339">
        <v>36950.33</v>
      </c>
      <c r="CI25" s="339">
        <v>31254</v>
      </c>
      <c r="CJ25" s="340" t="s">
        <v>1007</v>
      </c>
      <c r="CK25" s="339" t="s">
        <v>1007</v>
      </c>
      <c r="CL25" s="339" t="s">
        <v>1007</v>
      </c>
      <c r="CM25" s="339" t="s">
        <v>1007</v>
      </c>
      <c r="CN25" s="340" t="s">
        <v>1007</v>
      </c>
      <c r="CO25" s="339" t="s">
        <v>1007</v>
      </c>
      <c r="CP25" s="339" t="s">
        <v>1007</v>
      </c>
      <c r="CQ25" s="339" t="s">
        <v>1007</v>
      </c>
      <c r="CR25" s="340" t="s">
        <v>1007</v>
      </c>
      <c r="CS25" s="339" t="s">
        <v>1007</v>
      </c>
      <c r="CT25" s="339" t="s">
        <v>1007</v>
      </c>
      <c r="CU25" s="339" t="s">
        <v>1007</v>
      </c>
      <c r="CV25" s="340">
        <v>64</v>
      </c>
      <c r="CW25" s="339">
        <v>153</v>
      </c>
      <c r="CX25" s="339">
        <v>1500.01</v>
      </c>
      <c r="CY25" s="339">
        <v>3545</v>
      </c>
      <c r="CZ25" s="340">
        <v>8</v>
      </c>
      <c r="DA25" s="339">
        <v>23</v>
      </c>
      <c r="DB25" s="339">
        <v>113.71</v>
      </c>
      <c r="DC25" s="339">
        <v>109</v>
      </c>
      <c r="DD25" s="340">
        <v>7</v>
      </c>
      <c r="DE25" s="339">
        <v>22</v>
      </c>
      <c r="DF25" s="339">
        <v>364.53</v>
      </c>
      <c r="DG25" s="339">
        <v>646</v>
      </c>
      <c r="DH25" s="340">
        <v>33</v>
      </c>
      <c r="DI25" s="339">
        <v>64</v>
      </c>
      <c r="DJ25" s="339">
        <v>620.74</v>
      </c>
      <c r="DK25" s="339">
        <v>1560</v>
      </c>
      <c r="DL25" s="340">
        <v>3</v>
      </c>
      <c r="DM25" s="339">
        <v>16</v>
      </c>
      <c r="DN25" s="339">
        <v>252.92</v>
      </c>
      <c r="DO25" s="339">
        <v>766</v>
      </c>
      <c r="DP25" s="340">
        <v>13</v>
      </c>
      <c r="DQ25" s="339">
        <v>28</v>
      </c>
      <c r="DR25" s="339">
        <v>148.11000000000001</v>
      </c>
      <c r="DS25" s="339">
        <v>464</v>
      </c>
      <c r="DT25" s="340">
        <v>180</v>
      </c>
      <c r="DU25" s="339">
        <v>968</v>
      </c>
      <c r="DV25" s="339">
        <v>11632.15</v>
      </c>
      <c r="DW25" s="339">
        <v>9217</v>
      </c>
      <c r="DX25" s="340">
        <v>22</v>
      </c>
      <c r="DY25" s="339">
        <v>423</v>
      </c>
      <c r="DZ25" s="339">
        <v>7439.33</v>
      </c>
      <c r="EA25" s="339">
        <v>6042</v>
      </c>
      <c r="EB25" s="340">
        <v>12</v>
      </c>
      <c r="EC25" s="339">
        <v>25</v>
      </c>
      <c r="ED25" s="339">
        <v>220.78</v>
      </c>
      <c r="EE25" s="339">
        <v>55</v>
      </c>
      <c r="EF25" s="340">
        <v>11</v>
      </c>
      <c r="EG25" s="339">
        <v>21</v>
      </c>
      <c r="EH25" s="339">
        <v>161.69999999999999</v>
      </c>
      <c r="EI25" s="339">
        <v>50</v>
      </c>
      <c r="EJ25" s="340">
        <v>3</v>
      </c>
      <c r="EK25" s="339">
        <v>9</v>
      </c>
      <c r="EL25" s="339">
        <v>18.39</v>
      </c>
      <c r="EM25" s="339" t="s">
        <v>1007</v>
      </c>
      <c r="EN25" s="340">
        <v>34</v>
      </c>
      <c r="EO25" s="339">
        <v>86</v>
      </c>
      <c r="EP25" s="339">
        <v>1092.54</v>
      </c>
      <c r="EQ25" s="339">
        <v>771</v>
      </c>
      <c r="ER25" s="340">
        <v>27</v>
      </c>
      <c r="ES25" s="339">
        <v>116</v>
      </c>
      <c r="ET25" s="339">
        <v>549.5</v>
      </c>
      <c r="EU25" s="339">
        <v>286</v>
      </c>
      <c r="EV25" s="340">
        <v>71</v>
      </c>
      <c r="EW25" s="339">
        <v>288</v>
      </c>
      <c r="EX25" s="339">
        <v>2149.91</v>
      </c>
      <c r="EY25" s="339">
        <v>2013</v>
      </c>
      <c r="EZ25" s="340">
        <v>50</v>
      </c>
      <c r="FA25" s="339">
        <v>215</v>
      </c>
      <c r="FB25" s="339">
        <v>3131.18</v>
      </c>
      <c r="FC25" s="339">
        <v>1148</v>
      </c>
      <c r="FD25" s="340">
        <v>33</v>
      </c>
      <c r="FE25" s="339">
        <v>153</v>
      </c>
      <c r="FF25" s="339">
        <v>1558.06</v>
      </c>
      <c r="FG25" s="339">
        <v>537</v>
      </c>
      <c r="FH25" s="340">
        <v>3</v>
      </c>
      <c r="FI25" s="339">
        <v>7</v>
      </c>
      <c r="FJ25" s="339">
        <v>50.94</v>
      </c>
      <c r="FK25" s="339" t="s">
        <v>1272</v>
      </c>
      <c r="FL25" s="340">
        <v>14</v>
      </c>
      <c r="FM25" s="339">
        <v>55</v>
      </c>
      <c r="FN25" s="339">
        <v>1522.18</v>
      </c>
      <c r="FO25" s="339" t="s">
        <v>1272</v>
      </c>
      <c r="FP25" s="340">
        <v>181</v>
      </c>
      <c r="FQ25" s="339">
        <v>981</v>
      </c>
      <c r="FR25" s="339">
        <v>20217.59</v>
      </c>
      <c r="FS25" s="339">
        <v>17344</v>
      </c>
      <c r="FT25" s="340">
        <v>7</v>
      </c>
      <c r="FU25" s="339">
        <v>38</v>
      </c>
      <c r="FV25" s="339">
        <v>420.15</v>
      </c>
      <c r="FW25" s="339">
        <v>2226</v>
      </c>
      <c r="FX25" s="340">
        <v>7</v>
      </c>
      <c r="FY25" s="339">
        <v>16</v>
      </c>
      <c r="FZ25" s="339">
        <v>129.16999999999999</v>
      </c>
      <c r="GA25" s="339">
        <v>550</v>
      </c>
      <c r="GB25" s="340">
        <v>42</v>
      </c>
      <c r="GC25" s="339">
        <v>289</v>
      </c>
      <c r="GD25" s="339">
        <v>4727.58</v>
      </c>
      <c r="GE25" s="339">
        <v>4898</v>
      </c>
      <c r="GF25" s="340">
        <v>2</v>
      </c>
      <c r="GG25" s="339">
        <v>3</v>
      </c>
      <c r="GH25" s="339" t="s">
        <v>1272</v>
      </c>
      <c r="GI25" s="339" t="s">
        <v>1007</v>
      </c>
      <c r="GJ25" s="340">
        <v>38</v>
      </c>
      <c r="GK25" s="339">
        <v>288</v>
      </c>
      <c r="GL25" s="339">
        <v>10706.03</v>
      </c>
      <c r="GM25" s="339">
        <v>370</v>
      </c>
      <c r="GN25" s="340">
        <v>15</v>
      </c>
      <c r="GO25" s="339">
        <v>115</v>
      </c>
      <c r="GP25" s="339">
        <v>908.75</v>
      </c>
      <c r="GQ25" s="339">
        <v>190</v>
      </c>
      <c r="GR25" s="340">
        <v>11</v>
      </c>
      <c r="GS25" s="339">
        <v>28</v>
      </c>
      <c r="GT25" s="339">
        <v>244.88</v>
      </c>
      <c r="GU25" s="339">
        <v>1820</v>
      </c>
      <c r="GV25" s="340">
        <v>7</v>
      </c>
      <c r="GW25" s="339">
        <v>15</v>
      </c>
      <c r="GX25" s="339">
        <v>147.61000000000001</v>
      </c>
      <c r="GY25" s="339">
        <v>472</v>
      </c>
      <c r="GZ25" s="340">
        <v>52</v>
      </c>
      <c r="HA25" s="339">
        <v>189</v>
      </c>
      <c r="HB25" s="339" t="s">
        <v>1272</v>
      </c>
      <c r="HC25" s="339">
        <v>6818</v>
      </c>
      <c r="HD25" s="340">
        <v>7</v>
      </c>
      <c r="HE25" s="339">
        <v>21</v>
      </c>
      <c r="HF25" s="339">
        <v>469.4</v>
      </c>
      <c r="HG25" s="339" t="s">
        <v>1007</v>
      </c>
      <c r="HH25" s="340">
        <v>5</v>
      </c>
      <c r="HI25" s="339">
        <v>15</v>
      </c>
      <c r="HJ25" s="339" t="s">
        <v>1272</v>
      </c>
      <c r="HK25" s="339" t="s">
        <v>1007</v>
      </c>
      <c r="HL25" s="340">
        <v>1</v>
      </c>
      <c r="HM25" s="339">
        <v>3</v>
      </c>
      <c r="HN25" s="339" t="s">
        <v>1272</v>
      </c>
      <c r="HO25" s="339" t="s">
        <v>1007</v>
      </c>
      <c r="HP25" s="340">
        <v>1</v>
      </c>
      <c r="HQ25" s="339">
        <v>3</v>
      </c>
      <c r="HR25" s="339" t="s">
        <v>1272</v>
      </c>
      <c r="HS25" s="345" t="s">
        <v>1007</v>
      </c>
    </row>
    <row r="26" spans="2:227" ht="24" customHeight="1">
      <c r="B26" s="348" t="s">
        <v>867</v>
      </c>
      <c r="C26" s="339">
        <v>418</v>
      </c>
      <c r="D26" s="339">
        <v>2086</v>
      </c>
      <c r="E26" s="339">
        <v>57450.04</v>
      </c>
      <c r="F26" s="340">
        <v>44</v>
      </c>
      <c r="G26" s="339">
        <v>195</v>
      </c>
      <c r="H26" s="339">
        <v>23714.75</v>
      </c>
      <c r="I26" s="340" t="s">
        <v>1007</v>
      </c>
      <c r="J26" s="339" t="s">
        <v>1007</v>
      </c>
      <c r="K26" s="339" t="s">
        <v>1007</v>
      </c>
      <c r="L26" s="340" t="s">
        <v>1007</v>
      </c>
      <c r="M26" s="339" t="s">
        <v>1007</v>
      </c>
      <c r="N26" s="339" t="s">
        <v>1007</v>
      </c>
      <c r="O26" s="340" t="s">
        <v>1007</v>
      </c>
      <c r="P26" s="339" t="s">
        <v>1007</v>
      </c>
      <c r="Q26" s="339" t="s">
        <v>1007</v>
      </c>
      <c r="R26" s="340" t="s">
        <v>1007</v>
      </c>
      <c r="S26" s="339" t="s">
        <v>1007</v>
      </c>
      <c r="T26" s="339" t="s">
        <v>1007</v>
      </c>
      <c r="U26" s="340" t="s">
        <v>1007</v>
      </c>
      <c r="V26" s="339" t="s">
        <v>1007</v>
      </c>
      <c r="W26" s="339" t="s">
        <v>1007</v>
      </c>
      <c r="X26" s="340">
        <v>16</v>
      </c>
      <c r="Y26" s="339">
        <v>84</v>
      </c>
      <c r="Z26" s="339">
        <v>16799.62</v>
      </c>
      <c r="AA26" s="340">
        <v>9</v>
      </c>
      <c r="AB26" s="339">
        <v>51</v>
      </c>
      <c r="AC26" s="339">
        <v>14603.25</v>
      </c>
      <c r="AD26" s="340">
        <v>7</v>
      </c>
      <c r="AE26" s="339">
        <v>33</v>
      </c>
      <c r="AF26" s="339">
        <v>2196.37</v>
      </c>
      <c r="AG26" s="340">
        <v>13</v>
      </c>
      <c r="AH26" s="339">
        <v>69</v>
      </c>
      <c r="AI26" s="339">
        <v>5126.92</v>
      </c>
      <c r="AJ26" s="340">
        <v>9</v>
      </c>
      <c r="AK26" s="339">
        <v>41</v>
      </c>
      <c r="AL26" s="339">
        <v>4424.41</v>
      </c>
      <c r="AM26" s="340" t="s">
        <v>1007</v>
      </c>
      <c r="AN26" s="339" t="s">
        <v>1007</v>
      </c>
      <c r="AO26" s="339" t="s">
        <v>1007</v>
      </c>
      <c r="AP26" s="340">
        <v>1</v>
      </c>
      <c r="AQ26" s="339">
        <v>17</v>
      </c>
      <c r="AR26" s="339" t="s">
        <v>1272</v>
      </c>
      <c r="AS26" s="340">
        <v>1</v>
      </c>
      <c r="AT26" s="339">
        <v>10</v>
      </c>
      <c r="AU26" s="339" t="s">
        <v>1272</v>
      </c>
      <c r="AV26" s="340" t="s">
        <v>1007</v>
      </c>
      <c r="AW26" s="339" t="s">
        <v>1007</v>
      </c>
      <c r="AX26" s="339" t="s">
        <v>1007</v>
      </c>
      <c r="AY26" s="340">
        <v>2</v>
      </c>
      <c r="AZ26" s="339">
        <v>1</v>
      </c>
      <c r="BA26" s="339" t="s">
        <v>1272</v>
      </c>
      <c r="BB26" s="340">
        <v>11</v>
      </c>
      <c r="BC26" s="339">
        <v>27</v>
      </c>
      <c r="BD26" s="339">
        <v>1688.18</v>
      </c>
      <c r="BE26" s="340">
        <v>7</v>
      </c>
      <c r="BF26" s="339">
        <v>16</v>
      </c>
      <c r="BG26" s="339">
        <v>1291.1500000000001</v>
      </c>
      <c r="BH26" s="340">
        <v>4</v>
      </c>
      <c r="BI26" s="339">
        <v>11</v>
      </c>
      <c r="BJ26" s="339">
        <v>397.03</v>
      </c>
      <c r="BK26" s="340" t="s">
        <v>1007</v>
      </c>
      <c r="BL26" s="339" t="s">
        <v>1007</v>
      </c>
      <c r="BM26" s="339" t="s">
        <v>1007</v>
      </c>
      <c r="BN26" s="340" t="s">
        <v>1007</v>
      </c>
      <c r="BO26" s="339" t="s">
        <v>1007</v>
      </c>
      <c r="BP26" s="339" t="s">
        <v>1007</v>
      </c>
      <c r="BQ26" s="340">
        <v>4</v>
      </c>
      <c r="BR26" s="339">
        <v>15</v>
      </c>
      <c r="BS26" s="339">
        <v>100.03</v>
      </c>
      <c r="BT26" s="340">
        <v>1</v>
      </c>
      <c r="BU26" s="339">
        <v>1</v>
      </c>
      <c r="BV26" s="339" t="s">
        <v>1272</v>
      </c>
      <c r="BW26" s="340" t="s">
        <v>1007</v>
      </c>
      <c r="BX26" s="339" t="s">
        <v>1007</v>
      </c>
      <c r="BY26" s="339" t="s">
        <v>1007</v>
      </c>
      <c r="BZ26" s="340" t="s">
        <v>1007</v>
      </c>
      <c r="CA26" s="339" t="s">
        <v>1007</v>
      </c>
      <c r="CB26" s="339" t="s">
        <v>1007</v>
      </c>
      <c r="CC26" s="340">
        <v>3</v>
      </c>
      <c r="CD26" s="339">
        <v>14</v>
      </c>
      <c r="CE26" s="339" t="s">
        <v>1272</v>
      </c>
      <c r="CF26" s="340">
        <v>374</v>
      </c>
      <c r="CG26" s="339">
        <v>1891</v>
      </c>
      <c r="CH26" s="339">
        <v>33735.29</v>
      </c>
      <c r="CI26" s="339">
        <v>31564</v>
      </c>
      <c r="CJ26" s="340">
        <v>1</v>
      </c>
      <c r="CK26" s="339">
        <v>2</v>
      </c>
      <c r="CL26" s="339" t="s">
        <v>1272</v>
      </c>
      <c r="CM26" s="339" t="s">
        <v>1272</v>
      </c>
      <c r="CN26" s="340" t="s">
        <v>1007</v>
      </c>
      <c r="CO26" s="339" t="s">
        <v>1007</v>
      </c>
      <c r="CP26" s="339" t="s">
        <v>1007</v>
      </c>
      <c r="CQ26" s="339" t="s">
        <v>1007</v>
      </c>
      <c r="CR26" s="340">
        <v>1</v>
      </c>
      <c r="CS26" s="339">
        <v>2</v>
      </c>
      <c r="CT26" s="339" t="s">
        <v>1272</v>
      </c>
      <c r="CU26" s="339" t="s">
        <v>1272</v>
      </c>
      <c r="CV26" s="340">
        <v>17</v>
      </c>
      <c r="CW26" s="339">
        <v>45</v>
      </c>
      <c r="CX26" s="339">
        <v>246.94</v>
      </c>
      <c r="CY26" s="339">
        <v>1654</v>
      </c>
      <c r="CZ26" s="340">
        <v>1</v>
      </c>
      <c r="DA26" s="339">
        <v>4</v>
      </c>
      <c r="DB26" s="339" t="s">
        <v>1272</v>
      </c>
      <c r="DC26" s="339" t="s">
        <v>1272</v>
      </c>
      <c r="DD26" s="340" t="s">
        <v>1007</v>
      </c>
      <c r="DE26" s="339" t="s">
        <v>1007</v>
      </c>
      <c r="DF26" s="339" t="s">
        <v>1007</v>
      </c>
      <c r="DG26" s="339" t="s">
        <v>1007</v>
      </c>
      <c r="DH26" s="340">
        <v>10</v>
      </c>
      <c r="DI26" s="339">
        <v>24</v>
      </c>
      <c r="DJ26" s="339">
        <v>131.41</v>
      </c>
      <c r="DK26" s="339">
        <v>1349</v>
      </c>
      <c r="DL26" s="340">
        <v>3</v>
      </c>
      <c r="DM26" s="339">
        <v>14</v>
      </c>
      <c r="DN26" s="339">
        <v>82.46</v>
      </c>
      <c r="DO26" s="339" t="s">
        <v>1272</v>
      </c>
      <c r="DP26" s="340">
        <v>3</v>
      </c>
      <c r="DQ26" s="339">
        <v>3</v>
      </c>
      <c r="DR26" s="339" t="s">
        <v>1272</v>
      </c>
      <c r="DS26" s="339" t="s">
        <v>1007</v>
      </c>
      <c r="DT26" s="340">
        <v>156</v>
      </c>
      <c r="DU26" s="339">
        <v>809</v>
      </c>
      <c r="DV26" s="339">
        <v>10210.74</v>
      </c>
      <c r="DW26" s="339">
        <v>15596</v>
      </c>
      <c r="DX26" s="340">
        <v>15</v>
      </c>
      <c r="DY26" s="339">
        <v>315</v>
      </c>
      <c r="DZ26" s="339">
        <v>5143.6000000000004</v>
      </c>
      <c r="EA26" s="339">
        <v>8958</v>
      </c>
      <c r="EB26" s="340">
        <v>6</v>
      </c>
      <c r="EC26" s="339">
        <v>16</v>
      </c>
      <c r="ED26" s="339">
        <v>97.73</v>
      </c>
      <c r="EE26" s="339" t="s">
        <v>1272</v>
      </c>
      <c r="EF26" s="340">
        <v>10</v>
      </c>
      <c r="EG26" s="339">
        <v>31</v>
      </c>
      <c r="EH26" s="339">
        <v>176.15</v>
      </c>
      <c r="EI26" s="339" t="s">
        <v>1007</v>
      </c>
      <c r="EJ26" s="340">
        <v>11</v>
      </c>
      <c r="EK26" s="339">
        <v>20</v>
      </c>
      <c r="EL26" s="339">
        <v>195.45</v>
      </c>
      <c r="EM26" s="339">
        <v>33</v>
      </c>
      <c r="EN26" s="340">
        <v>28</v>
      </c>
      <c r="EO26" s="339">
        <v>62</v>
      </c>
      <c r="EP26" s="339">
        <v>443.13</v>
      </c>
      <c r="EQ26" s="339">
        <v>905</v>
      </c>
      <c r="ER26" s="340">
        <v>20</v>
      </c>
      <c r="ES26" s="339">
        <v>40</v>
      </c>
      <c r="ET26" s="339">
        <v>154.59</v>
      </c>
      <c r="EU26" s="339">
        <v>116</v>
      </c>
      <c r="EV26" s="340">
        <v>66</v>
      </c>
      <c r="EW26" s="339">
        <v>325</v>
      </c>
      <c r="EX26" s="339">
        <v>4000.09</v>
      </c>
      <c r="EY26" s="339" t="s">
        <v>1272</v>
      </c>
      <c r="EZ26" s="340">
        <v>34</v>
      </c>
      <c r="FA26" s="339">
        <v>347</v>
      </c>
      <c r="FB26" s="339">
        <v>9936.91</v>
      </c>
      <c r="FC26" s="339">
        <v>768</v>
      </c>
      <c r="FD26" s="340">
        <v>21</v>
      </c>
      <c r="FE26" s="339">
        <v>313</v>
      </c>
      <c r="FF26" s="339">
        <v>9587.5400000000009</v>
      </c>
      <c r="FG26" s="339" t="s">
        <v>1007</v>
      </c>
      <c r="FH26" s="340">
        <v>1</v>
      </c>
      <c r="FI26" s="339">
        <v>2</v>
      </c>
      <c r="FJ26" s="339" t="s">
        <v>1272</v>
      </c>
      <c r="FK26" s="339" t="s">
        <v>1007</v>
      </c>
      <c r="FL26" s="340">
        <v>12</v>
      </c>
      <c r="FM26" s="339">
        <v>32</v>
      </c>
      <c r="FN26" s="339" t="s">
        <v>1272</v>
      </c>
      <c r="FO26" s="339">
        <v>768</v>
      </c>
      <c r="FP26" s="340">
        <v>158</v>
      </c>
      <c r="FQ26" s="339">
        <v>660</v>
      </c>
      <c r="FR26" s="339" t="s">
        <v>1272</v>
      </c>
      <c r="FS26" s="339" t="s">
        <v>1272</v>
      </c>
      <c r="FT26" s="340">
        <v>17</v>
      </c>
      <c r="FU26" s="339">
        <v>28</v>
      </c>
      <c r="FV26" s="339">
        <v>255.94</v>
      </c>
      <c r="FW26" s="339">
        <v>747</v>
      </c>
      <c r="FX26" s="340">
        <v>11</v>
      </c>
      <c r="FY26" s="339">
        <v>16</v>
      </c>
      <c r="FZ26" s="339">
        <v>25.01</v>
      </c>
      <c r="GA26" s="339" t="s">
        <v>1007</v>
      </c>
      <c r="GB26" s="340">
        <v>24</v>
      </c>
      <c r="GC26" s="339">
        <v>99</v>
      </c>
      <c r="GD26" s="339">
        <v>1838.26</v>
      </c>
      <c r="GE26" s="339">
        <v>1494</v>
      </c>
      <c r="GF26" s="340">
        <v>19</v>
      </c>
      <c r="GG26" s="339">
        <v>80</v>
      </c>
      <c r="GH26" s="339">
        <v>1787.42</v>
      </c>
      <c r="GI26" s="339">
        <v>3482</v>
      </c>
      <c r="GJ26" s="340">
        <v>35</v>
      </c>
      <c r="GK26" s="339">
        <v>154</v>
      </c>
      <c r="GL26" s="339">
        <v>6334.82</v>
      </c>
      <c r="GM26" s="339">
        <v>33</v>
      </c>
      <c r="GN26" s="340">
        <v>12</v>
      </c>
      <c r="GO26" s="339">
        <v>165</v>
      </c>
      <c r="GP26" s="339">
        <v>760.54</v>
      </c>
      <c r="GQ26" s="339">
        <v>726</v>
      </c>
      <c r="GR26" s="340">
        <v>3</v>
      </c>
      <c r="GS26" s="339">
        <v>12</v>
      </c>
      <c r="GT26" s="339">
        <v>54.63</v>
      </c>
      <c r="GU26" s="339" t="s">
        <v>1007</v>
      </c>
      <c r="GV26" s="340">
        <v>4</v>
      </c>
      <c r="GW26" s="339">
        <v>10</v>
      </c>
      <c r="GX26" s="339">
        <v>46.59</v>
      </c>
      <c r="GY26" s="339" t="s">
        <v>1272</v>
      </c>
      <c r="GZ26" s="340">
        <v>33</v>
      </c>
      <c r="HA26" s="339">
        <v>96</v>
      </c>
      <c r="HB26" s="339" t="s">
        <v>1272</v>
      </c>
      <c r="HC26" s="339" t="s">
        <v>1272</v>
      </c>
      <c r="HD26" s="340">
        <v>8</v>
      </c>
      <c r="HE26" s="339">
        <v>28</v>
      </c>
      <c r="HF26" s="339">
        <v>548.03</v>
      </c>
      <c r="HG26" s="339" t="s">
        <v>1007</v>
      </c>
      <c r="HH26" s="340">
        <v>7</v>
      </c>
      <c r="HI26" s="339">
        <v>24</v>
      </c>
      <c r="HJ26" s="339" t="s">
        <v>1272</v>
      </c>
      <c r="HK26" s="339" t="s">
        <v>1007</v>
      </c>
      <c r="HL26" s="340" t="s">
        <v>1007</v>
      </c>
      <c r="HM26" s="339" t="s">
        <v>1007</v>
      </c>
      <c r="HN26" s="339" t="s">
        <v>1007</v>
      </c>
      <c r="HO26" s="339" t="s">
        <v>1007</v>
      </c>
      <c r="HP26" s="340">
        <v>1</v>
      </c>
      <c r="HQ26" s="339">
        <v>4</v>
      </c>
      <c r="HR26" s="339" t="s">
        <v>1272</v>
      </c>
      <c r="HS26" s="345" t="s">
        <v>1007</v>
      </c>
    </row>
    <row r="27" spans="2:227" ht="24" customHeight="1">
      <c r="B27" s="348" t="s">
        <v>868</v>
      </c>
      <c r="C27" s="339">
        <v>308</v>
      </c>
      <c r="D27" s="339">
        <v>1689</v>
      </c>
      <c r="E27" s="339">
        <v>33231.839999999997</v>
      </c>
      <c r="F27" s="340">
        <v>33</v>
      </c>
      <c r="G27" s="339">
        <v>150</v>
      </c>
      <c r="H27" s="339">
        <v>7958.81</v>
      </c>
      <c r="I27" s="340" t="s">
        <v>1007</v>
      </c>
      <c r="J27" s="339" t="s">
        <v>1007</v>
      </c>
      <c r="K27" s="339" t="s">
        <v>1007</v>
      </c>
      <c r="L27" s="340">
        <v>1</v>
      </c>
      <c r="M27" s="339">
        <v>4</v>
      </c>
      <c r="N27" s="339" t="s">
        <v>1272</v>
      </c>
      <c r="O27" s="340" t="s">
        <v>1007</v>
      </c>
      <c r="P27" s="339" t="s">
        <v>1007</v>
      </c>
      <c r="Q27" s="339" t="s">
        <v>1007</v>
      </c>
      <c r="R27" s="340">
        <v>1</v>
      </c>
      <c r="S27" s="339">
        <v>4</v>
      </c>
      <c r="T27" s="339" t="s">
        <v>1272</v>
      </c>
      <c r="U27" s="340" t="s">
        <v>1007</v>
      </c>
      <c r="V27" s="339" t="s">
        <v>1007</v>
      </c>
      <c r="W27" s="339" t="s">
        <v>1007</v>
      </c>
      <c r="X27" s="340">
        <v>13</v>
      </c>
      <c r="Y27" s="339">
        <v>68</v>
      </c>
      <c r="Z27" s="339">
        <v>4980.1899999999996</v>
      </c>
      <c r="AA27" s="340">
        <v>7</v>
      </c>
      <c r="AB27" s="339">
        <v>32</v>
      </c>
      <c r="AC27" s="339">
        <v>764.52</v>
      </c>
      <c r="AD27" s="340">
        <v>6</v>
      </c>
      <c r="AE27" s="339">
        <v>36</v>
      </c>
      <c r="AF27" s="339">
        <v>4215.67</v>
      </c>
      <c r="AG27" s="340">
        <v>8</v>
      </c>
      <c r="AH27" s="339">
        <v>33</v>
      </c>
      <c r="AI27" s="339">
        <v>1715.07</v>
      </c>
      <c r="AJ27" s="340">
        <v>5</v>
      </c>
      <c r="AK27" s="339">
        <v>19</v>
      </c>
      <c r="AL27" s="339">
        <v>756.84</v>
      </c>
      <c r="AM27" s="340">
        <v>2</v>
      </c>
      <c r="AN27" s="339">
        <v>6</v>
      </c>
      <c r="AO27" s="339" t="s">
        <v>1272</v>
      </c>
      <c r="AP27" s="340" t="s">
        <v>1007</v>
      </c>
      <c r="AQ27" s="339" t="s">
        <v>1007</v>
      </c>
      <c r="AR27" s="339" t="s">
        <v>1007</v>
      </c>
      <c r="AS27" s="340" t="s">
        <v>1007</v>
      </c>
      <c r="AT27" s="339" t="s">
        <v>1007</v>
      </c>
      <c r="AU27" s="339" t="s">
        <v>1007</v>
      </c>
      <c r="AV27" s="340" t="s">
        <v>1007</v>
      </c>
      <c r="AW27" s="339" t="s">
        <v>1007</v>
      </c>
      <c r="AX27" s="339" t="s">
        <v>1007</v>
      </c>
      <c r="AY27" s="340">
        <v>1</v>
      </c>
      <c r="AZ27" s="339">
        <v>8</v>
      </c>
      <c r="BA27" s="339" t="s">
        <v>1272</v>
      </c>
      <c r="BB27" s="340">
        <v>8</v>
      </c>
      <c r="BC27" s="339">
        <v>30</v>
      </c>
      <c r="BD27" s="339">
        <v>888.65</v>
      </c>
      <c r="BE27" s="340">
        <v>2</v>
      </c>
      <c r="BF27" s="339">
        <v>7</v>
      </c>
      <c r="BG27" s="339" t="s">
        <v>1272</v>
      </c>
      <c r="BH27" s="340">
        <v>6</v>
      </c>
      <c r="BI27" s="339">
        <v>23</v>
      </c>
      <c r="BJ27" s="339" t="s">
        <v>1272</v>
      </c>
      <c r="BK27" s="340" t="s">
        <v>1007</v>
      </c>
      <c r="BL27" s="339" t="s">
        <v>1007</v>
      </c>
      <c r="BM27" s="339" t="s">
        <v>1007</v>
      </c>
      <c r="BN27" s="340" t="s">
        <v>1007</v>
      </c>
      <c r="BO27" s="339" t="s">
        <v>1007</v>
      </c>
      <c r="BP27" s="339" t="s">
        <v>1007</v>
      </c>
      <c r="BQ27" s="340">
        <v>3</v>
      </c>
      <c r="BR27" s="339">
        <v>15</v>
      </c>
      <c r="BS27" s="339" t="s">
        <v>1272</v>
      </c>
      <c r="BT27" s="340" t="s">
        <v>1007</v>
      </c>
      <c r="BU27" s="339" t="s">
        <v>1007</v>
      </c>
      <c r="BV27" s="339" t="s">
        <v>1007</v>
      </c>
      <c r="BW27" s="340" t="s">
        <v>1007</v>
      </c>
      <c r="BX27" s="339" t="s">
        <v>1007</v>
      </c>
      <c r="BY27" s="339" t="s">
        <v>1007</v>
      </c>
      <c r="BZ27" s="340">
        <v>1</v>
      </c>
      <c r="CA27" s="339">
        <v>3</v>
      </c>
      <c r="CB27" s="339" t="s">
        <v>1272</v>
      </c>
      <c r="CC27" s="340">
        <v>2</v>
      </c>
      <c r="CD27" s="339">
        <v>12</v>
      </c>
      <c r="CE27" s="339" t="s">
        <v>1272</v>
      </c>
      <c r="CF27" s="340">
        <v>275</v>
      </c>
      <c r="CG27" s="339">
        <v>1539</v>
      </c>
      <c r="CH27" s="339">
        <v>25273.03</v>
      </c>
      <c r="CI27" s="339">
        <v>41767</v>
      </c>
      <c r="CJ27" s="340">
        <v>1</v>
      </c>
      <c r="CK27" s="339">
        <v>4</v>
      </c>
      <c r="CL27" s="339" t="s">
        <v>1272</v>
      </c>
      <c r="CM27" s="339" t="s">
        <v>1272</v>
      </c>
      <c r="CN27" s="340" t="s">
        <v>1007</v>
      </c>
      <c r="CO27" s="339" t="s">
        <v>1007</v>
      </c>
      <c r="CP27" s="339" t="s">
        <v>1007</v>
      </c>
      <c r="CQ27" s="339" t="s">
        <v>1007</v>
      </c>
      <c r="CR27" s="340">
        <v>1</v>
      </c>
      <c r="CS27" s="339">
        <v>4</v>
      </c>
      <c r="CT27" s="339" t="s">
        <v>1272</v>
      </c>
      <c r="CU27" s="339" t="s">
        <v>1272</v>
      </c>
      <c r="CV27" s="340">
        <v>14</v>
      </c>
      <c r="CW27" s="339">
        <v>33</v>
      </c>
      <c r="CX27" s="339">
        <v>469.3</v>
      </c>
      <c r="CY27" s="339">
        <v>1610</v>
      </c>
      <c r="CZ27" s="340">
        <v>2</v>
      </c>
      <c r="DA27" s="339">
        <v>4</v>
      </c>
      <c r="DB27" s="339" t="s">
        <v>1272</v>
      </c>
      <c r="DC27" s="339" t="s">
        <v>1272</v>
      </c>
      <c r="DD27" s="340">
        <v>1</v>
      </c>
      <c r="DE27" s="339">
        <v>1</v>
      </c>
      <c r="DF27" s="339" t="s">
        <v>1272</v>
      </c>
      <c r="DG27" s="339" t="s">
        <v>1007</v>
      </c>
      <c r="DH27" s="340">
        <v>10</v>
      </c>
      <c r="DI27" s="339">
        <v>26</v>
      </c>
      <c r="DJ27" s="339">
        <v>407.49</v>
      </c>
      <c r="DK27" s="339" t="s">
        <v>1272</v>
      </c>
      <c r="DL27" s="340" t="s">
        <v>1007</v>
      </c>
      <c r="DM27" s="339" t="s">
        <v>1007</v>
      </c>
      <c r="DN27" s="339" t="s">
        <v>1007</v>
      </c>
      <c r="DO27" s="339" t="s">
        <v>1007</v>
      </c>
      <c r="DP27" s="340">
        <v>1</v>
      </c>
      <c r="DQ27" s="339">
        <v>2</v>
      </c>
      <c r="DR27" s="339" t="s">
        <v>1272</v>
      </c>
      <c r="DS27" s="339" t="s">
        <v>1007</v>
      </c>
      <c r="DT27" s="340">
        <v>117</v>
      </c>
      <c r="DU27" s="339">
        <v>686</v>
      </c>
      <c r="DV27" s="339">
        <v>8706.19</v>
      </c>
      <c r="DW27" s="339">
        <v>14146</v>
      </c>
      <c r="DX27" s="340">
        <v>10</v>
      </c>
      <c r="DY27" s="339">
        <v>224</v>
      </c>
      <c r="DZ27" s="339">
        <v>4061.98</v>
      </c>
      <c r="EA27" s="339">
        <v>8159</v>
      </c>
      <c r="EB27" s="340">
        <v>10</v>
      </c>
      <c r="EC27" s="339">
        <v>32</v>
      </c>
      <c r="ED27" s="339">
        <v>265.2</v>
      </c>
      <c r="EE27" s="339">
        <v>50</v>
      </c>
      <c r="EF27" s="340">
        <v>4</v>
      </c>
      <c r="EG27" s="339">
        <v>13</v>
      </c>
      <c r="EH27" s="339">
        <v>145.69999999999999</v>
      </c>
      <c r="EI27" s="339">
        <v>151</v>
      </c>
      <c r="EJ27" s="340">
        <v>4</v>
      </c>
      <c r="EK27" s="339">
        <v>17</v>
      </c>
      <c r="EL27" s="339">
        <v>126.99</v>
      </c>
      <c r="EM27" s="339">
        <v>60</v>
      </c>
      <c r="EN27" s="340">
        <v>30</v>
      </c>
      <c r="EO27" s="339">
        <v>69</v>
      </c>
      <c r="EP27" s="339">
        <v>655.91</v>
      </c>
      <c r="EQ27" s="339">
        <v>1252</v>
      </c>
      <c r="ER27" s="340">
        <v>12</v>
      </c>
      <c r="ES27" s="339">
        <v>41</v>
      </c>
      <c r="ET27" s="339">
        <v>220.15</v>
      </c>
      <c r="EU27" s="339">
        <v>139</v>
      </c>
      <c r="EV27" s="340">
        <v>47</v>
      </c>
      <c r="EW27" s="339">
        <v>290</v>
      </c>
      <c r="EX27" s="339">
        <v>3230.26</v>
      </c>
      <c r="EY27" s="339">
        <v>4335</v>
      </c>
      <c r="EZ27" s="340">
        <v>41</v>
      </c>
      <c r="FA27" s="339">
        <v>200</v>
      </c>
      <c r="FB27" s="339">
        <v>3929.43</v>
      </c>
      <c r="FC27" s="339">
        <v>3212</v>
      </c>
      <c r="FD27" s="340">
        <v>25</v>
      </c>
      <c r="FE27" s="339">
        <v>135</v>
      </c>
      <c r="FF27" s="339">
        <v>2641.08</v>
      </c>
      <c r="FG27" s="339">
        <v>780</v>
      </c>
      <c r="FH27" s="340">
        <v>1</v>
      </c>
      <c r="FI27" s="339">
        <v>2</v>
      </c>
      <c r="FJ27" s="339" t="s">
        <v>1272</v>
      </c>
      <c r="FK27" s="339" t="s">
        <v>1007</v>
      </c>
      <c r="FL27" s="340">
        <v>15</v>
      </c>
      <c r="FM27" s="339">
        <v>63</v>
      </c>
      <c r="FN27" s="339" t="s">
        <v>1272</v>
      </c>
      <c r="FO27" s="339">
        <v>2432</v>
      </c>
      <c r="FP27" s="340">
        <v>94</v>
      </c>
      <c r="FQ27" s="339">
        <v>576</v>
      </c>
      <c r="FR27" s="339" t="s">
        <v>1272</v>
      </c>
      <c r="FS27" s="339" t="s">
        <v>1272</v>
      </c>
      <c r="FT27" s="340">
        <v>8</v>
      </c>
      <c r="FU27" s="339">
        <v>15</v>
      </c>
      <c r="FV27" s="339">
        <v>72.86</v>
      </c>
      <c r="FW27" s="339">
        <v>1140</v>
      </c>
      <c r="FX27" s="340">
        <v>3</v>
      </c>
      <c r="FY27" s="339">
        <v>6</v>
      </c>
      <c r="FZ27" s="339">
        <v>45.88</v>
      </c>
      <c r="GA27" s="339">
        <v>27</v>
      </c>
      <c r="GB27" s="340">
        <v>18</v>
      </c>
      <c r="GC27" s="339">
        <v>109</v>
      </c>
      <c r="GD27" s="339">
        <v>2448.8200000000002</v>
      </c>
      <c r="GE27" s="339">
        <v>1296</v>
      </c>
      <c r="GF27" s="340">
        <v>12</v>
      </c>
      <c r="GG27" s="339">
        <v>39</v>
      </c>
      <c r="GH27" s="339">
        <v>894.01</v>
      </c>
      <c r="GI27" s="339">
        <v>545</v>
      </c>
      <c r="GJ27" s="340">
        <v>18</v>
      </c>
      <c r="GK27" s="339">
        <v>85</v>
      </c>
      <c r="GL27" s="339">
        <v>2904.05</v>
      </c>
      <c r="GM27" s="339">
        <v>160</v>
      </c>
      <c r="GN27" s="340">
        <v>7</v>
      </c>
      <c r="GO27" s="339">
        <v>86</v>
      </c>
      <c r="GP27" s="339">
        <v>403.62</v>
      </c>
      <c r="GQ27" s="339">
        <v>845</v>
      </c>
      <c r="GR27" s="340">
        <v>2</v>
      </c>
      <c r="GS27" s="339">
        <v>7</v>
      </c>
      <c r="GT27" s="339" t="s">
        <v>1272</v>
      </c>
      <c r="GU27" s="339" t="s">
        <v>1272</v>
      </c>
      <c r="GV27" s="340">
        <v>5</v>
      </c>
      <c r="GW27" s="339">
        <v>11</v>
      </c>
      <c r="GX27" s="339">
        <v>134.21</v>
      </c>
      <c r="GY27" s="339">
        <v>299</v>
      </c>
      <c r="GZ27" s="340">
        <v>21</v>
      </c>
      <c r="HA27" s="339">
        <v>218</v>
      </c>
      <c r="HB27" s="339" t="s">
        <v>1272</v>
      </c>
      <c r="HC27" s="339" t="s">
        <v>1272</v>
      </c>
      <c r="HD27" s="340">
        <v>8</v>
      </c>
      <c r="HE27" s="339">
        <v>40</v>
      </c>
      <c r="HF27" s="339">
        <v>791.26</v>
      </c>
      <c r="HG27" s="339" t="s">
        <v>1007</v>
      </c>
      <c r="HH27" s="340">
        <v>7</v>
      </c>
      <c r="HI27" s="339">
        <v>38</v>
      </c>
      <c r="HJ27" s="339" t="s">
        <v>1272</v>
      </c>
      <c r="HK27" s="339" t="s">
        <v>1007</v>
      </c>
      <c r="HL27" s="340" t="s">
        <v>1007</v>
      </c>
      <c r="HM27" s="339" t="s">
        <v>1007</v>
      </c>
      <c r="HN27" s="339" t="s">
        <v>1007</v>
      </c>
      <c r="HO27" s="339" t="s">
        <v>1007</v>
      </c>
      <c r="HP27" s="340">
        <v>1</v>
      </c>
      <c r="HQ27" s="339">
        <v>2</v>
      </c>
      <c r="HR27" s="339" t="s">
        <v>1272</v>
      </c>
      <c r="HS27" s="345" t="s">
        <v>1007</v>
      </c>
    </row>
    <row r="28" spans="2:227" ht="24" customHeight="1">
      <c r="B28" s="348" t="s">
        <v>869</v>
      </c>
      <c r="C28" s="339">
        <v>629</v>
      </c>
      <c r="D28" s="339">
        <v>4727</v>
      </c>
      <c r="E28" s="339">
        <v>138744.94</v>
      </c>
      <c r="F28" s="340">
        <v>96</v>
      </c>
      <c r="G28" s="339">
        <v>693</v>
      </c>
      <c r="H28" s="339">
        <v>55125.63</v>
      </c>
      <c r="I28" s="340" t="s">
        <v>1007</v>
      </c>
      <c r="J28" s="339" t="s">
        <v>1007</v>
      </c>
      <c r="K28" s="339" t="s">
        <v>1007</v>
      </c>
      <c r="L28" s="340">
        <v>2</v>
      </c>
      <c r="M28" s="339">
        <v>5</v>
      </c>
      <c r="N28" s="339" t="s">
        <v>1272</v>
      </c>
      <c r="O28" s="340" t="s">
        <v>1007</v>
      </c>
      <c r="P28" s="339" t="s">
        <v>1007</v>
      </c>
      <c r="Q28" s="339" t="s">
        <v>1007</v>
      </c>
      <c r="R28" s="340">
        <v>2</v>
      </c>
      <c r="S28" s="339">
        <v>5</v>
      </c>
      <c r="T28" s="339" t="s">
        <v>1272</v>
      </c>
      <c r="U28" s="340" t="s">
        <v>1007</v>
      </c>
      <c r="V28" s="339" t="s">
        <v>1007</v>
      </c>
      <c r="W28" s="339" t="s">
        <v>1007</v>
      </c>
      <c r="X28" s="340">
        <v>32</v>
      </c>
      <c r="Y28" s="339">
        <v>319</v>
      </c>
      <c r="Z28" s="339">
        <v>33547.65</v>
      </c>
      <c r="AA28" s="340">
        <v>17</v>
      </c>
      <c r="AB28" s="339">
        <v>99</v>
      </c>
      <c r="AC28" s="339">
        <v>3047.98</v>
      </c>
      <c r="AD28" s="340">
        <v>15</v>
      </c>
      <c r="AE28" s="339">
        <v>220</v>
      </c>
      <c r="AF28" s="339">
        <v>30499.67</v>
      </c>
      <c r="AG28" s="340">
        <v>21</v>
      </c>
      <c r="AH28" s="339">
        <v>98</v>
      </c>
      <c r="AI28" s="339">
        <v>9455.34</v>
      </c>
      <c r="AJ28" s="340">
        <v>8</v>
      </c>
      <c r="AK28" s="339">
        <v>37</v>
      </c>
      <c r="AL28" s="339">
        <v>5243.84</v>
      </c>
      <c r="AM28" s="340">
        <v>6</v>
      </c>
      <c r="AN28" s="339">
        <v>28</v>
      </c>
      <c r="AO28" s="339">
        <v>1731.98</v>
      </c>
      <c r="AP28" s="340">
        <v>3</v>
      </c>
      <c r="AQ28" s="339">
        <v>12</v>
      </c>
      <c r="AR28" s="339">
        <v>2009.57</v>
      </c>
      <c r="AS28" s="340">
        <v>1</v>
      </c>
      <c r="AT28" s="339">
        <v>4</v>
      </c>
      <c r="AU28" s="339" t="s">
        <v>1272</v>
      </c>
      <c r="AV28" s="340" t="s">
        <v>1007</v>
      </c>
      <c r="AW28" s="339" t="s">
        <v>1007</v>
      </c>
      <c r="AX28" s="339" t="s">
        <v>1007</v>
      </c>
      <c r="AY28" s="340">
        <v>3</v>
      </c>
      <c r="AZ28" s="339">
        <v>17</v>
      </c>
      <c r="BA28" s="339" t="s">
        <v>1272</v>
      </c>
      <c r="BB28" s="340">
        <v>21</v>
      </c>
      <c r="BC28" s="339">
        <v>160</v>
      </c>
      <c r="BD28" s="339">
        <v>6112.65</v>
      </c>
      <c r="BE28" s="340">
        <v>9</v>
      </c>
      <c r="BF28" s="339">
        <v>59</v>
      </c>
      <c r="BG28" s="339">
        <v>4432.6400000000003</v>
      </c>
      <c r="BH28" s="340">
        <v>8</v>
      </c>
      <c r="BI28" s="339">
        <v>50</v>
      </c>
      <c r="BJ28" s="339">
        <v>886.58</v>
      </c>
      <c r="BK28" s="340">
        <v>2</v>
      </c>
      <c r="BL28" s="339">
        <v>10</v>
      </c>
      <c r="BM28" s="339" t="s">
        <v>1272</v>
      </c>
      <c r="BN28" s="340">
        <v>2</v>
      </c>
      <c r="BO28" s="339">
        <v>41</v>
      </c>
      <c r="BP28" s="339" t="s">
        <v>1272</v>
      </c>
      <c r="BQ28" s="340">
        <v>20</v>
      </c>
      <c r="BR28" s="339">
        <v>111</v>
      </c>
      <c r="BS28" s="339" t="s">
        <v>1272</v>
      </c>
      <c r="BT28" s="340" t="s">
        <v>1007</v>
      </c>
      <c r="BU28" s="339" t="s">
        <v>1007</v>
      </c>
      <c r="BV28" s="339" t="s">
        <v>1007</v>
      </c>
      <c r="BW28" s="340">
        <v>6</v>
      </c>
      <c r="BX28" s="339">
        <v>27</v>
      </c>
      <c r="BY28" s="339">
        <v>2416.96</v>
      </c>
      <c r="BZ28" s="340">
        <v>2</v>
      </c>
      <c r="CA28" s="339">
        <v>31</v>
      </c>
      <c r="CB28" s="339" t="s">
        <v>1272</v>
      </c>
      <c r="CC28" s="340">
        <v>12</v>
      </c>
      <c r="CD28" s="339">
        <v>53</v>
      </c>
      <c r="CE28" s="339" t="s">
        <v>1272</v>
      </c>
      <c r="CF28" s="340">
        <v>533</v>
      </c>
      <c r="CG28" s="339">
        <v>4034</v>
      </c>
      <c r="CH28" s="339">
        <v>83619.31</v>
      </c>
      <c r="CI28" s="339">
        <v>97934</v>
      </c>
      <c r="CJ28" s="340">
        <v>4</v>
      </c>
      <c r="CK28" s="339">
        <v>377</v>
      </c>
      <c r="CL28" s="339">
        <v>4773.3</v>
      </c>
      <c r="CM28" s="339">
        <v>15388</v>
      </c>
      <c r="CN28" s="340">
        <v>2</v>
      </c>
      <c r="CO28" s="339">
        <v>359</v>
      </c>
      <c r="CP28" s="339" t="s">
        <v>1272</v>
      </c>
      <c r="CQ28" s="339" t="s">
        <v>1272</v>
      </c>
      <c r="CR28" s="340">
        <v>2</v>
      </c>
      <c r="CS28" s="339">
        <v>18</v>
      </c>
      <c r="CT28" s="339" t="s">
        <v>1272</v>
      </c>
      <c r="CU28" s="339" t="s">
        <v>1272</v>
      </c>
      <c r="CV28" s="340">
        <v>51</v>
      </c>
      <c r="CW28" s="339">
        <v>228</v>
      </c>
      <c r="CX28" s="339">
        <v>3257.78</v>
      </c>
      <c r="CY28" s="339">
        <v>11420</v>
      </c>
      <c r="CZ28" s="340">
        <v>4</v>
      </c>
      <c r="DA28" s="339">
        <v>10</v>
      </c>
      <c r="DB28" s="339">
        <v>77.19</v>
      </c>
      <c r="DC28" s="339">
        <v>139</v>
      </c>
      <c r="DD28" s="340">
        <v>6</v>
      </c>
      <c r="DE28" s="339">
        <v>25</v>
      </c>
      <c r="DF28" s="339">
        <v>449.79</v>
      </c>
      <c r="DG28" s="339">
        <v>1981</v>
      </c>
      <c r="DH28" s="340">
        <v>27</v>
      </c>
      <c r="DI28" s="339">
        <v>148</v>
      </c>
      <c r="DJ28" s="339">
        <v>2220.9299999999998</v>
      </c>
      <c r="DK28" s="339">
        <v>7594</v>
      </c>
      <c r="DL28" s="340">
        <v>4</v>
      </c>
      <c r="DM28" s="339">
        <v>16</v>
      </c>
      <c r="DN28" s="339">
        <v>254.78</v>
      </c>
      <c r="DO28" s="339">
        <v>494</v>
      </c>
      <c r="DP28" s="340">
        <v>10</v>
      </c>
      <c r="DQ28" s="339">
        <v>29</v>
      </c>
      <c r="DR28" s="339">
        <v>255.09</v>
      </c>
      <c r="DS28" s="339">
        <v>1212</v>
      </c>
      <c r="DT28" s="340">
        <v>164</v>
      </c>
      <c r="DU28" s="339">
        <v>1421</v>
      </c>
      <c r="DV28" s="339">
        <v>22825.84</v>
      </c>
      <c r="DW28" s="339">
        <v>28458</v>
      </c>
      <c r="DX28" s="340">
        <v>16</v>
      </c>
      <c r="DY28" s="339">
        <v>533</v>
      </c>
      <c r="DZ28" s="339">
        <v>9815.83</v>
      </c>
      <c r="EA28" s="339">
        <v>17913</v>
      </c>
      <c r="EB28" s="340">
        <v>14</v>
      </c>
      <c r="EC28" s="339">
        <v>39</v>
      </c>
      <c r="ED28" s="339">
        <v>157.85</v>
      </c>
      <c r="EE28" s="339">
        <v>254</v>
      </c>
      <c r="EF28" s="340">
        <v>11</v>
      </c>
      <c r="EG28" s="339">
        <v>46</v>
      </c>
      <c r="EH28" s="339">
        <v>527.21</v>
      </c>
      <c r="EI28" s="339">
        <v>246</v>
      </c>
      <c r="EJ28" s="340">
        <v>3</v>
      </c>
      <c r="EK28" s="339">
        <v>4</v>
      </c>
      <c r="EL28" s="339" t="s">
        <v>1272</v>
      </c>
      <c r="EM28" s="339" t="s">
        <v>1007</v>
      </c>
      <c r="EN28" s="340">
        <v>18</v>
      </c>
      <c r="EO28" s="339">
        <v>39</v>
      </c>
      <c r="EP28" s="339">
        <v>623.09</v>
      </c>
      <c r="EQ28" s="339">
        <v>735</v>
      </c>
      <c r="ER28" s="340">
        <v>30</v>
      </c>
      <c r="ES28" s="339">
        <v>250</v>
      </c>
      <c r="ET28" s="339">
        <v>4246.2</v>
      </c>
      <c r="EU28" s="339">
        <v>2051</v>
      </c>
      <c r="EV28" s="340">
        <v>72</v>
      </c>
      <c r="EW28" s="339">
        <v>510</v>
      </c>
      <c r="EX28" s="339" t="s">
        <v>1272</v>
      </c>
      <c r="EY28" s="339">
        <v>7259</v>
      </c>
      <c r="EZ28" s="340">
        <v>90</v>
      </c>
      <c r="FA28" s="339">
        <v>445</v>
      </c>
      <c r="FB28" s="339">
        <v>10986.73</v>
      </c>
      <c r="FC28" s="339">
        <v>5723</v>
      </c>
      <c r="FD28" s="340">
        <v>54</v>
      </c>
      <c r="FE28" s="339">
        <v>295</v>
      </c>
      <c r="FF28" s="339">
        <v>7139.79</v>
      </c>
      <c r="FG28" s="339">
        <v>985</v>
      </c>
      <c r="FH28" s="340">
        <v>2</v>
      </c>
      <c r="FI28" s="339">
        <v>2</v>
      </c>
      <c r="FJ28" s="339" t="s">
        <v>1272</v>
      </c>
      <c r="FK28" s="339" t="s">
        <v>1272</v>
      </c>
      <c r="FL28" s="340">
        <v>34</v>
      </c>
      <c r="FM28" s="339">
        <v>148</v>
      </c>
      <c r="FN28" s="339" t="s">
        <v>1272</v>
      </c>
      <c r="FO28" s="339" t="s">
        <v>1272</v>
      </c>
      <c r="FP28" s="340">
        <v>207</v>
      </c>
      <c r="FQ28" s="339">
        <v>1267</v>
      </c>
      <c r="FR28" s="339">
        <v>24769.4</v>
      </c>
      <c r="FS28" s="339">
        <v>36945</v>
      </c>
      <c r="FT28" s="340">
        <v>15</v>
      </c>
      <c r="FU28" s="339">
        <v>31</v>
      </c>
      <c r="FV28" s="339">
        <v>276.63</v>
      </c>
      <c r="FW28" s="339">
        <v>3570</v>
      </c>
      <c r="FX28" s="340">
        <v>8</v>
      </c>
      <c r="FY28" s="339">
        <v>19</v>
      </c>
      <c r="FZ28" s="339">
        <v>82.92</v>
      </c>
      <c r="GA28" s="339">
        <v>276</v>
      </c>
      <c r="GB28" s="340">
        <v>54</v>
      </c>
      <c r="GC28" s="339">
        <v>371</v>
      </c>
      <c r="GD28" s="339">
        <v>8143.07</v>
      </c>
      <c r="GE28" s="339">
        <v>6362</v>
      </c>
      <c r="GF28" s="340">
        <v>8</v>
      </c>
      <c r="GG28" s="339">
        <v>27</v>
      </c>
      <c r="GH28" s="339">
        <v>507.49</v>
      </c>
      <c r="GI28" s="339">
        <v>484</v>
      </c>
      <c r="GJ28" s="340">
        <v>38</v>
      </c>
      <c r="GK28" s="339">
        <v>198</v>
      </c>
      <c r="GL28" s="339">
        <v>8246.5300000000007</v>
      </c>
      <c r="GM28" s="339">
        <v>274</v>
      </c>
      <c r="GN28" s="340">
        <v>22</v>
      </c>
      <c r="GO28" s="339">
        <v>246</v>
      </c>
      <c r="GP28" s="339">
        <v>1346.85</v>
      </c>
      <c r="GQ28" s="339">
        <v>3948</v>
      </c>
      <c r="GR28" s="340">
        <v>5</v>
      </c>
      <c r="GS28" s="339">
        <v>18</v>
      </c>
      <c r="GT28" s="339">
        <v>336.24</v>
      </c>
      <c r="GU28" s="339">
        <v>594</v>
      </c>
      <c r="GV28" s="340">
        <v>14</v>
      </c>
      <c r="GW28" s="339">
        <v>54</v>
      </c>
      <c r="GX28" s="339">
        <v>691.77</v>
      </c>
      <c r="GY28" s="339">
        <v>1016</v>
      </c>
      <c r="GZ28" s="340">
        <v>43</v>
      </c>
      <c r="HA28" s="339">
        <v>303</v>
      </c>
      <c r="HB28" s="339">
        <v>5137.8999999999996</v>
      </c>
      <c r="HC28" s="339">
        <v>20421</v>
      </c>
      <c r="HD28" s="340">
        <v>17</v>
      </c>
      <c r="HE28" s="339">
        <v>296</v>
      </c>
      <c r="HF28" s="339">
        <v>17006.259999999998</v>
      </c>
      <c r="HG28" s="339" t="s">
        <v>1007</v>
      </c>
      <c r="HH28" s="340">
        <v>15</v>
      </c>
      <c r="HI28" s="339">
        <v>248</v>
      </c>
      <c r="HJ28" s="339" t="s">
        <v>1272</v>
      </c>
      <c r="HK28" s="339" t="s">
        <v>1007</v>
      </c>
      <c r="HL28" s="340">
        <v>1</v>
      </c>
      <c r="HM28" s="339">
        <v>37</v>
      </c>
      <c r="HN28" s="339" t="s">
        <v>1272</v>
      </c>
      <c r="HO28" s="339" t="s">
        <v>1007</v>
      </c>
      <c r="HP28" s="340">
        <v>1</v>
      </c>
      <c r="HQ28" s="339">
        <v>11</v>
      </c>
      <c r="HR28" s="339" t="s">
        <v>1272</v>
      </c>
      <c r="HS28" s="345" t="s">
        <v>1007</v>
      </c>
    </row>
    <row r="29" spans="2:227" ht="24" customHeight="1">
      <c r="B29" s="347" t="s">
        <v>887</v>
      </c>
      <c r="C29" s="341">
        <v>2436</v>
      </c>
      <c r="D29" s="341">
        <v>10139</v>
      </c>
      <c r="E29" s="341">
        <v>192185.48</v>
      </c>
      <c r="F29" s="342">
        <v>270</v>
      </c>
      <c r="G29" s="341">
        <v>1234</v>
      </c>
      <c r="H29" s="341">
        <v>63509.86</v>
      </c>
      <c r="I29" s="342">
        <v>1</v>
      </c>
      <c r="J29" s="341">
        <v>13</v>
      </c>
      <c r="K29" s="341" t="s">
        <v>1272</v>
      </c>
      <c r="L29" s="342">
        <v>2</v>
      </c>
      <c r="M29" s="341">
        <v>6</v>
      </c>
      <c r="N29" s="341" t="s">
        <v>1272</v>
      </c>
      <c r="O29" s="342">
        <v>1</v>
      </c>
      <c r="P29" s="341">
        <v>3</v>
      </c>
      <c r="Q29" s="341" t="s">
        <v>1272</v>
      </c>
      <c r="R29" s="342" t="s">
        <v>1007</v>
      </c>
      <c r="S29" s="341" t="s">
        <v>1007</v>
      </c>
      <c r="T29" s="341" t="s">
        <v>1007</v>
      </c>
      <c r="U29" s="342">
        <v>1</v>
      </c>
      <c r="V29" s="341">
        <v>3</v>
      </c>
      <c r="W29" s="341" t="s">
        <v>1272</v>
      </c>
      <c r="X29" s="342">
        <v>128</v>
      </c>
      <c r="Y29" s="341">
        <v>659</v>
      </c>
      <c r="Z29" s="341">
        <v>37713.49</v>
      </c>
      <c r="AA29" s="342">
        <v>69</v>
      </c>
      <c r="AB29" s="341">
        <v>444</v>
      </c>
      <c r="AC29" s="341">
        <v>30722.06</v>
      </c>
      <c r="AD29" s="342">
        <v>59</v>
      </c>
      <c r="AE29" s="341">
        <v>215</v>
      </c>
      <c r="AF29" s="341">
        <v>6991.43</v>
      </c>
      <c r="AG29" s="342">
        <v>71</v>
      </c>
      <c r="AH29" s="341">
        <v>309</v>
      </c>
      <c r="AI29" s="341">
        <v>11974.84</v>
      </c>
      <c r="AJ29" s="342">
        <v>39</v>
      </c>
      <c r="AK29" s="341">
        <v>134</v>
      </c>
      <c r="AL29" s="341">
        <v>5183.07</v>
      </c>
      <c r="AM29" s="342">
        <v>3</v>
      </c>
      <c r="AN29" s="341">
        <v>10</v>
      </c>
      <c r="AO29" s="341">
        <v>250.49</v>
      </c>
      <c r="AP29" s="342">
        <v>19</v>
      </c>
      <c r="AQ29" s="341">
        <v>140</v>
      </c>
      <c r="AR29" s="341">
        <v>6030.17</v>
      </c>
      <c r="AS29" s="342">
        <v>2</v>
      </c>
      <c r="AT29" s="341">
        <v>5</v>
      </c>
      <c r="AU29" s="341" t="s">
        <v>1272</v>
      </c>
      <c r="AV29" s="342">
        <v>1</v>
      </c>
      <c r="AW29" s="341">
        <v>1</v>
      </c>
      <c r="AX29" s="341" t="s">
        <v>1272</v>
      </c>
      <c r="AY29" s="342">
        <v>7</v>
      </c>
      <c r="AZ29" s="341">
        <v>19</v>
      </c>
      <c r="BA29" s="341">
        <v>214.24</v>
      </c>
      <c r="BB29" s="342">
        <v>44</v>
      </c>
      <c r="BC29" s="341">
        <v>162</v>
      </c>
      <c r="BD29" s="341">
        <v>7852.93</v>
      </c>
      <c r="BE29" s="342">
        <v>26</v>
      </c>
      <c r="BF29" s="341">
        <v>91</v>
      </c>
      <c r="BG29" s="341">
        <v>6294.02</v>
      </c>
      <c r="BH29" s="342">
        <v>15</v>
      </c>
      <c r="BI29" s="341">
        <v>66</v>
      </c>
      <c r="BJ29" s="341">
        <v>1423.62</v>
      </c>
      <c r="BK29" s="342">
        <v>1</v>
      </c>
      <c r="BL29" s="341">
        <v>2</v>
      </c>
      <c r="BM29" s="341" t="s">
        <v>1272</v>
      </c>
      <c r="BN29" s="342">
        <v>2</v>
      </c>
      <c r="BO29" s="341">
        <v>3</v>
      </c>
      <c r="BP29" s="341" t="s">
        <v>1272</v>
      </c>
      <c r="BQ29" s="342">
        <v>24</v>
      </c>
      <c r="BR29" s="341">
        <v>85</v>
      </c>
      <c r="BS29" s="341" t="s">
        <v>1272</v>
      </c>
      <c r="BT29" s="342">
        <v>3</v>
      </c>
      <c r="BU29" s="341">
        <v>6</v>
      </c>
      <c r="BV29" s="341">
        <v>11.44</v>
      </c>
      <c r="BW29" s="342">
        <v>4</v>
      </c>
      <c r="BX29" s="341">
        <v>12</v>
      </c>
      <c r="BY29" s="341">
        <v>299.23</v>
      </c>
      <c r="BZ29" s="342" t="s">
        <v>1007</v>
      </c>
      <c r="CA29" s="341" t="s">
        <v>1007</v>
      </c>
      <c r="CB29" s="341" t="s">
        <v>1007</v>
      </c>
      <c r="CC29" s="342">
        <v>17</v>
      </c>
      <c r="CD29" s="341">
        <v>67</v>
      </c>
      <c r="CE29" s="341" t="s">
        <v>1272</v>
      </c>
      <c r="CF29" s="342">
        <v>2166</v>
      </c>
      <c r="CG29" s="341">
        <v>8905</v>
      </c>
      <c r="CH29" s="341">
        <v>128675.62</v>
      </c>
      <c r="CI29" s="341">
        <v>144318</v>
      </c>
      <c r="CJ29" s="342">
        <v>3</v>
      </c>
      <c r="CK29" s="341">
        <v>131</v>
      </c>
      <c r="CL29" s="341">
        <v>2285.67</v>
      </c>
      <c r="CM29" s="341">
        <v>6265</v>
      </c>
      <c r="CN29" s="342">
        <v>1</v>
      </c>
      <c r="CO29" s="341">
        <v>126</v>
      </c>
      <c r="CP29" s="341" t="s">
        <v>1272</v>
      </c>
      <c r="CQ29" s="341" t="s">
        <v>1272</v>
      </c>
      <c r="CR29" s="342">
        <v>2</v>
      </c>
      <c r="CS29" s="341">
        <v>5</v>
      </c>
      <c r="CT29" s="341" t="s">
        <v>1272</v>
      </c>
      <c r="CU29" s="341" t="s">
        <v>1272</v>
      </c>
      <c r="CV29" s="342">
        <v>128</v>
      </c>
      <c r="CW29" s="341">
        <v>320</v>
      </c>
      <c r="CX29" s="341">
        <v>2124.69</v>
      </c>
      <c r="CY29" s="341">
        <v>7531</v>
      </c>
      <c r="CZ29" s="342">
        <v>12</v>
      </c>
      <c r="DA29" s="341">
        <v>21</v>
      </c>
      <c r="DB29" s="341">
        <v>126</v>
      </c>
      <c r="DC29" s="341">
        <v>781</v>
      </c>
      <c r="DD29" s="342">
        <v>11</v>
      </c>
      <c r="DE29" s="341">
        <v>32</v>
      </c>
      <c r="DF29" s="341">
        <v>160.61000000000001</v>
      </c>
      <c r="DG29" s="341">
        <v>706</v>
      </c>
      <c r="DH29" s="342">
        <v>68</v>
      </c>
      <c r="DI29" s="341">
        <v>147</v>
      </c>
      <c r="DJ29" s="341">
        <v>1118.68</v>
      </c>
      <c r="DK29" s="341">
        <v>4250</v>
      </c>
      <c r="DL29" s="342">
        <v>11</v>
      </c>
      <c r="DM29" s="341">
        <v>19</v>
      </c>
      <c r="DN29" s="341">
        <v>87</v>
      </c>
      <c r="DO29" s="341">
        <v>484</v>
      </c>
      <c r="DP29" s="342">
        <v>26</v>
      </c>
      <c r="DQ29" s="341">
        <v>101</v>
      </c>
      <c r="DR29" s="341">
        <v>632.4</v>
      </c>
      <c r="DS29" s="341">
        <v>1310</v>
      </c>
      <c r="DT29" s="342">
        <v>948</v>
      </c>
      <c r="DU29" s="341">
        <v>4254</v>
      </c>
      <c r="DV29" s="341">
        <v>56134.76</v>
      </c>
      <c r="DW29" s="341">
        <v>54771</v>
      </c>
      <c r="DX29" s="342">
        <v>110</v>
      </c>
      <c r="DY29" s="341">
        <v>1422</v>
      </c>
      <c r="DZ29" s="341">
        <v>27041.78</v>
      </c>
      <c r="EA29" s="341">
        <v>31569</v>
      </c>
      <c r="EB29" s="342">
        <v>33</v>
      </c>
      <c r="EC29" s="341">
        <v>123</v>
      </c>
      <c r="ED29" s="341">
        <v>861.85</v>
      </c>
      <c r="EE29" s="341">
        <v>1581</v>
      </c>
      <c r="EF29" s="342">
        <v>42</v>
      </c>
      <c r="EG29" s="341">
        <v>100</v>
      </c>
      <c r="EH29" s="341">
        <v>998.79</v>
      </c>
      <c r="EI29" s="341">
        <v>456</v>
      </c>
      <c r="EJ29" s="342">
        <v>57</v>
      </c>
      <c r="EK29" s="341">
        <v>105</v>
      </c>
      <c r="EL29" s="341">
        <v>572.33000000000004</v>
      </c>
      <c r="EM29" s="341">
        <v>189</v>
      </c>
      <c r="EN29" s="342">
        <v>225</v>
      </c>
      <c r="EO29" s="341">
        <v>469</v>
      </c>
      <c r="EP29" s="341">
        <v>5554.33</v>
      </c>
      <c r="EQ29" s="341">
        <v>3238</v>
      </c>
      <c r="ER29" s="342">
        <v>120</v>
      </c>
      <c r="ES29" s="341">
        <v>328</v>
      </c>
      <c r="ET29" s="341">
        <v>1691.91</v>
      </c>
      <c r="EU29" s="341">
        <v>2538</v>
      </c>
      <c r="EV29" s="342">
        <v>361</v>
      </c>
      <c r="EW29" s="341">
        <v>1707</v>
      </c>
      <c r="EX29" s="341">
        <v>19413.77</v>
      </c>
      <c r="EY29" s="341">
        <v>15200</v>
      </c>
      <c r="EZ29" s="342">
        <v>235</v>
      </c>
      <c r="FA29" s="341">
        <v>861</v>
      </c>
      <c r="FB29" s="341">
        <v>10280.870000000001</v>
      </c>
      <c r="FC29" s="341">
        <v>10317</v>
      </c>
      <c r="FD29" s="342">
        <v>145</v>
      </c>
      <c r="FE29" s="341">
        <v>576</v>
      </c>
      <c r="FF29" s="341">
        <v>6554.71</v>
      </c>
      <c r="FG29" s="341">
        <v>4190</v>
      </c>
      <c r="FH29" s="342">
        <v>4</v>
      </c>
      <c r="FI29" s="341">
        <v>7</v>
      </c>
      <c r="FJ29" s="341">
        <v>8.41</v>
      </c>
      <c r="FK29" s="341" t="s">
        <v>1007</v>
      </c>
      <c r="FL29" s="342">
        <v>86</v>
      </c>
      <c r="FM29" s="341">
        <v>278</v>
      </c>
      <c r="FN29" s="341">
        <v>3717.75</v>
      </c>
      <c r="FO29" s="341">
        <v>6127</v>
      </c>
      <c r="FP29" s="342">
        <v>818</v>
      </c>
      <c r="FQ29" s="341">
        <v>3265</v>
      </c>
      <c r="FR29" s="341">
        <v>56078.6</v>
      </c>
      <c r="FS29" s="341">
        <v>65434</v>
      </c>
      <c r="FT29" s="342">
        <v>60</v>
      </c>
      <c r="FU29" s="341">
        <v>153</v>
      </c>
      <c r="FV29" s="341">
        <v>1503.27</v>
      </c>
      <c r="FW29" s="341">
        <v>5895</v>
      </c>
      <c r="FX29" s="342">
        <v>38</v>
      </c>
      <c r="FY29" s="341">
        <v>85</v>
      </c>
      <c r="FZ29" s="341">
        <v>716.84</v>
      </c>
      <c r="GA29" s="341">
        <v>1891</v>
      </c>
      <c r="GB29" s="342">
        <v>119</v>
      </c>
      <c r="GC29" s="341">
        <v>564</v>
      </c>
      <c r="GD29" s="341">
        <v>11214.57</v>
      </c>
      <c r="GE29" s="341">
        <v>12494</v>
      </c>
      <c r="GF29" s="342">
        <v>74</v>
      </c>
      <c r="GG29" s="341">
        <v>275</v>
      </c>
      <c r="GH29" s="341">
        <v>6496.9</v>
      </c>
      <c r="GI29" s="341">
        <v>7649</v>
      </c>
      <c r="GJ29" s="342">
        <v>217</v>
      </c>
      <c r="GK29" s="341">
        <v>908</v>
      </c>
      <c r="GL29" s="341">
        <v>23936.67</v>
      </c>
      <c r="GM29" s="341">
        <v>980</v>
      </c>
      <c r="GN29" s="342">
        <v>70</v>
      </c>
      <c r="GO29" s="341">
        <v>510</v>
      </c>
      <c r="GP29" s="341">
        <v>2404.69</v>
      </c>
      <c r="GQ29" s="341">
        <v>3832</v>
      </c>
      <c r="GR29" s="342">
        <v>34</v>
      </c>
      <c r="GS29" s="341">
        <v>66</v>
      </c>
      <c r="GT29" s="341">
        <v>275.95</v>
      </c>
      <c r="GU29" s="341">
        <v>851</v>
      </c>
      <c r="GV29" s="342">
        <v>20</v>
      </c>
      <c r="GW29" s="341">
        <v>30</v>
      </c>
      <c r="GX29" s="341">
        <v>106.36</v>
      </c>
      <c r="GY29" s="341">
        <v>60</v>
      </c>
      <c r="GZ29" s="342">
        <v>186</v>
      </c>
      <c r="HA29" s="341">
        <v>674</v>
      </c>
      <c r="HB29" s="341">
        <v>9423.35</v>
      </c>
      <c r="HC29" s="341">
        <v>31782</v>
      </c>
      <c r="HD29" s="342">
        <v>34</v>
      </c>
      <c r="HE29" s="341">
        <v>74</v>
      </c>
      <c r="HF29" s="341">
        <v>1771.03</v>
      </c>
      <c r="HG29" s="341" t="s">
        <v>1007</v>
      </c>
      <c r="HH29" s="342">
        <v>31</v>
      </c>
      <c r="HI29" s="341">
        <v>71</v>
      </c>
      <c r="HJ29" s="341">
        <v>1712.53</v>
      </c>
      <c r="HK29" s="341" t="s">
        <v>1007</v>
      </c>
      <c r="HL29" s="342">
        <v>2</v>
      </c>
      <c r="HM29" s="341">
        <v>3</v>
      </c>
      <c r="HN29" s="341" t="s">
        <v>1272</v>
      </c>
      <c r="HO29" s="341" t="s">
        <v>1007</v>
      </c>
      <c r="HP29" s="342">
        <v>1</v>
      </c>
      <c r="HQ29" s="341" t="s">
        <v>1007</v>
      </c>
      <c r="HR29" s="341" t="s">
        <v>1272</v>
      </c>
      <c r="HS29" s="346" t="s">
        <v>1007</v>
      </c>
    </row>
    <row r="30" spans="2:227" ht="18" customHeight="1">
      <c r="C30" s="516" t="s">
        <v>840</v>
      </c>
      <c r="D30" s="517"/>
      <c r="E30" s="517"/>
      <c r="F30" s="517"/>
      <c r="G30" s="517"/>
      <c r="H30" s="517"/>
      <c r="I30" s="517"/>
      <c r="J30" s="517"/>
      <c r="K30" s="517"/>
      <c r="L30" s="517"/>
      <c r="M30" s="517"/>
      <c r="N30" s="517"/>
      <c r="O30" s="517"/>
      <c r="P30" s="517"/>
      <c r="Q30" s="97"/>
      <c r="R30" s="97"/>
      <c r="S30" s="97"/>
      <c r="T30" s="97"/>
      <c r="U30" s="97"/>
      <c r="V30" s="97"/>
      <c r="W30" s="97"/>
      <c r="X30" s="97"/>
      <c r="Y30" s="97"/>
      <c r="Z30" s="97"/>
      <c r="AA30" s="97"/>
      <c r="AB30" s="97"/>
      <c r="AC30" s="97"/>
      <c r="AD30" s="97"/>
      <c r="AE30" s="97"/>
      <c r="AF30" s="97"/>
      <c r="AG30" s="97"/>
      <c r="AH30" s="97"/>
      <c r="AI30" s="97"/>
      <c r="AJ30" s="97"/>
      <c r="AK30" s="97"/>
      <c r="AL30" s="97"/>
      <c r="AM30" s="97"/>
      <c r="AN30" s="97"/>
      <c r="AO30" s="97"/>
      <c r="AP30" s="97"/>
      <c r="AQ30" s="97"/>
      <c r="AR30" s="97"/>
      <c r="AS30" s="97"/>
      <c r="AT30" s="97"/>
      <c r="AU30" s="97"/>
      <c r="AV30" s="97"/>
      <c r="AW30" s="97"/>
      <c r="AX30" s="97"/>
      <c r="AY30" s="97"/>
      <c r="AZ30" s="97"/>
      <c r="BA30" s="97"/>
      <c r="BB30" s="97"/>
      <c r="BC30" s="97"/>
      <c r="BD30" s="97"/>
      <c r="BE30" s="97"/>
      <c r="BF30" s="97"/>
      <c r="BG30" s="97"/>
      <c r="BH30" s="97"/>
      <c r="BI30" s="97"/>
      <c r="BJ30" s="97"/>
      <c r="BK30" s="97"/>
      <c r="BL30" s="97"/>
      <c r="BM30" s="97"/>
      <c r="BN30" s="20"/>
      <c r="BO30" s="20"/>
      <c r="BP30" s="20"/>
      <c r="BQ30" s="97"/>
      <c r="BR30" s="97"/>
      <c r="BS30" s="97"/>
      <c r="BT30" s="97"/>
      <c r="BU30" s="97"/>
      <c r="BV30" s="97"/>
      <c r="BW30" s="97"/>
      <c r="BX30" s="97"/>
      <c r="BY30" s="97"/>
      <c r="BZ30" s="97"/>
      <c r="CA30" s="97"/>
      <c r="CB30" s="97"/>
      <c r="CC30" s="97"/>
      <c r="CD30" s="97"/>
      <c r="CE30" s="97"/>
      <c r="CF30" s="97"/>
      <c r="CG30" s="97"/>
      <c r="CH30" s="97"/>
      <c r="CI30" s="97"/>
      <c r="CJ30" s="97"/>
      <c r="CK30" s="97"/>
      <c r="CL30" s="97"/>
      <c r="CM30" s="97"/>
      <c r="CN30" s="97"/>
      <c r="CO30" s="97"/>
      <c r="CP30" s="97"/>
      <c r="CQ30" s="97"/>
      <c r="CR30" s="97"/>
      <c r="CS30" s="97"/>
      <c r="CT30" s="97"/>
      <c r="CU30" s="97"/>
      <c r="CV30" s="97"/>
      <c r="CW30" s="97"/>
      <c r="CX30" s="97"/>
      <c r="CY30" s="97"/>
      <c r="CZ30" s="97"/>
      <c r="DA30" s="97"/>
      <c r="DB30" s="97"/>
      <c r="DC30" s="97"/>
      <c r="DD30" s="97"/>
      <c r="DE30" s="97"/>
      <c r="DF30" s="97"/>
      <c r="DG30" s="97"/>
      <c r="DH30" s="97"/>
      <c r="DI30" s="97"/>
      <c r="DJ30" s="97"/>
      <c r="DK30" s="97"/>
      <c r="DL30" s="97"/>
      <c r="DM30" s="97"/>
      <c r="DN30" s="97"/>
      <c r="DO30" s="97"/>
      <c r="DP30" s="97"/>
      <c r="DQ30" s="97"/>
      <c r="DR30" s="97"/>
      <c r="DS30" s="97"/>
      <c r="DT30" s="97"/>
      <c r="DU30" s="97"/>
      <c r="DV30" s="97"/>
      <c r="DW30" s="97"/>
      <c r="DX30" s="97"/>
      <c r="DY30" s="97"/>
      <c r="DZ30" s="97"/>
      <c r="EA30" s="97"/>
      <c r="EB30" s="97"/>
      <c r="EC30" s="97"/>
      <c r="ED30" s="97"/>
      <c r="EE30" s="97"/>
      <c r="EF30" s="97"/>
      <c r="EG30" s="97"/>
      <c r="EH30" s="97"/>
      <c r="EI30" s="97"/>
      <c r="EJ30" s="97"/>
      <c r="EK30" s="97"/>
      <c r="EL30" s="97"/>
      <c r="EM30" s="97"/>
      <c r="EN30" s="97"/>
      <c r="EO30" s="97"/>
      <c r="EP30" s="97"/>
      <c r="EQ30" s="97"/>
      <c r="ER30" s="97"/>
      <c r="ES30" s="97"/>
      <c r="ET30" s="97"/>
      <c r="EU30" s="97"/>
      <c r="EV30" s="97"/>
      <c r="EW30" s="97"/>
      <c r="EX30" s="97"/>
      <c r="EY30" s="97"/>
      <c r="EZ30" s="97"/>
      <c r="FA30" s="97"/>
      <c r="FB30" s="97"/>
      <c r="FC30" s="97"/>
      <c r="FD30" s="97"/>
      <c r="FE30" s="97"/>
      <c r="FF30" s="97"/>
      <c r="FG30" s="97"/>
      <c r="FH30" s="97"/>
      <c r="FI30" s="97"/>
      <c r="FJ30" s="97"/>
      <c r="FK30" s="97"/>
      <c r="FL30" s="97"/>
      <c r="FM30" s="97"/>
      <c r="FN30" s="97"/>
      <c r="FO30" s="97"/>
      <c r="FP30" s="97"/>
      <c r="FQ30" s="97"/>
      <c r="FR30" s="97"/>
      <c r="FS30" s="97"/>
      <c r="FT30" s="97"/>
      <c r="FU30" s="97"/>
      <c r="FV30" s="97"/>
      <c r="FW30" s="97"/>
      <c r="FX30" s="97"/>
      <c r="FY30" s="97"/>
      <c r="FZ30" s="97"/>
      <c r="GA30" s="97"/>
      <c r="GB30" s="97"/>
      <c r="GC30" s="97"/>
      <c r="GD30" s="97"/>
      <c r="GE30" s="97"/>
      <c r="GF30" s="97"/>
      <c r="GG30" s="97"/>
      <c r="GH30" s="97"/>
      <c r="GI30" s="97"/>
      <c r="GJ30" s="97"/>
      <c r="GK30" s="97"/>
      <c r="GL30" s="97"/>
      <c r="GM30" s="97"/>
      <c r="GN30" s="97"/>
      <c r="GO30" s="97"/>
      <c r="GP30" s="97"/>
      <c r="GQ30" s="97"/>
      <c r="GR30" s="97"/>
      <c r="GS30" s="97"/>
      <c r="GT30" s="97"/>
      <c r="GU30" s="97"/>
      <c r="GV30" s="97"/>
      <c r="GW30" s="97"/>
      <c r="GX30" s="97"/>
      <c r="GY30" s="97"/>
      <c r="GZ30" s="97"/>
      <c r="HA30" s="97"/>
      <c r="HB30" s="97"/>
      <c r="HC30" s="97"/>
      <c r="HD30" s="97"/>
      <c r="HE30" s="97"/>
      <c r="HF30" s="97"/>
      <c r="HG30" s="97"/>
      <c r="HH30" s="97"/>
      <c r="HI30" s="97"/>
      <c r="HJ30" s="97"/>
      <c r="HK30" s="97"/>
      <c r="HL30" s="97"/>
      <c r="HM30" s="97"/>
      <c r="HN30" s="97"/>
      <c r="HO30" s="97"/>
      <c r="HP30" s="97"/>
      <c r="HQ30" s="97"/>
      <c r="HR30" s="97"/>
      <c r="HS30" s="97"/>
    </row>
    <row r="31" spans="2:227" ht="18" customHeight="1">
      <c r="C31" s="518" t="s">
        <v>839</v>
      </c>
      <c r="D31" s="519"/>
      <c r="E31" s="519"/>
      <c r="F31" s="519"/>
      <c r="G31" s="519"/>
      <c r="H31" s="519"/>
      <c r="I31" s="519"/>
      <c r="J31" s="519"/>
      <c r="K31" s="519"/>
      <c r="L31" s="519"/>
      <c r="M31" s="519"/>
      <c r="N31" s="519"/>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97"/>
      <c r="AS31" s="97"/>
      <c r="AT31" s="97"/>
      <c r="AU31" s="97"/>
      <c r="AV31" s="97"/>
      <c r="AW31" s="97"/>
      <c r="AX31" s="97"/>
      <c r="AY31" s="97"/>
      <c r="AZ31" s="97"/>
      <c r="BA31" s="97"/>
      <c r="BB31" s="97"/>
      <c r="BC31" s="97"/>
      <c r="BD31" s="97"/>
      <c r="BE31" s="97"/>
      <c r="BF31" s="97"/>
      <c r="BG31" s="97"/>
      <c r="BH31" s="97"/>
      <c r="BI31" s="97"/>
      <c r="BJ31" s="97"/>
      <c r="BK31" s="97"/>
      <c r="BL31" s="97"/>
      <c r="BM31" s="97"/>
      <c r="BN31" s="97"/>
      <c r="BO31" s="97"/>
      <c r="BP31" s="97"/>
      <c r="BQ31" s="97"/>
      <c r="BR31" s="97"/>
      <c r="BS31" s="97"/>
      <c r="BT31" s="97"/>
      <c r="BU31" s="97"/>
      <c r="BV31" s="97"/>
      <c r="BW31" s="97"/>
      <c r="BX31" s="97"/>
      <c r="BY31" s="97"/>
      <c r="BZ31" s="97"/>
      <c r="CA31" s="97"/>
      <c r="CB31" s="97"/>
      <c r="CC31" s="97"/>
      <c r="CD31" s="97"/>
      <c r="CE31" s="97"/>
      <c r="CF31" s="97"/>
      <c r="CG31" s="97"/>
      <c r="CH31" s="97"/>
      <c r="CI31" s="97"/>
      <c r="CJ31" s="97"/>
      <c r="CK31" s="97"/>
      <c r="CL31" s="97"/>
      <c r="CM31" s="97"/>
      <c r="CN31" s="97"/>
      <c r="CO31" s="97"/>
      <c r="CP31" s="97"/>
      <c r="CQ31" s="97"/>
      <c r="CR31" s="97"/>
      <c r="CS31" s="97"/>
      <c r="CT31" s="97"/>
      <c r="CU31" s="97"/>
      <c r="CV31" s="97"/>
      <c r="CW31" s="97"/>
      <c r="CX31" s="97"/>
      <c r="CY31" s="97"/>
      <c r="CZ31" s="97"/>
      <c r="DA31" s="97"/>
      <c r="DB31" s="97"/>
      <c r="DC31" s="97"/>
      <c r="DD31" s="97"/>
      <c r="DE31" s="97"/>
      <c r="DF31" s="97"/>
      <c r="DG31" s="97"/>
      <c r="DH31" s="97"/>
      <c r="DI31" s="97"/>
      <c r="DJ31" s="97"/>
      <c r="DK31" s="97"/>
      <c r="DL31" s="97"/>
      <c r="DM31" s="97"/>
      <c r="DN31" s="97"/>
      <c r="DO31" s="97"/>
      <c r="DP31" s="97"/>
      <c r="DQ31" s="97"/>
      <c r="DR31" s="97"/>
      <c r="DS31" s="97"/>
      <c r="DT31" s="97"/>
      <c r="DU31" s="97"/>
      <c r="DV31" s="97"/>
      <c r="DW31" s="97"/>
      <c r="DX31" s="97"/>
      <c r="DY31" s="97"/>
      <c r="DZ31" s="97"/>
      <c r="EA31" s="97"/>
      <c r="EB31" s="97"/>
      <c r="EC31" s="97"/>
      <c r="ED31" s="97"/>
      <c r="EE31" s="97"/>
      <c r="EF31" s="97"/>
      <c r="EG31" s="97"/>
      <c r="EH31" s="97"/>
      <c r="EI31" s="97"/>
      <c r="EJ31" s="97"/>
      <c r="EK31" s="97"/>
      <c r="EL31" s="97"/>
      <c r="EM31" s="97"/>
      <c r="EN31" s="97"/>
      <c r="EO31" s="97"/>
      <c r="EP31" s="97"/>
      <c r="EQ31" s="97"/>
      <c r="ER31" s="97"/>
      <c r="ES31" s="97"/>
      <c r="ET31" s="97"/>
      <c r="EU31" s="97"/>
      <c r="EV31" s="97"/>
      <c r="EW31" s="97"/>
      <c r="EX31" s="97"/>
      <c r="EY31" s="97"/>
      <c r="EZ31" s="97"/>
      <c r="FA31" s="97"/>
      <c r="FB31" s="97"/>
      <c r="FC31" s="97"/>
      <c r="FD31" s="97"/>
      <c r="FE31" s="97"/>
      <c r="FF31" s="97"/>
      <c r="FG31" s="97"/>
      <c r="FH31" s="97"/>
      <c r="FI31" s="97"/>
      <c r="FJ31" s="97"/>
      <c r="FK31" s="97"/>
      <c r="FL31" s="97"/>
      <c r="FM31" s="97"/>
      <c r="FN31" s="97"/>
      <c r="FO31" s="97"/>
      <c r="FP31" s="97"/>
      <c r="FQ31" s="97"/>
      <c r="FR31" s="97"/>
      <c r="FS31" s="97"/>
      <c r="FT31" s="97"/>
      <c r="FU31" s="97"/>
      <c r="FV31" s="97"/>
      <c r="FW31" s="97"/>
      <c r="FX31" s="97"/>
      <c r="FY31" s="97"/>
      <c r="FZ31" s="97"/>
      <c r="GA31" s="97"/>
      <c r="GB31" s="97"/>
      <c r="GC31" s="97"/>
      <c r="GD31" s="97"/>
      <c r="GE31" s="97"/>
      <c r="GF31" s="97"/>
      <c r="GG31" s="97"/>
      <c r="GH31" s="97"/>
      <c r="GI31" s="97"/>
      <c r="GJ31" s="97"/>
      <c r="GK31" s="97"/>
      <c r="GL31" s="97"/>
      <c r="GM31" s="97"/>
      <c r="GN31" s="97"/>
      <c r="GO31" s="97"/>
      <c r="GP31" s="97"/>
      <c r="GQ31" s="97"/>
      <c r="GR31" s="97"/>
      <c r="GS31" s="97"/>
      <c r="GT31" s="97"/>
      <c r="GU31" s="97"/>
      <c r="GV31" s="97"/>
      <c r="GW31" s="97"/>
      <c r="GX31" s="97"/>
      <c r="GY31" s="97"/>
      <c r="GZ31" s="97"/>
      <c r="HA31" s="97"/>
      <c r="HB31" s="97"/>
      <c r="HC31" s="97"/>
      <c r="HD31" s="97"/>
      <c r="HE31" s="97"/>
      <c r="HF31" s="97"/>
      <c r="HG31" s="97"/>
      <c r="HH31" s="97"/>
      <c r="HI31" s="97"/>
      <c r="HJ31" s="97"/>
      <c r="HK31" s="97"/>
      <c r="HL31" s="97"/>
      <c r="HM31" s="97"/>
      <c r="HN31" s="97"/>
      <c r="HO31" s="97"/>
      <c r="HP31" s="97"/>
      <c r="HQ31" s="97"/>
      <c r="HR31" s="97"/>
      <c r="HS31" s="97"/>
    </row>
    <row r="32" spans="2:227" ht="18" customHeight="1">
      <c r="C32" s="95" t="s">
        <v>837</v>
      </c>
    </row>
  </sheetData>
  <mergeCells count="287">
    <mergeCell ref="HQ5:HQ6"/>
    <mergeCell ref="HR5:HR6"/>
    <mergeCell ref="HS5:HS6"/>
    <mergeCell ref="HK5:HK6"/>
    <mergeCell ref="HL5:HL6"/>
    <mergeCell ref="HM5:HM6"/>
    <mergeCell ref="HN5:HN6"/>
    <mergeCell ref="HO5:HO6"/>
    <mergeCell ref="HP5:HP6"/>
    <mergeCell ref="HE5:HE6"/>
    <mergeCell ref="HF5:HF6"/>
    <mergeCell ref="HG5:HG6"/>
    <mergeCell ref="HH5:HH6"/>
    <mergeCell ref="HI5:HI6"/>
    <mergeCell ref="HJ5:HJ6"/>
    <mergeCell ref="GY5:GY6"/>
    <mergeCell ref="GZ5:GZ6"/>
    <mergeCell ref="HA5:HA6"/>
    <mergeCell ref="HB5:HB6"/>
    <mergeCell ref="HC5:HC6"/>
    <mergeCell ref="HD5:HD6"/>
    <mergeCell ref="GS5:GS6"/>
    <mergeCell ref="GT5:GT6"/>
    <mergeCell ref="GU5:GU6"/>
    <mergeCell ref="GV5:GV6"/>
    <mergeCell ref="GW5:GW6"/>
    <mergeCell ref="GX5:GX6"/>
    <mergeCell ref="GM5:GM6"/>
    <mergeCell ref="GN5:GN6"/>
    <mergeCell ref="GO5:GO6"/>
    <mergeCell ref="GP5:GP6"/>
    <mergeCell ref="GQ5:GQ6"/>
    <mergeCell ref="GR5:GR6"/>
    <mergeCell ref="GG5:GG6"/>
    <mergeCell ref="GH5:GH6"/>
    <mergeCell ref="GI5:GI6"/>
    <mergeCell ref="GJ5:GJ6"/>
    <mergeCell ref="GK5:GK6"/>
    <mergeCell ref="GL5:GL6"/>
    <mergeCell ref="GA5:GA6"/>
    <mergeCell ref="GB5:GB6"/>
    <mergeCell ref="GC5:GC6"/>
    <mergeCell ref="GD5:GD6"/>
    <mergeCell ref="GE5:GE6"/>
    <mergeCell ref="GF5:GF6"/>
    <mergeCell ref="FU5:FU6"/>
    <mergeCell ref="FV5:FV6"/>
    <mergeCell ref="FW5:FW6"/>
    <mergeCell ref="FX5:FX6"/>
    <mergeCell ref="FY5:FY6"/>
    <mergeCell ref="FZ5:FZ6"/>
    <mergeCell ref="FO5:FO6"/>
    <mergeCell ref="FP5:FP6"/>
    <mergeCell ref="FQ5:FQ6"/>
    <mergeCell ref="FR5:FR6"/>
    <mergeCell ref="FS5:FS6"/>
    <mergeCell ref="FT5:FT6"/>
    <mergeCell ref="FI5:FI6"/>
    <mergeCell ref="FJ5:FJ6"/>
    <mergeCell ref="FK5:FK6"/>
    <mergeCell ref="FL5:FL6"/>
    <mergeCell ref="FM5:FM6"/>
    <mergeCell ref="FN5:FN6"/>
    <mergeCell ref="FC5:FC6"/>
    <mergeCell ref="FD5:FD6"/>
    <mergeCell ref="FE5:FE6"/>
    <mergeCell ref="FF5:FF6"/>
    <mergeCell ref="FG5:FG6"/>
    <mergeCell ref="FH5:FH6"/>
    <mergeCell ref="EW5:EW6"/>
    <mergeCell ref="EX5:EX6"/>
    <mergeCell ref="EY5:EY6"/>
    <mergeCell ref="EZ5:EZ6"/>
    <mergeCell ref="FA5:FA6"/>
    <mergeCell ref="FB5:FB6"/>
    <mergeCell ref="EQ5:EQ6"/>
    <mergeCell ref="ER5:ER6"/>
    <mergeCell ref="ES5:ES6"/>
    <mergeCell ref="ET5:ET6"/>
    <mergeCell ref="EU5:EU6"/>
    <mergeCell ref="EV5:EV6"/>
    <mergeCell ref="EK5:EK6"/>
    <mergeCell ref="EL5:EL6"/>
    <mergeCell ref="EM5:EM6"/>
    <mergeCell ref="EN5:EN6"/>
    <mergeCell ref="EO5:EO6"/>
    <mergeCell ref="EP5:EP6"/>
    <mergeCell ref="EE5:EE6"/>
    <mergeCell ref="EF5:EF6"/>
    <mergeCell ref="EG5:EG6"/>
    <mergeCell ref="EH5:EH6"/>
    <mergeCell ref="EI5:EI6"/>
    <mergeCell ref="EJ5:EJ6"/>
    <mergeCell ref="DY5:DY6"/>
    <mergeCell ref="DZ5:DZ6"/>
    <mergeCell ref="EA5:EA6"/>
    <mergeCell ref="EB5:EB6"/>
    <mergeCell ref="EC5:EC6"/>
    <mergeCell ref="ED5:ED6"/>
    <mergeCell ref="DS5:DS6"/>
    <mergeCell ref="DT5:DT6"/>
    <mergeCell ref="DU5:DU6"/>
    <mergeCell ref="DV5:DV6"/>
    <mergeCell ref="DW5:DW6"/>
    <mergeCell ref="DX5:DX6"/>
    <mergeCell ref="DM5:DM6"/>
    <mergeCell ref="DN5:DN6"/>
    <mergeCell ref="DO5:DO6"/>
    <mergeCell ref="DP5:DP6"/>
    <mergeCell ref="DQ5:DQ6"/>
    <mergeCell ref="DR5:DR6"/>
    <mergeCell ref="DG5:DG6"/>
    <mergeCell ref="DH5:DH6"/>
    <mergeCell ref="DI5:DI6"/>
    <mergeCell ref="DJ5:DJ6"/>
    <mergeCell ref="DK5:DK6"/>
    <mergeCell ref="DL5:DL6"/>
    <mergeCell ref="DA5:DA6"/>
    <mergeCell ref="DB5:DB6"/>
    <mergeCell ref="DC5:DC6"/>
    <mergeCell ref="DD5:DD6"/>
    <mergeCell ref="DE5:DE6"/>
    <mergeCell ref="DF5:DF6"/>
    <mergeCell ref="CU5:CU6"/>
    <mergeCell ref="CV5:CV6"/>
    <mergeCell ref="CW5:CW6"/>
    <mergeCell ref="CX5:CX6"/>
    <mergeCell ref="CY5:CY6"/>
    <mergeCell ref="CZ5:CZ6"/>
    <mergeCell ref="CO5:CO6"/>
    <mergeCell ref="CP5:CP6"/>
    <mergeCell ref="CQ5:CQ6"/>
    <mergeCell ref="CR5:CR6"/>
    <mergeCell ref="CS5:CS6"/>
    <mergeCell ref="CT5:CT6"/>
    <mergeCell ref="CI5:CI6"/>
    <mergeCell ref="CJ5:CJ6"/>
    <mergeCell ref="CK5:CK6"/>
    <mergeCell ref="CL5:CL6"/>
    <mergeCell ref="CM5:CM6"/>
    <mergeCell ref="CN5:CN6"/>
    <mergeCell ref="CC5:CC6"/>
    <mergeCell ref="CD5:CD6"/>
    <mergeCell ref="CE5:CE6"/>
    <mergeCell ref="CF5:CF6"/>
    <mergeCell ref="CG5:CG6"/>
    <mergeCell ref="CH5:CH6"/>
    <mergeCell ref="BW5:BW6"/>
    <mergeCell ref="BX5:BX6"/>
    <mergeCell ref="BY5:BY6"/>
    <mergeCell ref="BZ5:BZ6"/>
    <mergeCell ref="CA5:CA6"/>
    <mergeCell ref="CB5:CB6"/>
    <mergeCell ref="BQ5:BQ6"/>
    <mergeCell ref="BR5:BR6"/>
    <mergeCell ref="BS5:BS6"/>
    <mergeCell ref="BT5:BT6"/>
    <mergeCell ref="BU5:BU6"/>
    <mergeCell ref="BV5:BV6"/>
    <mergeCell ref="BK5:BK6"/>
    <mergeCell ref="BL5:BL6"/>
    <mergeCell ref="BM5:BM6"/>
    <mergeCell ref="BN5:BN6"/>
    <mergeCell ref="BO5:BO6"/>
    <mergeCell ref="BP5:BP6"/>
    <mergeCell ref="BE5:BE6"/>
    <mergeCell ref="BF5:BF6"/>
    <mergeCell ref="BG5:BG6"/>
    <mergeCell ref="BH5:BH6"/>
    <mergeCell ref="BI5:BI6"/>
    <mergeCell ref="BJ5:BJ6"/>
    <mergeCell ref="AY5:AY6"/>
    <mergeCell ref="AZ5:AZ6"/>
    <mergeCell ref="BA5:BA6"/>
    <mergeCell ref="BB5:BB6"/>
    <mergeCell ref="BC5:BC6"/>
    <mergeCell ref="BD5:BD6"/>
    <mergeCell ref="AU5:AU6"/>
    <mergeCell ref="AV5:AV6"/>
    <mergeCell ref="AW5:AW6"/>
    <mergeCell ref="AX5:AX6"/>
    <mergeCell ref="AM5:AM6"/>
    <mergeCell ref="AN5:AN6"/>
    <mergeCell ref="AO5:AO6"/>
    <mergeCell ref="AP5:AP6"/>
    <mergeCell ref="AQ5:AQ6"/>
    <mergeCell ref="AR5:AR6"/>
    <mergeCell ref="AL5:AL6"/>
    <mergeCell ref="AA5:AA6"/>
    <mergeCell ref="AB5:AB6"/>
    <mergeCell ref="AC5:AC6"/>
    <mergeCell ref="AD5:AD6"/>
    <mergeCell ref="AE5:AE6"/>
    <mergeCell ref="AF5:AF6"/>
    <mergeCell ref="AS5:AS6"/>
    <mergeCell ref="AT5:AT6"/>
    <mergeCell ref="Q5:Q6"/>
    <mergeCell ref="R5:R6"/>
    <mergeCell ref="S5:S6"/>
    <mergeCell ref="T5:T6"/>
    <mergeCell ref="AG5:AG6"/>
    <mergeCell ref="AH5:AH6"/>
    <mergeCell ref="AI5:AI6"/>
    <mergeCell ref="AJ5:AJ6"/>
    <mergeCell ref="AK5:AK6"/>
    <mergeCell ref="HL4:HO4"/>
    <mergeCell ref="HP4:HS4"/>
    <mergeCell ref="C5:C6"/>
    <mergeCell ref="D5:D6"/>
    <mergeCell ref="E5:E6"/>
    <mergeCell ref="F5:F6"/>
    <mergeCell ref="G5:G6"/>
    <mergeCell ref="H5:H6"/>
    <mergeCell ref="I5:I6"/>
    <mergeCell ref="J5:J6"/>
    <mergeCell ref="GN4:GQ4"/>
    <mergeCell ref="GR4:GU4"/>
    <mergeCell ref="GV4:GY4"/>
    <mergeCell ref="GZ4:HC4"/>
    <mergeCell ref="HD4:HG4"/>
    <mergeCell ref="HH4:HK4"/>
    <mergeCell ref="FP4:FS4"/>
    <mergeCell ref="FT4:FW4"/>
    <mergeCell ref="FX4:GA4"/>
    <mergeCell ref="GB4:GE4"/>
    <mergeCell ref="GF4:GI4"/>
    <mergeCell ref="GJ4:GM4"/>
    <mergeCell ref="ER4:EU4"/>
    <mergeCell ref="EV4:EY4"/>
    <mergeCell ref="EZ4:FC4"/>
    <mergeCell ref="FD4:FG4"/>
    <mergeCell ref="FH4:FK4"/>
    <mergeCell ref="FL4:FO4"/>
    <mergeCell ref="DU4:DV4"/>
    <mergeCell ref="DX4:EA4"/>
    <mergeCell ref="EB4:EE4"/>
    <mergeCell ref="EF4:EI4"/>
    <mergeCell ref="EJ4:EM4"/>
    <mergeCell ref="EN4:EQ4"/>
    <mergeCell ref="CV4:CY4"/>
    <mergeCell ref="CZ4:DC4"/>
    <mergeCell ref="DD4:DG4"/>
    <mergeCell ref="DH4:DK4"/>
    <mergeCell ref="DL4:DO4"/>
    <mergeCell ref="DP4:DS4"/>
    <mergeCell ref="BZ4:CB4"/>
    <mergeCell ref="CC4:CE4"/>
    <mergeCell ref="CF4:CI4"/>
    <mergeCell ref="CJ4:CM4"/>
    <mergeCell ref="CN4:CQ4"/>
    <mergeCell ref="CR4:CU4"/>
    <mergeCell ref="BE4:BG4"/>
    <mergeCell ref="BK4:BM4"/>
    <mergeCell ref="BN4:BP4"/>
    <mergeCell ref="BQ4:BS4"/>
    <mergeCell ref="BT4:BV4"/>
    <mergeCell ref="BW4:BY4"/>
    <mergeCell ref="AM4:AO4"/>
    <mergeCell ref="AP4:AR4"/>
    <mergeCell ref="AS4:AU4"/>
    <mergeCell ref="AV4:AX4"/>
    <mergeCell ref="AY4:BA4"/>
    <mergeCell ref="BB4:BD4"/>
    <mergeCell ref="U4:W4"/>
    <mergeCell ref="X4:Z4"/>
    <mergeCell ref="AA4:AC4"/>
    <mergeCell ref="AD4:AF4"/>
    <mergeCell ref="AG4:AI4"/>
    <mergeCell ref="AJ4:AL4"/>
    <mergeCell ref="B4:B7"/>
    <mergeCell ref="F4:H4"/>
    <mergeCell ref="I4:K4"/>
    <mergeCell ref="L4:N4"/>
    <mergeCell ref="O4:Q4"/>
    <mergeCell ref="R4:T4"/>
    <mergeCell ref="K5:K6"/>
    <mergeCell ref="L5:L6"/>
    <mergeCell ref="M5:M6"/>
    <mergeCell ref="N5:N6"/>
    <mergeCell ref="U5:U6"/>
    <mergeCell ref="V5:V6"/>
    <mergeCell ref="W5:W6"/>
    <mergeCell ref="X5:X6"/>
    <mergeCell ref="Y5:Y6"/>
    <mergeCell ref="Z5:Z6"/>
    <mergeCell ref="O5:O6"/>
    <mergeCell ref="P5:P6"/>
  </mergeCells>
  <phoneticPr fontId="2"/>
  <pageMargins left="0.39370078740157483" right="0" top="0.59055118110236227" bottom="0" header="0.39370078740157483" footer="0.39370078740157483"/>
  <pageSetup paperSize="8" scale="80" fitToHeight="2" pageOrder="overThenDown" orientation="landscape" r:id="rId1"/>
  <headerFooter alignWithMargins="0">
    <oddFooter>&amp;L&amp;P</oddFooter>
  </headerFooter>
  <colBreaks count="3" manualBreakCount="3">
    <brk id="82" max="31" man="1"/>
    <brk id="193" max="31" man="1"/>
    <brk id="219" max="3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22</vt:i4>
      </vt:variant>
    </vt:vector>
  </HeadingPairs>
  <TitlesOfParts>
    <vt:vector size="38" baseType="lpstr">
      <vt:lpstr>表一覧</vt:lpstr>
      <vt:lpstr>1表</vt:lpstr>
      <vt:lpstr>2表</vt:lpstr>
      <vt:lpstr>3表</vt:lpstr>
      <vt:lpstr>4表</vt:lpstr>
      <vt:lpstr>5表</vt:lpstr>
      <vt:lpstr>6表</vt:lpstr>
      <vt:lpstr>7表</vt:lpstr>
      <vt:lpstr>8表</vt:lpstr>
      <vt:lpstr>9表</vt:lpstr>
      <vt:lpstr>10表</vt:lpstr>
      <vt:lpstr>11表</vt:lpstr>
      <vt:lpstr>12表</vt:lpstr>
      <vt:lpstr>13表</vt:lpstr>
      <vt:lpstr>14表</vt:lpstr>
      <vt:lpstr>15表</vt:lpstr>
      <vt:lpstr>'10表'!Print_Area</vt:lpstr>
      <vt:lpstr>'11表'!Print_Area</vt:lpstr>
      <vt:lpstr>'12表'!Print_Area</vt:lpstr>
      <vt:lpstr>'13表'!Print_Area</vt:lpstr>
      <vt:lpstr>'14表'!Print_Area</vt:lpstr>
      <vt:lpstr>'15表'!Print_Area</vt:lpstr>
      <vt:lpstr>'1表'!Print_Area</vt:lpstr>
      <vt:lpstr>'2表'!Print_Area</vt:lpstr>
      <vt:lpstr>'3表'!Print_Area</vt:lpstr>
      <vt:lpstr>'4表'!Print_Area</vt:lpstr>
      <vt:lpstr>'5表'!Print_Area</vt:lpstr>
      <vt:lpstr>'6表'!Print_Area</vt:lpstr>
      <vt:lpstr>'7表'!Print_Area</vt:lpstr>
      <vt:lpstr>'8表'!Print_Area</vt:lpstr>
      <vt:lpstr>'9表'!Print_Area</vt:lpstr>
      <vt:lpstr>'11表'!Print_Titles</vt:lpstr>
      <vt:lpstr>'12表'!Print_Titles</vt:lpstr>
      <vt:lpstr>'5表'!Print_Titles</vt:lpstr>
      <vt:lpstr>'6表'!Print_Titles</vt:lpstr>
      <vt:lpstr>'7表'!Print_Titles</vt:lpstr>
      <vt:lpstr>'8表'!Print_Titles</vt:lpstr>
      <vt:lpstr>'9表'!Print_Titles</vt:lpstr>
    </vt:vector>
  </TitlesOfParts>
  <Company>経済産業省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情報システム厚生課</dc:creator>
  <cp:lastModifiedBy>鹿児島県</cp:lastModifiedBy>
  <cp:lastPrinted>2018-05-18T02:30:14Z</cp:lastPrinted>
  <dcterms:created xsi:type="dcterms:W3CDTF">2008-11-20T07:27:48Z</dcterms:created>
  <dcterms:modified xsi:type="dcterms:W3CDTF">2018-05-18T02:34:07Z</dcterms:modified>
</cp:coreProperties>
</file>