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Z:\103　企画分析係\61産業連関表\02令和２年表\13 公表\03　HP修正（統計表の単位追記）\"/>
    </mc:Choice>
  </mc:AlternateContent>
  <xr:revisionPtr revIDLastSave="0" documentId="13_ncr:1_{4D0CB862-EABC-48FC-920F-93B8EBD56901}" xr6:coauthVersionLast="47" xr6:coauthVersionMax="47" xr10:uidLastSave="{00000000-0000-0000-0000-000000000000}"/>
  <bookViews>
    <workbookView xWindow="-120" yWindow="-120" windowWidth="20730" windowHeight="11040" xr2:uid="{6FF58D9C-7CA5-4BC6-86AE-C1652D5F79AB}"/>
  </bookViews>
  <sheets>
    <sheet name="生産者価格評価表" sheetId="1" r:id="rId1"/>
    <sheet name="投入係数表" sheetId="2" r:id="rId2"/>
    <sheet name="開放型型逆行列表" sheetId="4" r:id="rId3"/>
    <sheet name="閉鎖型逆行列係数表" sheetId="3" r:id="rId4"/>
    <sheet name="単位行列" sheetId="7" state="hidden" r:id="rId5"/>
    <sheet name="移輸入率行列" sheetId="6" state="hidden" r:id="rId6"/>
  </sheets>
  <definedNames>
    <definedName name="_xlnm.Print_Titles" localSheetId="0">生産者価格評価表!$A:$B,生産者価格評価表!$1:$3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7" l="1" a="1"/>
  <c r="C4" i="7" s="1"/>
  <c r="J4" i="7"/>
  <c r="R4" i="7"/>
  <c r="AE4" i="7"/>
  <c r="AG4" i="7"/>
  <c r="AH4" i="7"/>
  <c r="AU4" i="7"/>
  <c r="AW4" i="7"/>
  <c r="AX4" i="7"/>
  <c r="BK4" i="7"/>
  <c r="BM4" i="7"/>
  <c r="BN4" i="7"/>
  <c r="CA4" i="7"/>
  <c r="CC4" i="7"/>
  <c r="CD4" i="7"/>
  <c r="CQ4" i="7"/>
  <c r="CS4" i="7"/>
  <c r="CT4" i="7"/>
  <c r="G5" i="7"/>
  <c r="I5" i="7"/>
  <c r="J5" i="7"/>
  <c r="W5" i="7"/>
  <c r="Y5" i="7"/>
  <c r="Z5" i="7"/>
  <c r="AM5" i="7"/>
  <c r="AO5" i="7"/>
  <c r="AP5" i="7"/>
  <c r="BC5" i="7"/>
  <c r="BE5" i="7"/>
  <c r="BF5" i="7"/>
  <c r="BS5" i="7"/>
  <c r="BU5" i="7"/>
  <c r="BV5" i="7"/>
  <c r="CI5" i="7"/>
  <c r="CK5" i="7"/>
  <c r="CL5" i="7"/>
  <c r="CY5" i="7"/>
  <c r="DA5" i="7"/>
  <c r="DB5" i="7"/>
  <c r="O6" i="7"/>
  <c r="Q6" i="7"/>
  <c r="R6" i="7"/>
  <c r="AE6" i="7"/>
  <c r="AG6" i="7"/>
  <c r="AH6" i="7"/>
  <c r="AU6" i="7"/>
  <c r="AW6" i="7"/>
  <c r="AX6" i="7"/>
  <c r="BK6" i="7"/>
  <c r="BM6" i="7"/>
  <c r="BN6" i="7"/>
  <c r="BW6" i="7"/>
  <c r="CA6" i="7"/>
  <c r="CB6" i="7"/>
  <c r="CK6" i="7"/>
  <c r="CL6" i="7"/>
  <c r="CM6" i="7"/>
  <c r="CY6" i="7"/>
  <c r="CZ6" i="7"/>
  <c r="DA6" i="7"/>
  <c r="J7" i="7"/>
  <c r="K7" i="7"/>
  <c r="O7" i="7"/>
  <c r="X7" i="7"/>
  <c r="Y7" i="7"/>
  <c r="Z7" i="7"/>
  <c r="AI7" i="7"/>
  <c r="AM7" i="7"/>
  <c r="AN7" i="7"/>
  <c r="AW7" i="7"/>
  <c r="AX7" i="7"/>
  <c r="AY7" i="7"/>
  <c r="BK7" i="7"/>
  <c r="BL7" i="7"/>
  <c r="BM7" i="7"/>
  <c r="BV7" i="7"/>
  <c r="BW7" i="7"/>
  <c r="CA7" i="7"/>
  <c r="CJ7" i="7"/>
  <c r="CK7" i="7"/>
  <c r="CL7" i="7"/>
  <c r="CU7" i="7"/>
  <c r="CY7" i="7"/>
  <c r="CZ7" i="7"/>
  <c r="I8" i="7"/>
  <c r="J8" i="7"/>
  <c r="K8" i="7"/>
  <c r="W8" i="7"/>
  <c r="X8" i="7"/>
  <c r="Y8" i="7"/>
  <c r="AH8" i="7"/>
  <c r="AI8" i="7"/>
  <c r="AM8" i="7"/>
  <c r="AV8" i="7"/>
  <c r="AW8" i="7"/>
  <c r="AX8" i="7"/>
  <c r="BG8" i="7"/>
  <c r="BK8" i="7"/>
  <c r="BL8" i="7"/>
  <c r="BU8" i="7"/>
  <c r="BV8" i="7"/>
  <c r="BW8" i="7"/>
  <c r="CI8" i="7"/>
  <c r="CJ8" i="7"/>
  <c r="CK8" i="7"/>
  <c r="CT8" i="7"/>
  <c r="CU8" i="7"/>
  <c r="CY8" i="7"/>
  <c r="H9" i="7"/>
  <c r="I9" i="7"/>
  <c r="J9" i="7"/>
  <c r="S9" i="7"/>
  <c r="W9" i="7"/>
  <c r="X9" i="7"/>
  <c r="AG9" i="7"/>
  <c r="AH9" i="7"/>
  <c r="AI9" i="7"/>
  <c r="AU9" i="7"/>
  <c r="AV9" i="7"/>
  <c r="AW9" i="7"/>
  <c r="BF9" i="7"/>
  <c r="BG9" i="7"/>
  <c r="BK9" i="7"/>
  <c r="BT9" i="7"/>
  <c r="BU9" i="7"/>
  <c r="BV9" i="7"/>
  <c r="CE9" i="7"/>
  <c r="CI9" i="7"/>
  <c r="CJ9" i="7"/>
  <c r="CS9" i="7"/>
  <c r="CT9" i="7"/>
  <c r="CU9" i="7"/>
  <c r="G10" i="7"/>
  <c r="H10" i="7"/>
  <c r="I10" i="7"/>
  <c r="R10" i="7"/>
  <c r="S10" i="7"/>
  <c r="W10" i="7"/>
  <c r="AF10" i="7"/>
  <c r="AG10" i="7"/>
  <c r="AH10" i="7"/>
  <c r="AQ10" i="7"/>
  <c r="AU10" i="7"/>
  <c r="AV10" i="7"/>
  <c r="BE10" i="7"/>
  <c r="BF10" i="7"/>
  <c r="BG10" i="7"/>
  <c r="BM10" i="7"/>
  <c r="BN10" i="7"/>
  <c r="BO10" i="7"/>
  <c r="BU10" i="7"/>
  <c r="BV10" i="7"/>
  <c r="BW10" i="7"/>
  <c r="CC10" i="7"/>
  <c r="CD10" i="7"/>
  <c r="CE10" i="7"/>
  <c r="CK10" i="7"/>
  <c r="CL10" i="7"/>
  <c r="CM10" i="7"/>
  <c r="CS10" i="7"/>
  <c r="CT10" i="7"/>
  <c r="CU10" i="7"/>
  <c r="DA10" i="7"/>
  <c r="DB10" i="7"/>
  <c r="C11" i="7"/>
  <c r="I11" i="7"/>
  <c r="J11" i="7"/>
  <c r="K11" i="7"/>
  <c r="Q11" i="7"/>
  <c r="R11" i="7"/>
  <c r="S11" i="7"/>
  <c r="Y11" i="7"/>
  <c r="Z11" i="7"/>
  <c r="AA11" i="7"/>
  <c r="AG11" i="7"/>
  <c r="AH11" i="7"/>
  <c r="AI11" i="7"/>
  <c r="AO11" i="7"/>
  <c r="AP11" i="7"/>
  <c r="AQ11" i="7"/>
  <c r="AW11" i="7"/>
  <c r="AX11" i="7"/>
  <c r="AY11" i="7"/>
  <c r="BE11" i="7"/>
  <c r="BF11" i="7"/>
  <c r="BG11" i="7"/>
  <c r="BM11" i="7"/>
  <c r="BN11" i="7"/>
  <c r="BO11" i="7"/>
  <c r="BU11" i="7"/>
  <c r="BV11" i="7"/>
  <c r="BW11" i="7"/>
  <c r="CC11" i="7"/>
  <c r="CD11" i="7"/>
  <c r="CE11" i="7"/>
  <c r="CK11" i="7"/>
  <c r="CL11" i="7"/>
  <c r="CM11" i="7"/>
  <c r="CS11" i="7"/>
  <c r="CT11" i="7"/>
  <c r="CU11" i="7"/>
  <c r="DA11" i="7"/>
  <c r="DB11" i="7"/>
  <c r="C12" i="7"/>
  <c r="I12" i="7"/>
  <c r="J12" i="7"/>
  <c r="K12" i="7"/>
  <c r="Q12" i="7"/>
  <c r="R12" i="7"/>
  <c r="S12" i="7"/>
  <c r="Y12" i="7"/>
  <c r="Z12" i="7"/>
  <c r="AA12" i="7"/>
  <c r="AG12" i="7"/>
  <c r="AH12" i="7"/>
  <c r="AI12" i="7"/>
  <c r="AO12" i="7"/>
  <c r="AP12" i="7"/>
  <c r="AQ12" i="7"/>
  <c r="AW12" i="7"/>
  <c r="AX12" i="7"/>
  <c r="AY12" i="7"/>
  <c r="BE12" i="7"/>
  <c r="BF12" i="7"/>
  <c r="BG12" i="7"/>
  <c r="BM12" i="7"/>
  <c r="BN12" i="7"/>
  <c r="BO12" i="7"/>
  <c r="BU12" i="7"/>
  <c r="BV12" i="7"/>
  <c r="BW12" i="7"/>
  <c r="CC12" i="7"/>
  <c r="CD12" i="7"/>
  <c r="CE12" i="7"/>
  <c r="CK12" i="7"/>
  <c r="CL12" i="7"/>
  <c r="CM12" i="7"/>
  <c r="CS12" i="7"/>
  <c r="CT12" i="7"/>
  <c r="CU12" i="7"/>
  <c r="DA12" i="7"/>
  <c r="DB12" i="7"/>
  <c r="C13" i="7"/>
  <c r="I13" i="7"/>
  <c r="J13" i="7"/>
  <c r="K13" i="7"/>
  <c r="Q13" i="7"/>
  <c r="R13" i="7"/>
  <c r="S13" i="7"/>
  <c r="Y13" i="7"/>
  <c r="Z13" i="7"/>
  <c r="AA13" i="7"/>
  <c r="AG13" i="7"/>
  <c r="AH13" i="7"/>
  <c r="AI13" i="7"/>
  <c r="AO13" i="7"/>
  <c r="AP13" i="7"/>
  <c r="AQ13" i="7"/>
  <c r="AW13" i="7"/>
  <c r="AX13" i="7"/>
  <c r="AY13" i="7"/>
  <c r="BE13" i="7"/>
  <c r="BF13" i="7"/>
  <c r="BG13" i="7"/>
  <c r="BM13" i="7"/>
  <c r="BN13" i="7"/>
  <c r="BO13" i="7"/>
  <c r="BU13" i="7"/>
  <c r="BV13" i="7"/>
  <c r="BW13" i="7"/>
  <c r="CC13" i="7"/>
  <c r="CD13" i="7"/>
  <c r="CE13" i="7"/>
  <c r="CK13" i="7"/>
  <c r="CL13" i="7"/>
  <c r="CM13" i="7"/>
  <c r="CS13" i="7"/>
  <c r="CT13" i="7"/>
  <c r="CU13" i="7"/>
  <c r="DA13" i="7"/>
  <c r="DB13" i="7"/>
  <c r="C14" i="7"/>
  <c r="I14" i="7"/>
  <c r="J14" i="7"/>
  <c r="K14" i="7"/>
  <c r="Q14" i="7"/>
  <c r="R14" i="7"/>
  <c r="S14" i="7"/>
  <c r="Y14" i="7"/>
  <c r="Z14" i="7"/>
  <c r="AA14" i="7"/>
  <c r="AG14" i="7"/>
  <c r="AH14" i="7"/>
  <c r="AI14" i="7"/>
  <c r="AO14" i="7"/>
  <c r="AP14" i="7"/>
  <c r="AQ14" i="7"/>
  <c r="AW14" i="7"/>
  <c r="AX14" i="7"/>
  <c r="AY14" i="7"/>
  <c r="BE14" i="7"/>
  <c r="BF14" i="7"/>
  <c r="BG14" i="7"/>
  <c r="BM14" i="7"/>
  <c r="BN14" i="7"/>
  <c r="BO14" i="7"/>
  <c r="BU14" i="7"/>
  <c r="BV14" i="7"/>
  <c r="BW14" i="7"/>
  <c r="CC14" i="7"/>
  <c r="CD14" i="7"/>
  <c r="CE14" i="7"/>
  <c r="CK14" i="7"/>
  <c r="CL14" i="7"/>
  <c r="CM14" i="7"/>
  <c r="CS14" i="7"/>
  <c r="CT14" i="7"/>
  <c r="CU14" i="7"/>
  <c r="DA14" i="7"/>
  <c r="DB14" i="7"/>
  <c r="C15" i="7"/>
  <c r="I15" i="7"/>
  <c r="J15" i="7"/>
  <c r="K15" i="7"/>
  <c r="Q15" i="7"/>
  <c r="R15" i="7"/>
  <c r="S15" i="7"/>
  <c r="Y15" i="7"/>
  <c r="Z15" i="7"/>
  <c r="AA15" i="7"/>
  <c r="AG15" i="7"/>
  <c r="AH15" i="7"/>
  <c r="AI15" i="7"/>
  <c r="AO15" i="7"/>
  <c r="AP15" i="7"/>
  <c r="AQ15" i="7"/>
  <c r="AW15" i="7"/>
  <c r="AX15" i="7"/>
  <c r="AY15" i="7"/>
  <c r="BE15" i="7"/>
  <c r="BF15" i="7"/>
  <c r="BG15" i="7"/>
  <c r="BM15" i="7"/>
  <c r="BN15" i="7"/>
  <c r="BO15" i="7"/>
  <c r="BU15" i="7"/>
  <c r="BV15" i="7"/>
  <c r="BW15" i="7"/>
  <c r="CC15" i="7"/>
  <c r="CD15" i="7"/>
  <c r="CE15" i="7"/>
  <c r="CK15" i="7"/>
  <c r="CL15" i="7"/>
  <c r="CM15" i="7"/>
  <c r="CS15" i="7"/>
  <c r="CT15" i="7"/>
  <c r="CU15" i="7"/>
  <c r="DA15" i="7"/>
  <c r="DB15" i="7"/>
  <c r="C16" i="7"/>
  <c r="I16" i="7"/>
  <c r="J16" i="7"/>
  <c r="K16" i="7"/>
  <c r="Q16" i="7"/>
  <c r="R16" i="7"/>
  <c r="S16" i="7"/>
  <c r="Y16" i="7"/>
  <c r="Z16" i="7"/>
  <c r="AA16" i="7"/>
  <c r="AG16" i="7"/>
  <c r="AH16" i="7"/>
  <c r="AI16" i="7"/>
  <c r="AK16" i="7"/>
  <c r="AO16" i="7"/>
  <c r="AP16" i="7"/>
  <c r="AQ16" i="7"/>
  <c r="AS16" i="7"/>
  <c r="AW16" i="7"/>
  <c r="AX16" i="7"/>
  <c r="AY16" i="7"/>
  <c r="BA16" i="7"/>
  <c r="BE16" i="7"/>
  <c r="BF16" i="7"/>
  <c r="BG16" i="7"/>
  <c r="BI16" i="7"/>
  <c r="BM16" i="7"/>
  <c r="BN16" i="7"/>
  <c r="BO16" i="7"/>
  <c r="BQ16" i="7"/>
  <c r="BU16" i="7"/>
  <c r="BV16" i="7"/>
  <c r="BW16" i="7"/>
  <c r="BY16" i="7"/>
  <c r="CC16" i="7"/>
  <c r="CD16" i="7"/>
  <c r="CE16" i="7"/>
  <c r="CG16" i="7"/>
  <c r="CK16" i="7"/>
  <c r="CL16" i="7"/>
  <c r="CM16" i="7"/>
  <c r="CO16" i="7"/>
  <c r="CS16" i="7"/>
  <c r="CT16" i="7"/>
  <c r="CU16" i="7"/>
  <c r="CW16" i="7"/>
  <c r="DA16" i="7"/>
  <c r="DB16" i="7"/>
  <c r="C17" i="7"/>
  <c r="E17" i="7"/>
  <c r="I17" i="7"/>
  <c r="J17" i="7"/>
  <c r="K17" i="7"/>
  <c r="M17" i="7"/>
  <c r="Q17" i="7"/>
  <c r="R17" i="7"/>
  <c r="S17" i="7"/>
  <c r="U17" i="7"/>
  <c r="Y17" i="7"/>
  <c r="Z17" i="7"/>
  <c r="AA17" i="7"/>
  <c r="AC17" i="7"/>
  <c r="AG17" i="7"/>
  <c r="AH17" i="7"/>
  <c r="AI17" i="7"/>
  <c r="AK17" i="7"/>
  <c r="AO17" i="7"/>
  <c r="AP17" i="7"/>
  <c r="AQ17" i="7"/>
  <c r="AS17" i="7"/>
  <c r="AW17" i="7"/>
  <c r="AX17" i="7"/>
  <c r="AY17" i="7"/>
  <c r="BA17" i="7"/>
  <c r="BE17" i="7"/>
  <c r="BF17" i="7"/>
  <c r="BG17" i="7"/>
  <c r="BI17" i="7"/>
  <c r="BM17" i="7"/>
  <c r="BN17" i="7"/>
  <c r="BO17" i="7"/>
  <c r="BQ17" i="7"/>
  <c r="BU17" i="7"/>
  <c r="BV17" i="7"/>
  <c r="BW17" i="7"/>
  <c r="BY17" i="7"/>
  <c r="CC17" i="7"/>
  <c r="CD17" i="7"/>
  <c r="CE17" i="7"/>
  <c r="CG17" i="7"/>
  <c r="CK17" i="7"/>
  <c r="CL17" i="7"/>
  <c r="CM17" i="7"/>
  <c r="CO17" i="7"/>
  <c r="CS17" i="7"/>
  <c r="CT17" i="7"/>
  <c r="CU17" i="7"/>
  <c r="CW17" i="7"/>
  <c r="DA17" i="7"/>
  <c r="DB17" i="7"/>
  <c r="C18" i="7"/>
  <c r="E18" i="7"/>
  <c r="I18" i="7"/>
  <c r="J18" i="7"/>
  <c r="K18" i="7"/>
  <c r="M18" i="7"/>
  <c r="Q18" i="7"/>
  <c r="R18" i="7"/>
  <c r="S18" i="7"/>
  <c r="U18" i="7"/>
  <c r="Y18" i="7"/>
  <c r="Z18" i="7"/>
  <c r="AA18" i="7"/>
  <c r="AC18" i="7"/>
  <c r="AG18" i="7"/>
  <c r="AH18" i="7"/>
  <c r="AI18" i="7"/>
  <c r="AK18" i="7"/>
  <c r="AO18" i="7"/>
  <c r="AP18" i="7"/>
  <c r="AQ18" i="7"/>
  <c r="AS18" i="7"/>
  <c r="AW18" i="7"/>
  <c r="AX18" i="7"/>
  <c r="AY18" i="7"/>
  <c r="BA18" i="7"/>
  <c r="BE18" i="7"/>
  <c r="BF18" i="7"/>
  <c r="BG18" i="7"/>
  <c r="BI18" i="7"/>
  <c r="BM18" i="7"/>
  <c r="BN18" i="7"/>
  <c r="BO18" i="7"/>
  <c r="BQ18" i="7"/>
  <c r="BU18" i="7"/>
  <c r="BV18" i="7"/>
  <c r="BW18" i="7"/>
  <c r="BY18" i="7"/>
  <c r="CC18" i="7"/>
  <c r="CD18" i="7"/>
  <c r="CE18" i="7"/>
  <c r="CG18" i="7"/>
  <c r="CK18" i="7"/>
  <c r="CL18" i="7"/>
  <c r="CM18" i="7"/>
  <c r="CO18" i="7"/>
  <c r="CS18" i="7"/>
  <c r="CT18" i="7"/>
  <c r="CU18" i="7"/>
  <c r="CW18" i="7"/>
  <c r="DA18" i="7"/>
  <c r="DB18" i="7"/>
  <c r="C19" i="7"/>
  <c r="E19" i="7"/>
  <c r="I19" i="7"/>
  <c r="J19" i="7"/>
  <c r="K19" i="7"/>
  <c r="M19" i="7"/>
  <c r="Q19" i="7"/>
  <c r="R19" i="7"/>
  <c r="S19" i="7"/>
  <c r="U19" i="7"/>
  <c r="Y19" i="7"/>
  <c r="Z19" i="7"/>
  <c r="AA19" i="7"/>
  <c r="AC19" i="7"/>
  <c r="AG19" i="7"/>
  <c r="AH19" i="7"/>
  <c r="AI19" i="7"/>
  <c r="AK19" i="7"/>
  <c r="AO19" i="7"/>
  <c r="AP19" i="7"/>
  <c r="AQ19" i="7"/>
  <c r="AS19" i="7"/>
  <c r="AW19" i="7"/>
  <c r="AX19" i="7"/>
  <c r="AY19" i="7"/>
  <c r="BA19" i="7"/>
  <c r="BE19" i="7"/>
  <c r="BF19" i="7"/>
  <c r="BG19" i="7"/>
  <c r="BI19" i="7"/>
  <c r="BM19" i="7"/>
  <c r="BN19" i="7"/>
  <c r="BO19" i="7"/>
  <c r="BQ19" i="7"/>
  <c r="BU19" i="7"/>
  <c r="BV19" i="7"/>
  <c r="BW19" i="7"/>
  <c r="BY19" i="7"/>
  <c r="CC19" i="7"/>
  <c r="CD19" i="7"/>
  <c r="CE19" i="7"/>
  <c r="CG19" i="7"/>
  <c r="CK19" i="7"/>
  <c r="CL19" i="7"/>
  <c r="CM19" i="7"/>
  <c r="CO19" i="7"/>
  <c r="CS19" i="7"/>
  <c r="CT19" i="7"/>
  <c r="CU19" i="7"/>
  <c r="CW19" i="7"/>
  <c r="DA19" i="7"/>
  <c r="DB19" i="7"/>
  <c r="C20" i="7"/>
  <c r="E20" i="7"/>
  <c r="I20" i="7"/>
  <c r="J20" i="7"/>
  <c r="K20" i="7"/>
  <c r="M20" i="7"/>
  <c r="Q20" i="7"/>
  <c r="R20" i="7"/>
  <c r="S20" i="7"/>
  <c r="U20" i="7"/>
  <c r="Y20" i="7"/>
  <c r="Z20" i="7"/>
  <c r="AA20" i="7"/>
  <c r="AC20" i="7"/>
  <c r="AG20" i="7"/>
  <c r="AH20" i="7"/>
  <c r="AI20" i="7"/>
  <c r="AK20" i="7"/>
  <c r="AO20" i="7"/>
  <c r="AP20" i="7"/>
  <c r="AQ20" i="7"/>
  <c r="AS20" i="7"/>
  <c r="AW20" i="7"/>
  <c r="AX20" i="7"/>
  <c r="AY20" i="7"/>
  <c r="BA20" i="7"/>
  <c r="BE20" i="7"/>
  <c r="BF20" i="7"/>
  <c r="BG20" i="7"/>
  <c r="BI20" i="7"/>
  <c r="BM20" i="7"/>
  <c r="BN20" i="7"/>
  <c r="BO20" i="7"/>
  <c r="BQ20" i="7"/>
  <c r="BU20" i="7"/>
  <c r="BV20" i="7"/>
  <c r="BW20" i="7"/>
  <c r="BY20" i="7"/>
  <c r="CC20" i="7"/>
  <c r="CD20" i="7"/>
  <c r="CE20" i="7"/>
  <c r="CG20" i="7"/>
  <c r="CK20" i="7"/>
  <c r="CL20" i="7"/>
  <c r="CM20" i="7"/>
  <c r="CO20" i="7"/>
  <c r="CS20" i="7"/>
  <c r="CT20" i="7"/>
  <c r="CU20" i="7"/>
  <c r="CW20" i="7"/>
  <c r="DA20" i="7"/>
  <c r="DB20" i="7"/>
  <c r="C21" i="7"/>
  <c r="E21" i="7"/>
  <c r="I21" i="7"/>
  <c r="J21" i="7"/>
  <c r="K21" i="7"/>
  <c r="M21" i="7"/>
  <c r="Q21" i="7"/>
  <c r="R21" i="7"/>
  <c r="S21" i="7"/>
  <c r="U21" i="7"/>
  <c r="Y21" i="7"/>
  <c r="Z21" i="7"/>
  <c r="AA21" i="7"/>
  <c r="AC21" i="7"/>
  <c r="AG21" i="7"/>
  <c r="AH21" i="7"/>
  <c r="AI21" i="7"/>
  <c r="AK21" i="7"/>
  <c r="AO21" i="7"/>
  <c r="AP21" i="7"/>
  <c r="AQ21" i="7"/>
  <c r="AS21" i="7"/>
  <c r="AW21" i="7"/>
  <c r="AX21" i="7"/>
  <c r="AY21" i="7"/>
  <c r="BA21" i="7"/>
  <c r="BE21" i="7"/>
  <c r="BF21" i="7"/>
  <c r="BG21" i="7"/>
  <c r="BI21" i="7"/>
  <c r="BM21" i="7"/>
  <c r="BN21" i="7"/>
  <c r="BO21" i="7"/>
  <c r="BQ21" i="7"/>
  <c r="BU21" i="7"/>
  <c r="BV21" i="7"/>
  <c r="BW21" i="7"/>
  <c r="BY21" i="7"/>
  <c r="CC21" i="7"/>
  <c r="CD21" i="7"/>
  <c r="CE21" i="7"/>
  <c r="CG21" i="7"/>
  <c r="CK21" i="7"/>
  <c r="CL21" i="7"/>
  <c r="CM21" i="7"/>
  <c r="CO21" i="7"/>
  <c r="CS21" i="7"/>
  <c r="CT21" i="7"/>
  <c r="CU21" i="7"/>
  <c r="CW21" i="7"/>
  <c r="DA21" i="7"/>
  <c r="DB21" i="7"/>
  <c r="C22" i="7"/>
  <c r="E22" i="7"/>
  <c r="I22" i="7"/>
  <c r="J22" i="7"/>
  <c r="K22" i="7"/>
  <c r="M22" i="7"/>
  <c r="Q22" i="7"/>
  <c r="R22" i="7"/>
  <c r="S22" i="7"/>
  <c r="U22" i="7"/>
  <c r="Y22" i="7"/>
  <c r="Z22" i="7"/>
  <c r="AA22" i="7"/>
  <c r="AC22" i="7"/>
  <c r="AG22" i="7"/>
  <c r="AH22" i="7"/>
  <c r="AI22" i="7"/>
  <c r="AK22" i="7"/>
  <c r="AO22" i="7"/>
  <c r="AP22" i="7"/>
  <c r="AQ22" i="7"/>
  <c r="AS22" i="7"/>
  <c r="AW22" i="7"/>
  <c r="AX22" i="7"/>
  <c r="AY22" i="7"/>
  <c r="BA22" i="7"/>
  <c r="BE22" i="7"/>
  <c r="BF22" i="7"/>
  <c r="BG22" i="7"/>
  <c r="BI22" i="7"/>
  <c r="BM22" i="7"/>
  <c r="BN22" i="7"/>
  <c r="BO22" i="7"/>
  <c r="BQ22" i="7"/>
  <c r="BU22" i="7"/>
  <c r="BV22" i="7"/>
  <c r="BW22" i="7"/>
  <c r="BY22" i="7"/>
  <c r="CC22" i="7"/>
  <c r="CD22" i="7"/>
  <c r="CE22" i="7"/>
  <c r="CG22" i="7"/>
  <c r="CK22" i="7"/>
  <c r="CL22" i="7"/>
  <c r="CM22" i="7"/>
  <c r="CO22" i="7"/>
  <c r="CS22" i="7"/>
  <c r="CT22" i="7"/>
  <c r="CU22" i="7"/>
  <c r="CW22" i="7"/>
  <c r="DA22" i="7"/>
  <c r="DB22" i="7"/>
  <c r="C23" i="7"/>
  <c r="E23" i="7"/>
  <c r="I23" i="7"/>
  <c r="J23" i="7"/>
  <c r="K23" i="7"/>
  <c r="M23" i="7"/>
  <c r="Q23" i="7"/>
  <c r="R23" i="7"/>
  <c r="S23" i="7"/>
  <c r="U23" i="7"/>
  <c r="Y23" i="7"/>
  <c r="Z23" i="7"/>
  <c r="AA23" i="7"/>
  <c r="AC23" i="7"/>
  <c r="AG23" i="7"/>
  <c r="AH23" i="7"/>
  <c r="AI23" i="7"/>
  <c r="AK23" i="7"/>
  <c r="AO23" i="7"/>
  <c r="AP23" i="7"/>
  <c r="AQ23" i="7"/>
  <c r="AS23" i="7"/>
  <c r="AW23" i="7"/>
  <c r="AX23" i="7"/>
  <c r="AY23" i="7"/>
  <c r="BA23" i="7"/>
  <c r="BE23" i="7"/>
  <c r="BF23" i="7"/>
  <c r="BG23" i="7"/>
  <c r="BI23" i="7"/>
  <c r="BM23" i="7"/>
  <c r="BN23" i="7"/>
  <c r="BO23" i="7"/>
  <c r="BQ23" i="7"/>
  <c r="BU23" i="7"/>
  <c r="BV23" i="7"/>
  <c r="BW23" i="7"/>
  <c r="BY23" i="7"/>
  <c r="CC23" i="7"/>
  <c r="CD23" i="7"/>
  <c r="CE23" i="7"/>
  <c r="CG23" i="7"/>
  <c r="CK23" i="7"/>
  <c r="CL23" i="7"/>
  <c r="CM23" i="7"/>
  <c r="CO23" i="7"/>
  <c r="CS23" i="7"/>
  <c r="CT23" i="7"/>
  <c r="CU23" i="7"/>
  <c r="CW23" i="7"/>
  <c r="DA23" i="7"/>
  <c r="DB23" i="7"/>
  <c r="C24" i="7"/>
  <c r="E24" i="7"/>
  <c r="I24" i="7"/>
  <c r="J24" i="7"/>
  <c r="K24" i="7"/>
  <c r="M24" i="7"/>
  <c r="Q24" i="7"/>
  <c r="R24" i="7"/>
  <c r="S24" i="7"/>
  <c r="U24" i="7"/>
  <c r="Y24" i="7"/>
  <c r="Z24" i="7"/>
  <c r="AA24" i="7"/>
  <c r="AC24" i="7"/>
  <c r="AG24" i="7"/>
  <c r="AH24" i="7"/>
  <c r="AI24" i="7"/>
  <c r="AK24" i="7"/>
  <c r="AO24" i="7"/>
  <c r="AP24" i="7"/>
  <c r="AQ24" i="7"/>
  <c r="AS24" i="7"/>
  <c r="AW24" i="7"/>
  <c r="AX24" i="7"/>
  <c r="AY24" i="7"/>
  <c r="BA24" i="7"/>
  <c r="BE24" i="7"/>
  <c r="BF24" i="7"/>
  <c r="BG24" i="7"/>
  <c r="BI24" i="7"/>
  <c r="BM24" i="7"/>
  <c r="BN24" i="7"/>
  <c r="BO24" i="7"/>
  <c r="BQ24" i="7"/>
  <c r="BU24" i="7"/>
  <c r="BV24" i="7"/>
  <c r="BW24" i="7"/>
  <c r="BY24" i="7"/>
  <c r="CC24" i="7"/>
  <c r="CD24" i="7"/>
  <c r="CE24" i="7"/>
  <c r="CG24" i="7"/>
  <c r="CK24" i="7"/>
  <c r="CL24" i="7"/>
  <c r="CM24" i="7"/>
  <c r="CO24" i="7"/>
  <c r="CS24" i="7"/>
  <c r="CT24" i="7"/>
  <c r="CU24" i="7"/>
  <c r="CW24" i="7"/>
  <c r="DA24" i="7"/>
  <c r="DB24" i="7"/>
  <c r="C25" i="7"/>
  <c r="E25" i="7"/>
  <c r="I25" i="7"/>
  <c r="J25" i="7"/>
  <c r="K25" i="7"/>
  <c r="M25" i="7"/>
  <c r="Q25" i="7"/>
  <c r="R25" i="7"/>
  <c r="S25" i="7"/>
  <c r="U25" i="7"/>
  <c r="Y25" i="7"/>
  <c r="Z25" i="7"/>
  <c r="AA25" i="7"/>
  <c r="AC25" i="7"/>
  <c r="AG25" i="7"/>
  <c r="AH25" i="7"/>
  <c r="AI25" i="7"/>
  <c r="AK25" i="7"/>
  <c r="AO25" i="7"/>
  <c r="AP25" i="7"/>
  <c r="AQ25" i="7"/>
  <c r="AS25" i="7"/>
  <c r="AW25" i="7"/>
  <c r="AX25" i="7"/>
  <c r="AY25" i="7"/>
  <c r="BA25" i="7"/>
  <c r="BE25" i="7"/>
  <c r="BF25" i="7"/>
  <c r="BG25" i="7"/>
  <c r="BI25" i="7"/>
  <c r="BM25" i="7"/>
  <c r="BN25" i="7"/>
  <c r="BO25" i="7"/>
  <c r="BQ25" i="7"/>
  <c r="BU25" i="7"/>
  <c r="BV25" i="7"/>
  <c r="BW25" i="7"/>
  <c r="BY25" i="7"/>
  <c r="CC25" i="7"/>
  <c r="CD25" i="7"/>
  <c r="CE25" i="7"/>
  <c r="CG25" i="7"/>
  <c r="CK25" i="7"/>
  <c r="CL25" i="7"/>
  <c r="CM25" i="7"/>
  <c r="CO25" i="7"/>
  <c r="CS25" i="7"/>
  <c r="CT25" i="7"/>
  <c r="CU25" i="7"/>
  <c r="CW25" i="7"/>
  <c r="DA25" i="7"/>
  <c r="DB25" i="7"/>
  <c r="C26" i="7"/>
  <c r="E26" i="7"/>
  <c r="I26" i="7"/>
  <c r="J26" i="7"/>
  <c r="K26" i="7"/>
  <c r="M26" i="7"/>
  <c r="Q26" i="7"/>
  <c r="R26" i="7"/>
  <c r="S26" i="7"/>
  <c r="U26" i="7"/>
  <c r="Y26" i="7"/>
  <c r="Z26" i="7"/>
  <c r="AA26" i="7"/>
  <c r="AC26" i="7"/>
  <c r="AG26" i="7"/>
  <c r="AH26" i="7"/>
  <c r="AI26" i="7"/>
  <c r="AK26" i="7"/>
  <c r="AO26" i="7"/>
  <c r="AP26" i="7"/>
  <c r="AQ26" i="7"/>
  <c r="AS26" i="7"/>
  <c r="AW26" i="7"/>
  <c r="AX26" i="7"/>
  <c r="AY26" i="7"/>
  <c r="BA26" i="7"/>
  <c r="BE26" i="7"/>
  <c r="BF26" i="7"/>
  <c r="BG26" i="7"/>
  <c r="BI26" i="7"/>
  <c r="BM26" i="7"/>
  <c r="BN26" i="7"/>
  <c r="BO26" i="7"/>
  <c r="BQ26" i="7"/>
  <c r="BU26" i="7"/>
  <c r="BV26" i="7"/>
  <c r="BW26" i="7"/>
  <c r="BY26" i="7"/>
  <c r="CC26" i="7"/>
  <c r="CD26" i="7"/>
  <c r="CE26" i="7"/>
  <c r="CG26" i="7"/>
  <c r="CK26" i="7"/>
  <c r="CL26" i="7"/>
  <c r="CM26" i="7"/>
  <c r="CO26" i="7"/>
  <c r="CS26" i="7"/>
  <c r="CT26" i="7"/>
  <c r="CU26" i="7"/>
  <c r="CW26" i="7"/>
  <c r="DA26" i="7"/>
  <c r="DB26" i="7"/>
  <c r="C27" i="7"/>
  <c r="E27" i="7"/>
  <c r="I27" i="7"/>
  <c r="J27" i="7"/>
  <c r="K27" i="7"/>
  <c r="M27" i="7"/>
  <c r="Q27" i="7"/>
  <c r="R27" i="7"/>
  <c r="S27" i="7"/>
  <c r="U27" i="7"/>
  <c r="Y27" i="7"/>
  <c r="Z27" i="7"/>
  <c r="AA27" i="7"/>
  <c r="AC27" i="7"/>
  <c r="AG27" i="7"/>
  <c r="AH27" i="7"/>
  <c r="AI27" i="7"/>
  <c r="AK27" i="7"/>
  <c r="AO27" i="7"/>
  <c r="AP27" i="7"/>
  <c r="AQ27" i="7"/>
  <c r="AS27" i="7"/>
  <c r="AW27" i="7"/>
  <c r="AX27" i="7"/>
  <c r="AY27" i="7"/>
  <c r="BA27" i="7"/>
  <c r="BE27" i="7"/>
  <c r="BF27" i="7"/>
  <c r="BG27" i="7"/>
  <c r="BI27" i="7"/>
  <c r="BM27" i="7"/>
  <c r="BN27" i="7"/>
  <c r="BO27" i="7"/>
  <c r="BQ27" i="7"/>
  <c r="BR27" i="7"/>
  <c r="BU27" i="7"/>
  <c r="BV27" i="7"/>
  <c r="BW27" i="7"/>
  <c r="BY27" i="7"/>
  <c r="BZ27" i="7"/>
  <c r="CC27" i="7"/>
  <c r="CD27" i="7"/>
  <c r="CE27" i="7"/>
  <c r="CG27" i="7"/>
  <c r="CH27" i="7"/>
  <c r="CK27" i="7"/>
  <c r="CL27" i="7"/>
  <c r="CM27" i="7"/>
  <c r="CO27" i="7"/>
  <c r="CP27" i="7"/>
  <c r="CS27" i="7"/>
  <c r="CT27" i="7"/>
  <c r="CU27" i="7"/>
  <c r="CW27" i="7"/>
  <c r="CX27" i="7"/>
  <c r="DA27" i="7"/>
  <c r="DB27" i="7"/>
  <c r="C28" i="7"/>
  <c r="E28" i="7"/>
  <c r="F28" i="7"/>
  <c r="I28" i="7"/>
  <c r="J28" i="7"/>
  <c r="K28" i="7"/>
  <c r="M28" i="7"/>
  <c r="N28" i="7"/>
  <c r="Q28" i="7"/>
  <c r="R28" i="7"/>
  <c r="S28" i="7"/>
  <c r="U28" i="7"/>
  <c r="V28" i="7"/>
  <c r="Y28" i="7"/>
  <c r="Z28" i="7"/>
  <c r="AA28" i="7"/>
  <c r="AC28" i="7"/>
  <c r="AD28" i="7"/>
  <c r="AG28" i="7"/>
  <c r="AH28" i="7"/>
  <c r="AI28" i="7"/>
  <c r="AK28" i="7"/>
  <c r="AL28" i="7"/>
  <c r="AO28" i="7"/>
  <c r="AP28" i="7"/>
  <c r="AQ28" i="7"/>
  <c r="AS28" i="7"/>
  <c r="AT28" i="7"/>
  <c r="AW28" i="7"/>
  <c r="AX28" i="7"/>
  <c r="AY28" i="7"/>
  <c r="BA28" i="7"/>
  <c r="BB28" i="7"/>
  <c r="BE28" i="7"/>
  <c r="BF28" i="7"/>
  <c r="BG28" i="7"/>
  <c r="BI28" i="7"/>
  <c r="BJ28" i="7"/>
  <c r="BM28" i="7"/>
  <c r="BN28" i="7"/>
  <c r="BO28" i="7"/>
  <c r="BQ28" i="7"/>
  <c r="BR28" i="7"/>
  <c r="BS28" i="7"/>
  <c r="BU28" i="7"/>
  <c r="BV28" i="7"/>
  <c r="BW28" i="7"/>
  <c r="BY28" i="7"/>
  <c r="BZ28" i="7"/>
  <c r="CA28" i="7"/>
  <c r="CB28" i="7"/>
  <c r="CC28" i="7"/>
  <c r="CD28" i="7"/>
  <c r="CE28" i="7"/>
  <c r="CG28" i="7"/>
  <c r="CH28" i="7"/>
  <c r="CI28" i="7"/>
  <c r="CJ28" i="7"/>
  <c r="CK28" i="7"/>
  <c r="CL28" i="7"/>
  <c r="CM28" i="7"/>
  <c r="CN28" i="7"/>
  <c r="CO28" i="7"/>
  <c r="CP28" i="7"/>
  <c r="CQ28" i="7"/>
  <c r="CR28" i="7"/>
  <c r="CS28" i="7"/>
  <c r="CT28" i="7"/>
  <c r="CU28" i="7"/>
  <c r="CV28" i="7"/>
  <c r="CW28" i="7"/>
  <c r="CX28" i="7"/>
  <c r="CY28" i="7"/>
  <c r="CZ28" i="7"/>
  <c r="DA28" i="7"/>
  <c r="DB28" i="7"/>
  <c r="C29" i="7"/>
  <c r="D29" i="7"/>
  <c r="E29" i="7"/>
  <c r="F29" i="7"/>
  <c r="G29" i="7"/>
  <c r="H29" i="7"/>
  <c r="I29" i="7"/>
  <c r="J29" i="7"/>
  <c r="K29" i="7"/>
  <c r="L29" i="7"/>
  <c r="M29" i="7"/>
  <c r="N29" i="7"/>
  <c r="O29" i="7"/>
  <c r="P29" i="7"/>
  <c r="Q29" i="7"/>
  <c r="R29" i="7"/>
  <c r="S29" i="7"/>
  <c r="T29" i="7"/>
  <c r="U29" i="7"/>
  <c r="V29" i="7"/>
  <c r="W29" i="7"/>
  <c r="X29" i="7"/>
  <c r="Y29" i="7"/>
  <c r="Z29" i="7"/>
  <c r="AA29" i="7"/>
  <c r="AB29" i="7"/>
  <c r="AC29" i="7"/>
  <c r="AD29" i="7"/>
  <c r="AE29" i="7"/>
  <c r="AF29" i="7"/>
  <c r="AG29" i="7"/>
  <c r="AH29" i="7"/>
  <c r="AI29" i="7"/>
  <c r="AJ29" i="7"/>
  <c r="AK29" i="7"/>
  <c r="AL29" i="7"/>
  <c r="AM29" i="7"/>
  <c r="AN29" i="7"/>
  <c r="AO29" i="7"/>
  <c r="AP29" i="7"/>
  <c r="AQ29" i="7"/>
  <c r="AR29" i="7"/>
  <c r="AS29" i="7"/>
  <c r="AT29" i="7"/>
  <c r="AU29" i="7"/>
  <c r="AV29" i="7"/>
  <c r="AW29" i="7"/>
  <c r="AX29" i="7"/>
  <c r="AY29" i="7"/>
  <c r="AZ29" i="7"/>
  <c r="BA29" i="7"/>
  <c r="BB29" i="7"/>
  <c r="BC29" i="7"/>
  <c r="BD29" i="7"/>
  <c r="BE29" i="7"/>
  <c r="BF29" i="7"/>
  <c r="BG29" i="7"/>
  <c r="BH29" i="7"/>
  <c r="BI29" i="7"/>
  <c r="BJ29" i="7"/>
  <c r="BK29" i="7"/>
  <c r="BL29" i="7"/>
  <c r="BM29" i="7"/>
  <c r="BN29" i="7"/>
  <c r="BO29" i="7"/>
  <c r="BP29" i="7"/>
  <c r="BQ29" i="7"/>
  <c r="BR29" i="7"/>
  <c r="BS29" i="7"/>
  <c r="BT29" i="7"/>
  <c r="BU29" i="7"/>
  <c r="BV29" i="7"/>
  <c r="BW29" i="7"/>
  <c r="BX29" i="7"/>
  <c r="BY29" i="7"/>
  <c r="BZ29" i="7"/>
  <c r="CA29" i="7"/>
  <c r="CB29" i="7"/>
  <c r="CC29" i="7"/>
  <c r="CD29" i="7"/>
  <c r="CE29" i="7"/>
  <c r="CF29" i="7"/>
  <c r="CG29" i="7"/>
  <c r="CH29" i="7"/>
  <c r="CI29" i="7"/>
  <c r="CJ29" i="7"/>
  <c r="CK29" i="7"/>
  <c r="CL29" i="7"/>
  <c r="CM29" i="7"/>
  <c r="CN29" i="7"/>
  <c r="CO29" i="7"/>
  <c r="CP29" i="7"/>
  <c r="CQ29" i="7"/>
  <c r="CR29" i="7"/>
  <c r="CS29" i="7"/>
  <c r="CT29" i="7"/>
  <c r="CU29" i="7"/>
  <c r="CV29" i="7"/>
  <c r="CW29" i="7"/>
  <c r="CX29" i="7"/>
  <c r="CY29" i="7"/>
  <c r="CZ29" i="7"/>
  <c r="DA29" i="7"/>
  <c r="DB29" i="7"/>
  <c r="C30" i="7"/>
  <c r="D30" i="7"/>
  <c r="E30" i="7"/>
  <c r="F30" i="7"/>
  <c r="G30" i="7"/>
  <c r="H30" i="7"/>
  <c r="I30" i="7"/>
  <c r="J30" i="7"/>
  <c r="K30" i="7"/>
  <c r="L30" i="7"/>
  <c r="M30" i="7"/>
  <c r="N30" i="7"/>
  <c r="O30" i="7"/>
  <c r="P30" i="7"/>
  <c r="Q30" i="7"/>
  <c r="R30" i="7"/>
  <c r="S30" i="7"/>
  <c r="T30" i="7"/>
  <c r="U30" i="7"/>
  <c r="V30" i="7"/>
  <c r="W30" i="7"/>
  <c r="X30" i="7"/>
  <c r="Y30" i="7"/>
  <c r="Z30" i="7"/>
  <c r="AA30" i="7"/>
  <c r="AB30" i="7"/>
  <c r="AC30" i="7"/>
  <c r="AD30" i="7"/>
  <c r="AE30" i="7"/>
  <c r="AF30" i="7"/>
  <c r="AG30" i="7"/>
  <c r="AH30" i="7"/>
  <c r="AI30" i="7"/>
  <c r="AJ30" i="7"/>
  <c r="AK30" i="7"/>
  <c r="AL30" i="7"/>
  <c r="AM30" i="7"/>
  <c r="AN30" i="7"/>
  <c r="AO30" i="7"/>
  <c r="AP30" i="7"/>
  <c r="AQ30" i="7"/>
  <c r="AR30" i="7"/>
  <c r="AS30" i="7"/>
  <c r="AT30" i="7"/>
  <c r="AU30" i="7"/>
  <c r="AV30" i="7"/>
  <c r="AW30" i="7"/>
  <c r="AX30" i="7"/>
  <c r="AY30" i="7"/>
  <c r="AZ30" i="7"/>
  <c r="BA30" i="7"/>
  <c r="BB30" i="7"/>
  <c r="BC30" i="7"/>
  <c r="BD30" i="7"/>
  <c r="BE30" i="7"/>
  <c r="BF30" i="7"/>
  <c r="BG30" i="7"/>
  <c r="BH30" i="7"/>
  <c r="BI30" i="7"/>
  <c r="BJ30" i="7"/>
  <c r="BK30" i="7"/>
  <c r="BL30" i="7"/>
  <c r="BM30" i="7"/>
  <c r="BN30" i="7"/>
  <c r="BO30" i="7"/>
  <c r="BP30" i="7"/>
  <c r="BQ30" i="7"/>
  <c r="BR30" i="7"/>
  <c r="BS30" i="7"/>
  <c r="BT30" i="7"/>
  <c r="BU30" i="7"/>
  <c r="BV30" i="7"/>
  <c r="BW30" i="7"/>
  <c r="BX30" i="7"/>
  <c r="BY30" i="7"/>
  <c r="BZ30" i="7"/>
  <c r="CA30" i="7"/>
  <c r="CB30" i="7"/>
  <c r="CC30" i="7"/>
  <c r="CD30" i="7"/>
  <c r="CE30" i="7"/>
  <c r="CF30" i="7"/>
  <c r="CG30" i="7"/>
  <c r="CH30" i="7"/>
  <c r="CI30" i="7"/>
  <c r="CJ30" i="7"/>
  <c r="CK30" i="7"/>
  <c r="CL30" i="7"/>
  <c r="CM30" i="7"/>
  <c r="CN30" i="7"/>
  <c r="CO30" i="7"/>
  <c r="CP30" i="7"/>
  <c r="CQ30" i="7"/>
  <c r="CR30" i="7"/>
  <c r="CS30" i="7"/>
  <c r="CT30" i="7"/>
  <c r="CU30" i="7"/>
  <c r="CV30" i="7"/>
  <c r="CW30" i="7"/>
  <c r="CX30" i="7"/>
  <c r="CY30" i="7"/>
  <c r="CZ30" i="7"/>
  <c r="DA30" i="7"/>
  <c r="DB30" i="7"/>
  <c r="C31" i="7"/>
  <c r="D31" i="7"/>
  <c r="E31" i="7"/>
  <c r="F31" i="7"/>
  <c r="G31" i="7"/>
  <c r="H31" i="7"/>
  <c r="I31" i="7"/>
  <c r="J31" i="7"/>
  <c r="K31" i="7"/>
  <c r="L31" i="7"/>
  <c r="M31" i="7"/>
  <c r="N31" i="7"/>
  <c r="O31" i="7"/>
  <c r="P31" i="7"/>
  <c r="Q31" i="7"/>
  <c r="R31" i="7"/>
  <c r="S31" i="7"/>
  <c r="T31" i="7"/>
  <c r="U31" i="7"/>
  <c r="V31" i="7"/>
  <c r="W31" i="7"/>
  <c r="X31" i="7"/>
  <c r="Y31" i="7"/>
  <c r="Z31" i="7"/>
  <c r="AA31" i="7"/>
  <c r="AB31" i="7"/>
  <c r="AC31" i="7"/>
  <c r="AD31" i="7"/>
  <c r="AE31" i="7"/>
  <c r="AF31" i="7"/>
  <c r="AG31" i="7"/>
  <c r="AH31" i="7"/>
  <c r="AI31" i="7"/>
  <c r="AJ31" i="7"/>
  <c r="AK31" i="7"/>
  <c r="AL31" i="7"/>
  <c r="AM31" i="7"/>
  <c r="AN31" i="7"/>
  <c r="AO31" i="7"/>
  <c r="AP31" i="7"/>
  <c r="AQ31" i="7"/>
  <c r="AR31" i="7"/>
  <c r="AS31" i="7"/>
  <c r="AT31" i="7"/>
  <c r="AU31" i="7"/>
  <c r="AV31" i="7"/>
  <c r="AW31" i="7"/>
  <c r="AX31" i="7"/>
  <c r="AY31" i="7"/>
  <c r="AZ31" i="7"/>
  <c r="BA31" i="7"/>
  <c r="BB31" i="7"/>
  <c r="BC31" i="7"/>
  <c r="BD31" i="7"/>
  <c r="BE31" i="7"/>
  <c r="BF31" i="7"/>
  <c r="BG31" i="7"/>
  <c r="BH31" i="7"/>
  <c r="BI31" i="7"/>
  <c r="BJ31" i="7"/>
  <c r="BK31" i="7"/>
  <c r="BL31" i="7"/>
  <c r="BM31" i="7"/>
  <c r="BN31" i="7"/>
  <c r="BO31" i="7"/>
  <c r="BP31" i="7"/>
  <c r="BQ31" i="7"/>
  <c r="BR31" i="7"/>
  <c r="BS31" i="7"/>
  <c r="BT31" i="7"/>
  <c r="BU31" i="7"/>
  <c r="BV31" i="7"/>
  <c r="BW31" i="7"/>
  <c r="BX31" i="7"/>
  <c r="BY31" i="7"/>
  <c r="BZ31" i="7"/>
  <c r="CA31" i="7"/>
  <c r="CB31" i="7"/>
  <c r="CC31" i="7"/>
  <c r="CD31" i="7"/>
  <c r="CE31" i="7"/>
  <c r="CF31" i="7"/>
  <c r="CG31" i="7"/>
  <c r="CH31" i="7"/>
  <c r="CI31" i="7"/>
  <c r="CJ31" i="7"/>
  <c r="CK31" i="7"/>
  <c r="CL31" i="7"/>
  <c r="CM31" i="7"/>
  <c r="CN31" i="7"/>
  <c r="CO31" i="7"/>
  <c r="CP31" i="7"/>
  <c r="CQ31" i="7"/>
  <c r="CR31" i="7"/>
  <c r="CS31" i="7"/>
  <c r="CT31" i="7"/>
  <c r="CU31" i="7"/>
  <c r="CV31" i="7"/>
  <c r="CW31" i="7"/>
  <c r="CX31" i="7"/>
  <c r="CY31" i="7"/>
  <c r="CZ31" i="7"/>
  <c r="DA31" i="7"/>
  <c r="DB31" i="7"/>
  <c r="C32" i="7"/>
  <c r="D32" i="7"/>
  <c r="E32" i="7"/>
  <c r="F32" i="7"/>
  <c r="G32" i="7"/>
  <c r="H32" i="7"/>
  <c r="I32" i="7"/>
  <c r="J32" i="7"/>
  <c r="K32" i="7"/>
  <c r="L32" i="7"/>
  <c r="M32" i="7"/>
  <c r="N32" i="7"/>
  <c r="O32" i="7"/>
  <c r="P32" i="7"/>
  <c r="Q32" i="7"/>
  <c r="R32" i="7"/>
  <c r="S32" i="7"/>
  <c r="T32" i="7"/>
  <c r="U32" i="7"/>
  <c r="V32" i="7"/>
  <c r="W32" i="7"/>
  <c r="X32" i="7"/>
  <c r="Y32" i="7"/>
  <c r="Z32" i="7"/>
  <c r="AA32" i="7"/>
  <c r="AB32" i="7"/>
  <c r="AC32" i="7"/>
  <c r="AD32" i="7"/>
  <c r="AE32" i="7"/>
  <c r="AF32" i="7"/>
  <c r="AG32" i="7"/>
  <c r="AH32" i="7"/>
  <c r="AI32" i="7"/>
  <c r="AJ32" i="7"/>
  <c r="AK32" i="7"/>
  <c r="AL32" i="7"/>
  <c r="AM32" i="7"/>
  <c r="AN32" i="7"/>
  <c r="AO32" i="7"/>
  <c r="AP32" i="7"/>
  <c r="AQ32" i="7"/>
  <c r="AR32" i="7"/>
  <c r="AS32" i="7"/>
  <c r="AT32" i="7"/>
  <c r="AU32" i="7"/>
  <c r="AV32" i="7"/>
  <c r="AW32" i="7"/>
  <c r="AX32" i="7"/>
  <c r="AY32" i="7"/>
  <c r="AZ32" i="7"/>
  <c r="BA32" i="7"/>
  <c r="BB32" i="7"/>
  <c r="BC32" i="7"/>
  <c r="BD32" i="7"/>
  <c r="BE32" i="7"/>
  <c r="BF32" i="7"/>
  <c r="BG32" i="7"/>
  <c r="BH32" i="7"/>
  <c r="BI32" i="7"/>
  <c r="BJ32" i="7"/>
  <c r="BK32" i="7"/>
  <c r="BL32" i="7"/>
  <c r="BM32" i="7"/>
  <c r="BN32" i="7"/>
  <c r="BO32" i="7"/>
  <c r="BP32" i="7"/>
  <c r="BQ32" i="7"/>
  <c r="BR32" i="7"/>
  <c r="BS32" i="7"/>
  <c r="BT32" i="7"/>
  <c r="BU32" i="7"/>
  <c r="BV32" i="7"/>
  <c r="BW32" i="7"/>
  <c r="BX32" i="7"/>
  <c r="BY32" i="7"/>
  <c r="BZ32" i="7"/>
  <c r="CA32" i="7"/>
  <c r="CB32" i="7"/>
  <c r="CC32" i="7"/>
  <c r="CD32" i="7"/>
  <c r="CE32" i="7"/>
  <c r="CF32" i="7"/>
  <c r="CG32" i="7"/>
  <c r="CH32" i="7"/>
  <c r="CI32" i="7"/>
  <c r="CJ32" i="7"/>
  <c r="CK32" i="7"/>
  <c r="CL32" i="7"/>
  <c r="CM32" i="7"/>
  <c r="CN32" i="7"/>
  <c r="CO32" i="7"/>
  <c r="CP32" i="7"/>
  <c r="CQ32" i="7"/>
  <c r="CR32" i="7"/>
  <c r="CS32" i="7"/>
  <c r="CT32" i="7"/>
  <c r="CU32" i="7"/>
  <c r="CV32" i="7"/>
  <c r="CW32" i="7"/>
  <c r="CX32" i="7"/>
  <c r="CY32" i="7"/>
  <c r="CZ32" i="7"/>
  <c r="DA32" i="7"/>
  <c r="DB32" i="7"/>
  <c r="C33" i="7"/>
  <c r="D33" i="7"/>
  <c r="E33" i="7"/>
  <c r="F33" i="7"/>
  <c r="G33" i="7"/>
  <c r="H33" i="7"/>
  <c r="I33" i="7"/>
  <c r="J33" i="7"/>
  <c r="K33" i="7"/>
  <c r="L33" i="7"/>
  <c r="M33" i="7"/>
  <c r="N33" i="7"/>
  <c r="O33" i="7"/>
  <c r="P33" i="7"/>
  <c r="Q33" i="7"/>
  <c r="R33" i="7"/>
  <c r="S33" i="7"/>
  <c r="T33" i="7"/>
  <c r="U33" i="7"/>
  <c r="V33" i="7"/>
  <c r="W33" i="7"/>
  <c r="X33" i="7"/>
  <c r="Y33" i="7"/>
  <c r="Z33" i="7"/>
  <c r="AA33" i="7"/>
  <c r="AB33" i="7"/>
  <c r="AC33" i="7"/>
  <c r="AD33" i="7"/>
  <c r="AE33" i="7"/>
  <c r="AF33" i="7"/>
  <c r="AG33" i="7"/>
  <c r="AH33" i="7"/>
  <c r="AI33" i="7"/>
  <c r="AJ33" i="7"/>
  <c r="AK33" i="7"/>
  <c r="AL33" i="7"/>
  <c r="AM33" i="7"/>
  <c r="AN33" i="7"/>
  <c r="AO33" i="7"/>
  <c r="AP33" i="7"/>
  <c r="AQ33" i="7"/>
  <c r="AR33" i="7"/>
  <c r="AS33" i="7"/>
  <c r="AT33" i="7"/>
  <c r="AU33" i="7"/>
  <c r="AV33" i="7"/>
  <c r="AW33" i="7"/>
  <c r="AX33" i="7"/>
  <c r="AY33" i="7"/>
  <c r="AZ33" i="7"/>
  <c r="BA33" i="7"/>
  <c r="BB33" i="7"/>
  <c r="BC33" i="7"/>
  <c r="BD33" i="7"/>
  <c r="BE33" i="7"/>
  <c r="BF33" i="7"/>
  <c r="BG33" i="7"/>
  <c r="BH33" i="7"/>
  <c r="BI33" i="7"/>
  <c r="BJ33" i="7"/>
  <c r="BK33" i="7"/>
  <c r="BL33" i="7"/>
  <c r="BM33" i="7"/>
  <c r="BN33" i="7"/>
  <c r="BO33" i="7"/>
  <c r="BP33" i="7"/>
  <c r="BQ33" i="7"/>
  <c r="BR33" i="7"/>
  <c r="BS33" i="7"/>
  <c r="BT33" i="7"/>
  <c r="BU33" i="7"/>
  <c r="BV33" i="7"/>
  <c r="BW33" i="7"/>
  <c r="BX33" i="7"/>
  <c r="BY33" i="7"/>
  <c r="BZ33" i="7"/>
  <c r="CA33" i="7"/>
  <c r="CB33" i="7"/>
  <c r="CC33" i="7"/>
  <c r="CD33" i="7"/>
  <c r="CE33" i="7"/>
  <c r="CF33" i="7"/>
  <c r="CG33" i="7"/>
  <c r="CH33" i="7"/>
  <c r="CI33" i="7"/>
  <c r="CJ33" i="7"/>
  <c r="CK33" i="7"/>
  <c r="CL33" i="7"/>
  <c r="CM33" i="7"/>
  <c r="CN33" i="7"/>
  <c r="CO33" i="7"/>
  <c r="CP33" i="7"/>
  <c r="CQ33" i="7"/>
  <c r="CR33" i="7"/>
  <c r="CS33" i="7"/>
  <c r="CT33" i="7"/>
  <c r="CU33" i="7"/>
  <c r="CV33" i="7"/>
  <c r="CW33" i="7"/>
  <c r="CX33" i="7"/>
  <c r="CY33" i="7"/>
  <c r="CZ33" i="7"/>
  <c r="DA33" i="7"/>
  <c r="DB33" i="7"/>
  <c r="C34" i="7"/>
  <c r="D34" i="7"/>
  <c r="E34" i="7"/>
  <c r="F34" i="7"/>
  <c r="G34" i="7"/>
  <c r="H34" i="7"/>
  <c r="I34" i="7"/>
  <c r="J34" i="7"/>
  <c r="K34" i="7"/>
  <c r="L34" i="7"/>
  <c r="M34" i="7"/>
  <c r="N34" i="7"/>
  <c r="O34" i="7"/>
  <c r="P34" i="7"/>
  <c r="Q34" i="7"/>
  <c r="R34" i="7"/>
  <c r="S34" i="7"/>
  <c r="T34" i="7"/>
  <c r="U34" i="7"/>
  <c r="V34" i="7"/>
  <c r="W34" i="7"/>
  <c r="X34" i="7"/>
  <c r="Y34" i="7"/>
  <c r="Z34" i="7"/>
  <c r="AA34" i="7"/>
  <c r="AB34" i="7"/>
  <c r="AC34" i="7"/>
  <c r="AD34" i="7"/>
  <c r="AE34" i="7"/>
  <c r="AF34" i="7"/>
  <c r="AG34" i="7"/>
  <c r="AH34" i="7"/>
  <c r="AI34" i="7"/>
  <c r="AJ34" i="7"/>
  <c r="AK34" i="7"/>
  <c r="AL34" i="7"/>
  <c r="AM34" i="7"/>
  <c r="AN34" i="7"/>
  <c r="AO34" i="7"/>
  <c r="AP34" i="7"/>
  <c r="AQ34" i="7"/>
  <c r="AR34" i="7"/>
  <c r="AS34" i="7"/>
  <c r="AT34" i="7"/>
  <c r="AU34" i="7"/>
  <c r="AV34" i="7"/>
  <c r="AW34" i="7"/>
  <c r="AX34" i="7"/>
  <c r="AY34" i="7"/>
  <c r="AZ34" i="7"/>
  <c r="BA34" i="7"/>
  <c r="BB34" i="7"/>
  <c r="BC34" i="7"/>
  <c r="BD34" i="7"/>
  <c r="BE34" i="7"/>
  <c r="BF34" i="7"/>
  <c r="BG34" i="7"/>
  <c r="BH34" i="7"/>
  <c r="BI34" i="7"/>
  <c r="BJ34" i="7"/>
  <c r="BK34" i="7"/>
  <c r="BL34" i="7"/>
  <c r="BM34" i="7"/>
  <c r="BN34" i="7"/>
  <c r="BO34" i="7"/>
  <c r="BP34" i="7"/>
  <c r="BQ34" i="7"/>
  <c r="BR34" i="7"/>
  <c r="BS34" i="7"/>
  <c r="BT34" i="7"/>
  <c r="BU34" i="7"/>
  <c r="BV34" i="7"/>
  <c r="BW34" i="7"/>
  <c r="BX34" i="7"/>
  <c r="BY34" i="7"/>
  <c r="BZ34" i="7"/>
  <c r="CA34" i="7"/>
  <c r="CB34" i="7"/>
  <c r="CC34" i="7"/>
  <c r="CD34" i="7"/>
  <c r="CE34" i="7"/>
  <c r="CF34" i="7"/>
  <c r="CG34" i="7"/>
  <c r="CH34" i="7"/>
  <c r="CI34" i="7"/>
  <c r="CJ34" i="7"/>
  <c r="CK34" i="7"/>
  <c r="CL34" i="7"/>
  <c r="CM34" i="7"/>
  <c r="CN34" i="7"/>
  <c r="CO34" i="7"/>
  <c r="CP34" i="7"/>
  <c r="CQ34" i="7"/>
  <c r="CR34" i="7"/>
  <c r="CS34" i="7"/>
  <c r="CT34" i="7"/>
  <c r="CU34" i="7"/>
  <c r="CV34" i="7"/>
  <c r="CW34" i="7"/>
  <c r="CX34" i="7"/>
  <c r="CY34" i="7"/>
  <c r="CZ34" i="7"/>
  <c r="DA34" i="7"/>
  <c r="DB34" i="7"/>
  <c r="C35" i="7"/>
  <c r="D35" i="7"/>
  <c r="E35" i="7"/>
  <c r="F35" i="7"/>
  <c r="G35" i="7"/>
  <c r="H35" i="7"/>
  <c r="I35" i="7"/>
  <c r="J35" i="7"/>
  <c r="K35" i="7"/>
  <c r="L35" i="7"/>
  <c r="M35" i="7"/>
  <c r="N35" i="7"/>
  <c r="O35" i="7"/>
  <c r="P35" i="7"/>
  <c r="Q35" i="7"/>
  <c r="R35" i="7"/>
  <c r="S35" i="7"/>
  <c r="T35" i="7"/>
  <c r="U35" i="7"/>
  <c r="V35" i="7"/>
  <c r="W35" i="7"/>
  <c r="X35" i="7"/>
  <c r="Y35" i="7"/>
  <c r="Z35" i="7"/>
  <c r="AA35" i="7"/>
  <c r="AB35" i="7"/>
  <c r="AC35" i="7"/>
  <c r="AD35" i="7"/>
  <c r="AE35" i="7"/>
  <c r="AF35" i="7"/>
  <c r="AG35" i="7"/>
  <c r="AH35" i="7"/>
  <c r="AI35" i="7"/>
  <c r="AJ35" i="7"/>
  <c r="AK35" i="7"/>
  <c r="AL35" i="7"/>
  <c r="AM35" i="7"/>
  <c r="AN35" i="7"/>
  <c r="AO35" i="7"/>
  <c r="AP35" i="7"/>
  <c r="AQ35" i="7"/>
  <c r="AR35" i="7"/>
  <c r="AS35" i="7"/>
  <c r="AT35" i="7"/>
  <c r="AU35" i="7"/>
  <c r="AV35" i="7"/>
  <c r="AW35" i="7"/>
  <c r="AX35" i="7"/>
  <c r="AY35" i="7"/>
  <c r="AZ35" i="7"/>
  <c r="BA35" i="7"/>
  <c r="BB35" i="7"/>
  <c r="BC35" i="7"/>
  <c r="BD35" i="7"/>
  <c r="BE35" i="7"/>
  <c r="BF35" i="7"/>
  <c r="BG35" i="7"/>
  <c r="BH35" i="7"/>
  <c r="BI35" i="7"/>
  <c r="BJ35" i="7"/>
  <c r="BK35" i="7"/>
  <c r="BL35" i="7"/>
  <c r="BM35" i="7"/>
  <c r="BN35" i="7"/>
  <c r="BO35" i="7"/>
  <c r="BP35" i="7"/>
  <c r="BQ35" i="7"/>
  <c r="BR35" i="7"/>
  <c r="BS35" i="7"/>
  <c r="BT35" i="7"/>
  <c r="BU35" i="7"/>
  <c r="BV35" i="7"/>
  <c r="BW35" i="7"/>
  <c r="BX35" i="7"/>
  <c r="BY35" i="7"/>
  <c r="BZ35" i="7"/>
  <c r="CA35" i="7"/>
  <c r="CB35" i="7"/>
  <c r="CC35" i="7"/>
  <c r="CD35" i="7"/>
  <c r="CE35" i="7"/>
  <c r="CF35" i="7"/>
  <c r="CG35" i="7"/>
  <c r="CH35" i="7"/>
  <c r="CI35" i="7"/>
  <c r="CJ35" i="7"/>
  <c r="CK35" i="7"/>
  <c r="CL35" i="7"/>
  <c r="CM35" i="7"/>
  <c r="CN35" i="7"/>
  <c r="CO35" i="7"/>
  <c r="CP35" i="7"/>
  <c r="CQ35" i="7"/>
  <c r="CR35" i="7"/>
  <c r="CS35" i="7"/>
  <c r="CT35" i="7"/>
  <c r="CU35" i="7"/>
  <c r="CV35" i="7"/>
  <c r="CW35" i="7"/>
  <c r="CX35" i="7"/>
  <c r="CY35" i="7"/>
  <c r="CZ35" i="7"/>
  <c r="DA35" i="7"/>
  <c r="DB35" i="7"/>
  <c r="C36" i="7"/>
  <c r="D36" i="7"/>
  <c r="E36" i="7"/>
  <c r="F36" i="7"/>
  <c r="G36" i="7"/>
  <c r="H36" i="7"/>
  <c r="I36" i="7"/>
  <c r="J36" i="7"/>
  <c r="K36" i="7"/>
  <c r="L36" i="7"/>
  <c r="M36" i="7"/>
  <c r="N36" i="7"/>
  <c r="O36" i="7"/>
  <c r="P36" i="7"/>
  <c r="Q36" i="7"/>
  <c r="R36" i="7"/>
  <c r="S36" i="7"/>
  <c r="T36" i="7"/>
  <c r="U36" i="7"/>
  <c r="V36" i="7"/>
  <c r="W36" i="7"/>
  <c r="X36" i="7"/>
  <c r="Y36" i="7"/>
  <c r="Z36" i="7"/>
  <c r="AA36" i="7"/>
  <c r="AB36" i="7"/>
  <c r="AC36" i="7"/>
  <c r="AD36" i="7"/>
  <c r="AE36" i="7"/>
  <c r="AF36" i="7"/>
  <c r="AG36" i="7"/>
  <c r="AH36" i="7"/>
  <c r="AI36" i="7"/>
  <c r="AJ36" i="7"/>
  <c r="AK36" i="7"/>
  <c r="AL36" i="7"/>
  <c r="AM36" i="7"/>
  <c r="AN36" i="7"/>
  <c r="AO36" i="7"/>
  <c r="AP36" i="7"/>
  <c r="AQ36" i="7"/>
  <c r="AR36" i="7"/>
  <c r="AS36" i="7"/>
  <c r="AT36" i="7"/>
  <c r="AU36" i="7"/>
  <c r="AV36" i="7"/>
  <c r="AW36" i="7"/>
  <c r="AX36" i="7"/>
  <c r="AY36" i="7"/>
  <c r="AZ36" i="7"/>
  <c r="BA36" i="7"/>
  <c r="BB36" i="7"/>
  <c r="BC36" i="7"/>
  <c r="BD36" i="7"/>
  <c r="BE36" i="7"/>
  <c r="BF36" i="7"/>
  <c r="BG36" i="7"/>
  <c r="BH36" i="7"/>
  <c r="BI36" i="7"/>
  <c r="BJ36" i="7"/>
  <c r="BK36" i="7"/>
  <c r="BL36" i="7"/>
  <c r="BM36" i="7"/>
  <c r="BN36" i="7"/>
  <c r="BO36" i="7"/>
  <c r="BP36" i="7"/>
  <c r="BQ36" i="7"/>
  <c r="BR36" i="7"/>
  <c r="BS36" i="7"/>
  <c r="BT36" i="7"/>
  <c r="BU36" i="7"/>
  <c r="BV36" i="7"/>
  <c r="BW36" i="7"/>
  <c r="BX36" i="7"/>
  <c r="BY36" i="7"/>
  <c r="BZ36" i="7"/>
  <c r="CA36" i="7"/>
  <c r="CB36" i="7"/>
  <c r="CC36" i="7"/>
  <c r="CD36" i="7"/>
  <c r="CE36" i="7"/>
  <c r="CF36" i="7"/>
  <c r="CG36" i="7"/>
  <c r="CH36" i="7"/>
  <c r="CI36" i="7"/>
  <c r="CJ36" i="7"/>
  <c r="CK36" i="7"/>
  <c r="CL36" i="7"/>
  <c r="CM36" i="7"/>
  <c r="CN36" i="7"/>
  <c r="CO36" i="7"/>
  <c r="CP36" i="7"/>
  <c r="CQ36" i="7"/>
  <c r="CR36" i="7"/>
  <c r="CS36" i="7"/>
  <c r="CT36" i="7"/>
  <c r="CU36" i="7"/>
  <c r="CV36" i="7"/>
  <c r="CW36" i="7"/>
  <c r="CX36" i="7"/>
  <c r="CY36" i="7"/>
  <c r="CZ36" i="7"/>
  <c r="DA36" i="7"/>
  <c r="DB36" i="7"/>
  <c r="C37" i="7"/>
  <c r="D37" i="7"/>
  <c r="E37" i="7"/>
  <c r="F37" i="7"/>
  <c r="G37" i="7"/>
  <c r="H37" i="7"/>
  <c r="I37" i="7"/>
  <c r="J37" i="7"/>
  <c r="K37" i="7"/>
  <c r="L37" i="7"/>
  <c r="M37" i="7"/>
  <c r="N37" i="7"/>
  <c r="O37" i="7"/>
  <c r="P37" i="7"/>
  <c r="Q37" i="7"/>
  <c r="R37" i="7"/>
  <c r="S37" i="7"/>
  <c r="T37" i="7"/>
  <c r="U37" i="7"/>
  <c r="V37" i="7"/>
  <c r="W37" i="7"/>
  <c r="X37" i="7"/>
  <c r="Y37" i="7"/>
  <c r="Z37" i="7"/>
  <c r="AA37" i="7"/>
  <c r="AB37" i="7"/>
  <c r="AC37" i="7"/>
  <c r="AD37" i="7"/>
  <c r="AE37" i="7"/>
  <c r="AF37" i="7"/>
  <c r="AG37" i="7"/>
  <c r="AH37" i="7"/>
  <c r="AI37" i="7"/>
  <c r="AJ37" i="7"/>
  <c r="AK37" i="7"/>
  <c r="AL37" i="7"/>
  <c r="AM37" i="7"/>
  <c r="AN37" i="7"/>
  <c r="AO37" i="7"/>
  <c r="AP37" i="7"/>
  <c r="AQ37" i="7"/>
  <c r="AR37" i="7"/>
  <c r="AS37" i="7"/>
  <c r="AT37" i="7"/>
  <c r="AU37" i="7"/>
  <c r="AV37" i="7"/>
  <c r="AW37" i="7"/>
  <c r="AX37" i="7"/>
  <c r="AY37" i="7"/>
  <c r="AZ37" i="7"/>
  <c r="BA37" i="7"/>
  <c r="BB37" i="7"/>
  <c r="BC37" i="7"/>
  <c r="BD37" i="7"/>
  <c r="BE37" i="7"/>
  <c r="BF37" i="7"/>
  <c r="BG37" i="7"/>
  <c r="BH37" i="7"/>
  <c r="BI37" i="7"/>
  <c r="BJ37" i="7"/>
  <c r="BK37" i="7"/>
  <c r="BL37" i="7"/>
  <c r="BM37" i="7"/>
  <c r="BN37" i="7"/>
  <c r="BO37" i="7"/>
  <c r="BP37" i="7"/>
  <c r="BQ37" i="7"/>
  <c r="BR37" i="7"/>
  <c r="BS37" i="7"/>
  <c r="BT37" i="7"/>
  <c r="BU37" i="7"/>
  <c r="BV37" i="7"/>
  <c r="BW37" i="7"/>
  <c r="BX37" i="7"/>
  <c r="BY37" i="7"/>
  <c r="BZ37" i="7"/>
  <c r="CA37" i="7"/>
  <c r="CB37" i="7"/>
  <c r="CC37" i="7"/>
  <c r="CD37" i="7"/>
  <c r="CE37" i="7"/>
  <c r="CF37" i="7"/>
  <c r="CG37" i="7"/>
  <c r="CH37" i="7"/>
  <c r="CI37" i="7"/>
  <c r="CJ37" i="7"/>
  <c r="CK37" i="7"/>
  <c r="CL37" i="7"/>
  <c r="CM37" i="7"/>
  <c r="CN37" i="7"/>
  <c r="CO37" i="7"/>
  <c r="CP37" i="7"/>
  <c r="CQ37" i="7"/>
  <c r="CR37" i="7"/>
  <c r="CS37" i="7"/>
  <c r="CT37" i="7"/>
  <c r="CU37" i="7"/>
  <c r="CV37" i="7"/>
  <c r="CW37" i="7"/>
  <c r="CX37" i="7"/>
  <c r="CY37" i="7"/>
  <c r="CZ37" i="7"/>
  <c r="DA37" i="7"/>
  <c r="DB37" i="7"/>
  <c r="C38" i="7"/>
  <c r="D38" i="7"/>
  <c r="E38" i="7"/>
  <c r="F38" i="7"/>
  <c r="G38" i="7"/>
  <c r="H38" i="7"/>
  <c r="I38" i="7"/>
  <c r="J38" i="7"/>
  <c r="K38" i="7"/>
  <c r="L38" i="7"/>
  <c r="M38" i="7"/>
  <c r="N38" i="7"/>
  <c r="O38" i="7"/>
  <c r="P38" i="7"/>
  <c r="Q38" i="7"/>
  <c r="R38" i="7"/>
  <c r="S38" i="7"/>
  <c r="T38" i="7"/>
  <c r="U38" i="7"/>
  <c r="V38" i="7"/>
  <c r="W38" i="7"/>
  <c r="X38" i="7"/>
  <c r="Y38" i="7"/>
  <c r="Z38" i="7"/>
  <c r="AA38" i="7"/>
  <c r="AB38" i="7"/>
  <c r="AC38" i="7"/>
  <c r="AD38" i="7"/>
  <c r="AE38" i="7"/>
  <c r="AF38" i="7"/>
  <c r="AG38" i="7"/>
  <c r="AH38" i="7"/>
  <c r="AI38" i="7"/>
  <c r="AJ38" i="7"/>
  <c r="AK38" i="7"/>
  <c r="AL38" i="7"/>
  <c r="AM38" i="7"/>
  <c r="AN38" i="7"/>
  <c r="AO38" i="7"/>
  <c r="AP38" i="7"/>
  <c r="AQ38" i="7"/>
  <c r="AR38" i="7"/>
  <c r="AS38" i="7"/>
  <c r="AT38" i="7"/>
  <c r="AU38" i="7"/>
  <c r="AV38" i="7"/>
  <c r="AW38" i="7"/>
  <c r="AX38" i="7"/>
  <c r="AY38" i="7"/>
  <c r="AZ38" i="7"/>
  <c r="BA38" i="7"/>
  <c r="BB38" i="7"/>
  <c r="BC38" i="7"/>
  <c r="BD38" i="7"/>
  <c r="BE38" i="7"/>
  <c r="BF38" i="7"/>
  <c r="BG38" i="7"/>
  <c r="BH38" i="7"/>
  <c r="BI38" i="7"/>
  <c r="BJ38" i="7"/>
  <c r="BK38" i="7"/>
  <c r="BL38" i="7"/>
  <c r="BM38" i="7"/>
  <c r="BN38" i="7"/>
  <c r="BO38" i="7"/>
  <c r="BP38" i="7"/>
  <c r="BQ38" i="7"/>
  <c r="BR38" i="7"/>
  <c r="BS38" i="7"/>
  <c r="BT38" i="7"/>
  <c r="BU38" i="7"/>
  <c r="BV38" i="7"/>
  <c r="BW38" i="7"/>
  <c r="BX38" i="7"/>
  <c r="BY38" i="7"/>
  <c r="BZ38" i="7"/>
  <c r="CA38" i="7"/>
  <c r="CB38" i="7"/>
  <c r="CC38" i="7"/>
  <c r="CD38" i="7"/>
  <c r="CE38" i="7"/>
  <c r="CF38" i="7"/>
  <c r="CG38" i="7"/>
  <c r="CH38" i="7"/>
  <c r="CI38" i="7"/>
  <c r="CJ38" i="7"/>
  <c r="CK38" i="7"/>
  <c r="CL38" i="7"/>
  <c r="CM38" i="7"/>
  <c r="CN38" i="7"/>
  <c r="CO38" i="7"/>
  <c r="CP38" i="7"/>
  <c r="CQ38" i="7"/>
  <c r="CR38" i="7"/>
  <c r="CS38" i="7"/>
  <c r="CT38" i="7"/>
  <c r="CU38" i="7"/>
  <c r="CV38" i="7"/>
  <c r="CW38" i="7"/>
  <c r="CX38" i="7"/>
  <c r="CY38" i="7"/>
  <c r="CZ38" i="7"/>
  <c r="DA38" i="7"/>
  <c r="DB38" i="7"/>
  <c r="C39" i="7"/>
  <c r="D39" i="7"/>
  <c r="E39" i="7"/>
  <c r="F39" i="7"/>
  <c r="G39" i="7"/>
  <c r="H39" i="7"/>
  <c r="I39" i="7"/>
  <c r="J39" i="7"/>
  <c r="K39" i="7"/>
  <c r="L39" i="7"/>
  <c r="M39" i="7"/>
  <c r="N39" i="7"/>
  <c r="O39" i="7"/>
  <c r="P39" i="7"/>
  <c r="Q39" i="7"/>
  <c r="R39" i="7"/>
  <c r="S39" i="7"/>
  <c r="T39" i="7"/>
  <c r="U39" i="7"/>
  <c r="V39" i="7"/>
  <c r="W39" i="7"/>
  <c r="X39" i="7"/>
  <c r="Y39" i="7"/>
  <c r="Z39" i="7"/>
  <c r="AA39" i="7"/>
  <c r="AB39" i="7"/>
  <c r="AC39" i="7"/>
  <c r="AD39" i="7"/>
  <c r="AE39" i="7"/>
  <c r="AF39" i="7"/>
  <c r="AG39" i="7"/>
  <c r="AH39" i="7"/>
  <c r="AI39" i="7"/>
  <c r="AJ39" i="7"/>
  <c r="AK39" i="7"/>
  <c r="AL39" i="7"/>
  <c r="AM39" i="7"/>
  <c r="AN39" i="7"/>
  <c r="AO39" i="7"/>
  <c r="AP39" i="7"/>
  <c r="AQ39" i="7"/>
  <c r="AR39" i="7"/>
  <c r="AS39" i="7"/>
  <c r="AT39" i="7"/>
  <c r="AU39" i="7"/>
  <c r="AV39" i="7"/>
  <c r="AW39" i="7"/>
  <c r="AX39" i="7"/>
  <c r="AY39" i="7"/>
  <c r="AZ39" i="7"/>
  <c r="BA39" i="7"/>
  <c r="BB39" i="7"/>
  <c r="BC39" i="7"/>
  <c r="BD39" i="7"/>
  <c r="BE39" i="7"/>
  <c r="BF39" i="7"/>
  <c r="BG39" i="7"/>
  <c r="BH39" i="7"/>
  <c r="BI39" i="7"/>
  <c r="BJ39" i="7"/>
  <c r="BK39" i="7"/>
  <c r="BL39" i="7"/>
  <c r="BM39" i="7"/>
  <c r="BN39" i="7"/>
  <c r="BO39" i="7"/>
  <c r="BP39" i="7"/>
  <c r="BQ39" i="7"/>
  <c r="BR39" i="7"/>
  <c r="BS39" i="7"/>
  <c r="BT39" i="7"/>
  <c r="BU39" i="7"/>
  <c r="BV39" i="7"/>
  <c r="BW39" i="7"/>
  <c r="BX39" i="7"/>
  <c r="BY39" i="7"/>
  <c r="BZ39" i="7"/>
  <c r="CA39" i="7"/>
  <c r="CB39" i="7"/>
  <c r="CC39" i="7"/>
  <c r="CD39" i="7"/>
  <c r="CE39" i="7"/>
  <c r="CF39" i="7"/>
  <c r="CG39" i="7"/>
  <c r="CH39" i="7"/>
  <c r="CI39" i="7"/>
  <c r="CJ39" i="7"/>
  <c r="CK39" i="7"/>
  <c r="CL39" i="7"/>
  <c r="CM39" i="7"/>
  <c r="CN39" i="7"/>
  <c r="CO39" i="7"/>
  <c r="CP39" i="7"/>
  <c r="CQ39" i="7"/>
  <c r="CR39" i="7"/>
  <c r="CS39" i="7"/>
  <c r="CT39" i="7"/>
  <c r="CU39" i="7"/>
  <c r="CV39" i="7"/>
  <c r="CW39" i="7"/>
  <c r="CX39" i="7"/>
  <c r="CY39" i="7"/>
  <c r="CZ39" i="7"/>
  <c r="DA39" i="7"/>
  <c r="DB39" i="7"/>
  <c r="C40" i="7"/>
  <c r="D40" i="7"/>
  <c r="E40" i="7"/>
  <c r="F40" i="7"/>
  <c r="G40" i="7"/>
  <c r="H40" i="7"/>
  <c r="I40" i="7"/>
  <c r="J40" i="7"/>
  <c r="K40" i="7"/>
  <c r="L40" i="7"/>
  <c r="M40" i="7"/>
  <c r="N40" i="7"/>
  <c r="O40" i="7"/>
  <c r="P40" i="7"/>
  <c r="Q40" i="7"/>
  <c r="R40" i="7"/>
  <c r="S40" i="7"/>
  <c r="T40" i="7"/>
  <c r="U40" i="7"/>
  <c r="V40" i="7"/>
  <c r="W40" i="7"/>
  <c r="X40" i="7"/>
  <c r="Y40" i="7"/>
  <c r="Z40" i="7"/>
  <c r="AA40" i="7"/>
  <c r="AB40" i="7"/>
  <c r="AC40" i="7"/>
  <c r="AD40" i="7"/>
  <c r="AE40" i="7"/>
  <c r="AF40" i="7"/>
  <c r="AG40" i="7"/>
  <c r="AH40" i="7"/>
  <c r="AI40" i="7"/>
  <c r="AJ40" i="7"/>
  <c r="AK40" i="7"/>
  <c r="AL40" i="7"/>
  <c r="AM40" i="7"/>
  <c r="AN40" i="7"/>
  <c r="AO40" i="7"/>
  <c r="AP40" i="7"/>
  <c r="AQ40" i="7"/>
  <c r="AR40" i="7"/>
  <c r="AS40" i="7"/>
  <c r="AT40" i="7"/>
  <c r="AU40" i="7"/>
  <c r="AV40" i="7"/>
  <c r="AW40" i="7"/>
  <c r="AX40" i="7"/>
  <c r="AY40" i="7"/>
  <c r="AZ40" i="7"/>
  <c r="BA40" i="7"/>
  <c r="BB40" i="7"/>
  <c r="BC40" i="7"/>
  <c r="BD40" i="7"/>
  <c r="BE40" i="7"/>
  <c r="BF40" i="7"/>
  <c r="BG40" i="7"/>
  <c r="BH40" i="7"/>
  <c r="BI40" i="7"/>
  <c r="BJ40" i="7"/>
  <c r="BK40" i="7"/>
  <c r="BL40" i="7"/>
  <c r="BM40" i="7"/>
  <c r="BN40" i="7"/>
  <c r="BO40" i="7"/>
  <c r="BP40" i="7"/>
  <c r="BQ40" i="7"/>
  <c r="BR40" i="7"/>
  <c r="BS40" i="7"/>
  <c r="BT40" i="7"/>
  <c r="BU40" i="7"/>
  <c r="BV40" i="7"/>
  <c r="BW40" i="7"/>
  <c r="BX40" i="7"/>
  <c r="BY40" i="7"/>
  <c r="BZ40" i="7"/>
  <c r="CA40" i="7"/>
  <c r="CB40" i="7"/>
  <c r="CC40" i="7"/>
  <c r="CD40" i="7"/>
  <c r="CE40" i="7"/>
  <c r="CF40" i="7"/>
  <c r="CG40" i="7"/>
  <c r="CH40" i="7"/>
  <c r="CI40" i="7"/>
  <c r="CJ40" i="7"/>
  <c r="CK40" i="7"/>
  <c r="CL40" i="7"/>
  <c r="CM40" i="7"/>
  <c r="CN40" i="7"/>
  <c r="CO40" i="7"/>
  <c r="CP40" i="7"/>
  <c r="CQ40" i="7"/>
  <c r="CR40" i="7"/>
  <c r="CS40" i="7"/>
  <c r="CT40" i="7"/>
  <c r="CU40" i="7"/>
  <c r="CV40" i="7"/>
  <c r="CW40" i="7"/>
  <c r="CX40" i="7"/>
  <c r="CY40" i="7"/>
  <c r="CZ40" i="7"/>
  <c r="DA40" i="7"/>
  <c r="DB40" i="7"/>
  <c r="C41" i="7"/>
  <c r="D41" i="7"/>
  <c r="E41" i="7"/>
  <c r="F41" i="7"/>
  <c r="G41" i="7"/>
  <c r="H41" i="7"/>
  <c r="I41" i="7"/>
  <c r="J41" i="7"/>
  <c r="K41" i="7"/>
  <c r="L41" i="7"/>
  <c r="M41" i="7"/>
  <c r="N41" i="7"/>
  <c r="O41" i="7"/>
  <c r="P41" i="7"/>
  <c r="Q41" i="7"/>
  <c r="R41" i="7"/>
  <c r="S41" i="7"/>
  <c r="T41" i="7"/>
  <c r="U41" i="7"/>
  <c r="V41" i="7"/>
  <c r="W41" i="7"/>
  <c r="X41" i="7"/>
  <c r="Y41" i="7"/>
  <c r="Z41" i="7"/>
  <c r="AA41" i="7"/>
  <c r="AB41" i="7"/>
  <c r="AC41" i="7"/>
  <c r="AD41" i="7"/>
  <c r="AE41" i="7"/>
  <c r="AF41" i="7"/>
  <c r="AG41" i="7"/>
  <c r="AH41" i="7"/>
  <c r="AI41" i="7"/>
  <c r="AJ41" i="7"/>
  <c r="AK41" i="7"/>
  <c r="AL41" i="7"/>
  <c r="AM41" i="7"/>
  <c r="AN41" i="7"/>
  <c r="AO41" i="7"/>
  <c r="AP41" i="7"/>
  <c r="AQ41" i="7"/>
  <c r="AR41" i="7"/>
  <c r="AS41" i="7"/>
  <c r="AT41" i="7"/>
  <c r="AU41" i="7"/>
  <c r="AV41" i="7"/>
  <c r="AW41" i="7"/>
  <c r="AX41" i="7"/>
  <c r="AY41" i="7"/>
  <c r="AZ41" i="7"/>
  <c r="BA41" i="7"/>
  <c r="BB41" i="7"/>
  <c r="BC41" i="7"/>
  <c r="BD41" i="7"/>
  <c r="BE41" i="7"/>
  <c r="BF41" i="7"/>
  <c r="BG41" i="7"/>
  <c r="BH41" i="7"/>
  <c r="BI41" i="7"/>
  <c r="BJ41" i="7"/>
  <c r="BK41" i="7"/>
  <c r="BL41" i="7"/>
  <c r="BM41" i="7"/>
  <c r="BN41" i="7"/>
  <c r="BO41" i="7"/>
  <c r="BP41" i="7"/>
  <c r="BQ41" i="7"/>
  <c r="BR41" i="7"/>
  <c r="BS41" i="7"/>
  <c r="BT41" i="7"/>
  <c r="BU41" i="7"/>
  <c r="BV41" i="7"/>
  <c r="BW41" i="7"/>
  <c r="BX41" i="7"/>
  <c r="BY41" i="7"/>
  <c r="BZ41" i="7"/>
  <c r="CA41" i="7"/>
  <c r="CB41" i="7"/>
  <c r="CC41" i="7"/>
  <c r="CD41" i="7"/>
  <c r="CE41" i="7"/>
  <c r="CF41" i="7"/>
  <c r="CG41" i="7"/>
  <c r="CH41" i="7"/>
  <c r="CI41" i="7"/>
  <c r="CJ41" i="7"/>
  <c r="CK41" i="7"/>
  <c r="CL41" i="7"/>
  <c r="CM41" i="7"/>
  <c r="CN41" i="7"/>
  <c r="CO41" i="7"/>
  <c r="CP41" i="7"/>
  <c r="CQ41" i="7"/>
  <c r="CR41" i="7"/>
  <c r="CS41" i="7"/>
  <c r="CT41" i="7"/>
  <c r="CU41" i="7"/>
  <c r="CV41" i="7"/>
  <c r="CW41" i="7"/>
  <c r="CX41" i="7"/>
  <c r="CY41" i="7"/>
  <c r="CZ41" i="7"/>
  <c r="DA41" i="7"/>
  <c r="DB41" i="7"/>
  <c r="C42" i="7"/>
  <c r="D42" i="7"/>
  <c r="E42" i="7"/>
  <c r="F42" i="7"/>
  <c r="G42" i="7"/>
  <c r="H42" i="7"/>
  <c r="I42" i="7"/>
  <c r="J42" i="7"/>
  <c r="K42" i="7"/>
  <c r="L42" i="7"/>
  <c r="M42" i="7"/>
  <c r="N42" i="7"/>
  <c r="O42" i="7"/>
  <c r="P42" i="7"/>
  <c r="Q42" i="7"/>
  <c r="R42" i="7"/>
  <c r="S42" i="7"/>
  <c r="T42" i="7"/>
  <c r="U42" i="7"/>
  <c r="V42" i="7"/>
  <c r="W42" i="7"/>
  <c r="X42" i="7"/>
  <c r="Y42" i="7"/>
  <c r="Z42" i="7"/>
  <c r="AA42" i="7"/>
  <c r="AB42" i="7"/>
  <c r="AC42" i="7"/>
  <c r="AD42" i="7"/>
  <c r="AE42" i="7"/>
  <c r="AF42" i="7"/>
  <c r="AG42" i="7"/>
  <c r="AH42" i="7"/>
  <c r="AI42" i="7"/>
  <c r="AJ42" i="7"/>
  <c r="AK42" i="7"/>
  <c r="AL42" i="7"/>
  <c r="AM42" i="7"/>
  <c r="AN42" i="7"/>
  <c r="AO42" i="7"/>
  <c r="AP42" i="7"/>
  <c r="AQ42" i="7"/>
  <c r="AR42" i="7"/>
  <c r="AS42" i="7"/>
  <c r="AT42" i="7"/>
  <c r="AU42" i="7"/>
  <c r="AV42" i="7"/>
  <c r="AW42" i="7"/>
  <c r="AX42" i="7"/>
  <c r="AY42" i="7"/>
  <c r="AZ42" i="7"/>
  <c r="BA42" i="7"/>
  <c r="BB42" i="7"/>
  <c r="BC42" i="7"/>
  <c r="BD42" i="7"/>
  <c r="BE42" i="7"/>
  <c r="BF42" i="7"/>
  <c r="BG42" i="7"/>
  <c r="BH42" i="7"/>
  <c r="BI42" i="7"/>
  <c r="BJ42" i="7"/>
  <c r="BK42" i="7"/>
  <c r="BL42" i="7"/>
  <c r="BM42" i="7"/>
  <c r="BN42" i="7"/>
  <c r="BO42" i="7"/>
  <c r="BP42" i="7"/>
  <c r="BQ42" i="7"/>
  <c r="BR42" i="7"/>
  <c r="BS42" i="7"/>
  <c r="BT42" i="7"/>
  <c r="BU42" i="7"/>
  <c r="BV42" i="7"/>
  <c r="BW42" i="7"/>
  <c r="BX42" i="7"/>
  <c r="BY42" i="7"/>
  <c r="BZ42" i="7"/>
  <c r="CA42" i="7"/>
  <c r="CB42" i="7"/>
  <c r="CC42" i="7"/>
  <c r="CD42" i="7"/>
  <c r="CE42" i="7"/>
  <c r="CF42" i="7"/>
  <c r="CG42" i="7"/>
  <c r="CH42" i="7"/>
  <c r="CI42" i="7"/>
  <c r="CJ42" i="7"/>
  <c r="CK42" i="7"/>
  <c r="CL42" i="7"/>
  <c r="CM42" i="7"/>
  <c r="CN42" i="7"/>
  <c r="CO42" i="7"/>
  <c r="CP42" i="7"/>
  <c r="CQ42" i="7"/>
  <c r="CR42" i="7"/>
  <c r="CS42" i="7"/>
  <c r="CT42" i="7"/>
  <c r="CU42" i="7"/>
  <c r="CV42" i="7"/>
  <c r="CW42" i="7"/>
  <c r="CX42" i="7"/>
  <c r="CY42" i="7"/>
  <c r="CZ42" i="7"/>
  <c r="DA42" i="7"/>
  <c r="DB42" i="7"/>
  <c r="C43" i="7"/>
  <c r="D43" i="7"/>
  <c r="E43" i="7"/>
  <c r="F43" i="7"/>
  <c r="G43" i="7"/>
  <c r="H43" i="7"/>
  <c r="I43" i="7"/>
  <c r="J43" i="7"/>
  <c r="K43" i="7"/>
  <c r="L43" i="7"/>
  <c r="M43" i="7"/>
  <c r="N43" i="7"/>
  <c r="O43" i="7"/>
  <c r="P43" i="7"/>
  <c r="Q43" i="7"/>
  <c r="R43" i="7"/>
  <c r="S43" i="7"/>
  <c r="T43" i="7"/>
  <c r="U43" i="7"/>
  <c r="V43" i="7"/>
  <c r="W43" i="7"/>
  <c r="X43" i="7"/>
  <c r="Y43" i="7"/>
  <c r="Z43" i="7"/>
  <c r="AA43" i="7"/>
  <c r="AB43" i="7"/>
  <c r="AC43" i="7"/>
  <c r="AD43" i="7"/>
  <c r="AE43" i="7"/>
  <c r="AF43" i="7"/>
  <c r="AG43" i="7"/>
  <c r="AH43" i="7"/>
  <c r="AI43" i="7"/>
  <c r="AJ43" i="7"/>
  <c r="AK43" i="7"/>
  <c r="AL43" i="7"/>
  <c r="AM43" i="7"/>
  <c r="AN43" i="7"/>
  <c r="AO43" i="7"/>
  <c r="AP43" i="7"/>
  <c r="AQ43" i="7"/>
  <c r="AR43" i="7"/>
  <c r="AS43" i="7"/>
  <c r="AT43" i="7"/>
  <c r="AU43" i="7"/>
  <c r="AV43" i="7"/>
  <c r="AW43" i="7"/>
  <c r="AX43" i="7"/>
  <c r="AY43" i="7"/>
  <c r="AZ43" i="7"/>
  <c r="BA43" i="7"/>
  <c r="BB43" i="7"/>
  <c r="BC43" i="7"/>
  <c r="BD43" i="7"/>
  <c r="BE43" i="7"/>
  <c r="BF43" i="7"/>
  <c r="BG43" i="7"/>
  <c r="BH43" i="7"/>
  <c r="BI43" i="7"/>
  <c r="BJ43" i="7"/>
  <c r="BK43" i="7"/>
  <c r="BL43" i="7"/>
  <c r="BM43" i="7"/>
  <c r="BN43" i="7"/>
  <c r="BO43" i="7"/>
  <c r="BP43" i="7"/>
  <c r="BQ43" i="7"/>
  <c r="BR43" i="7"/>
  <c r="BS43" i="7"/>
  <c r="BT43" i="7"/>
  <c r="BU43" i="7"/>
  <c r="BV43" i="7"/>
  <c r="BW43" i="7"/>
  <c r="BX43" i="7"/>
  <c r="BY43" i="7"/>
  <c r="BZ43" i="7"/>
  <c r="CA43" i="7"/>
  <c r="CB43" i="7"/>
  <c r="CC43" i="7"/>
  <c r="CD43" i="7"/>
  <c r="CE43" i="7"/>
  <c r="CF43" i="7"/>
  <c r="CG43" i="7"/>
  <c r="CH43" i="7"/>
  <c r="CI43" i="7"/>
  <c r="CJ43" i="7"/>
  <c r="CK43" i="7"/>
  <c r="CL43" i="7"/>
  <c r="CM43" i="7"/>
  <c r="CN43" i="7"/>
  <c r="CO43" i="7"/>
  <c r="CP43" i="7"/>
  <c r="CQ43" i="7"/>
  <c r="CR43" i="7"/>
  <c r="CS43" i="7"/>
  <c r="CT43" i="7"/>
  <c r="CU43" i="7"/>
  <c r="CV43" i="7"/>
  <c r="CW43" i="7"/>
  <c r="CX43" i="7"/>
  <c r="CY43" i="7"/>
  <c r="CZ43" i="7"/>
  <c r="DA43" i="7"/>
  <c r="DB43" i="7"/>
  <c r="C44" i="7"/>
  <c r="D44" i="7"/>
  <c r="E44" i="7"/>
  <c r="F44" i="7"/>
  <c r="G44" i="7"/>
  <c r="H44" i="7"/>
  <c r="I44" i="7"/>
  <c r="J44" i="7"/>
  <c r="K44" i="7"/>
  <c r="L44" i="7"/>
  <c r="M44" i="7"/>
  <c r="N44" i="7"/>
  <c r="O44" i="7"/>
  <c r="P44" i="7"/>
  <c r="Q44" i="7"/>
  <c r="R44" i="7"/>
  <c r="S44" i="7"/>
  <c r="T44" i="7"/>
  <c r="U44" i="7"/>
  <c r="V44" i="7"/>
  <c r="W44" i="7"/>
  <c r="X44" i="7"/>
  <c r="Y44" i="7"/>
  <c r="Z44" i="7"/>
  <c r="AA44" i="7"/>
  <c r="AB44" i="7"/>
  <c r="AC44" i="7"/>
  <c r="AD44" i="7"/>
  <c r="AE44" i="7"/>
  <c r="AF44" i="7"/>
  <c r="AG44" i="7"/>
  <c r="AH44" i="7"/>
  <c r="AI44" i="7"/>
  <c r="AJ44" i="7"/>
  <c r="AK44" i="7"/>
  <c r="AL44" i="7"/>
  <c r="AM44" i="7"/>
  <c r="AN44" i="7"/>
  <c r="AO44" i="7"/>
  <c r="AP44" i="7"/>
  <c r="AQ44" i="7"/>
  <c r="AR44" i="7"/>
  <c r="AS44" i="7"/>
  <c r="AT44" i="7"/>
  <c r="AU44" i="7"/>
  <c r="AV44" i="7"/>
  <c r="AW44" i="7"/>
  <c r="AX44" i="7"/>
  <c r="AY44" i="7"/>
  <c r="AZ44" i="7"/>
  <c r="BA44" i="7"/>
  <c r="BB44" i="7"/>
  <c r="BC44" i="7"/>
  <c r="BD44" i="7"/>
  <c r="BE44" i="7"/>
  <c r="BF44" i="7"/>
  <c r="BG44" i="7"/>
  <c r="BH44" i="7"/>
  <c r="BI44" i="7"/>
  <c r="BJ44" i="7"/>
  <c r="BK44" i="7"/>
  <c r="BL44" i="7"/>
  <c r="BM44" i="7"/>
  <c r="BN44" i="7"/>
  <c r="BO44" i="7"/>
  <c r="BP44" i="7"/>
  <c r="BQ44" i="7"/>
  <c r="BR44" i="7"/>
  <c r="BS44" i="7"/>
  <c r="BT44" i="7"/>
  <c r="BU44" i="7"/>
  <c r="BV44" i="7"/>
  <c r="BW44" i="7"/>
  <c r="BX44" i="7"/>
  <c r="BY44" i="7"/>
  <c r="BZ44" i="7"/>
  <c r="CA44" i="7"/>
  <c r="CB44" i="7"/>
  <c r="CC44" i="7"/>
  <c r="CD44" i="7"/>
  <c r="CE44" i="7"/>
  <c r="CF44" i="7"/>
  <c r="CG44" i="7"/>
  <c r="CH44" i="7"/>
  <c r="CI44" i="7"/>
  <c r="CJ44" i="7"/>
  <c r="CK44" i="7"/>
  <c r="CL44" i="7"/>
  <c r="CM44" i="7"/>
  <c r="CN44" i="7"/>
  <c r="CO44" i="7"/>
  <c r="CP44" i="7"/>
  <c r="CQ44" i="7"/>
  <c r="CR44" i="7"/>
  <c r="CS44" i="7"/>
  <c r="CT44" i="7"/>
  <c r="CU44" i="7"/>
  <c r="CV44" i="7"/>
  <c r="CW44" i="7"/>
  <c r="CX44" i="7"/>
  <c r="CY44" i="7"/>
  <c r="CZ44" i="7"/>
  <c r="DA44" i="7"/>
  <c r="DB44" i="7"/>
  <c r="C45" i="7"/>
  <c r="D45" i="7"/>
  <c r="E45" i="7"/>
  <c r="F45" i="7"/>
  <c r="G45" i="7"/>
  <c r="H45" i="7"/>
  <c r="I45" i="7"/>
  <c r="J45" i="7"/>
  <c r="K45" i="7"/>
  <c r="L45" i="7"/>
  <c r="M45" i="7"/>
  <c r="N45" i="7"/>
  <c r="O45" i="7"/>
  <c r="P45" i="7"/>
  <c r="Q45" i="7"/>
  <c r="R45" i="7"/>
  <c r="S45" i="7"/>
  <c r="T45" i="7"/>
  <c r="U45" i="7"/>
  <c r="V45" i="7"/>
  <c r="W45" i="7"/>
  <c r="X45" i="7"/>
  <c r="Y45" i="7"/>
  <c r="Z45" i="7"/>
  <c r="AA45" i="7"/>
  <c r="AB45" i="7"/>
  <c r="AC45" i="7"/>
  <c r="AD45" i="7"/>
  <c r="AE45" i="7"/>
  <c r="AF45" i="7"/>
  <c r="AG45" i="7"/>
  <c r="AH45" i="7"/>
  <c r="AI45" i="7"/>
  <c r="AJ45" i="7"/>
  <c r="AK45" i="7"/>
  <c r="AL45" i="7"/>
  <c r="AM45" i="7"/>
  <c r="AN45" i="7"/>
  <c r="AO45" i="7"/>
  <c r="AP45" i="7"/>
  <c r="AQ45" i="7"/>
  <c r="AR45" i="7"/>
  <c r="AS45" i="7"/>
  <c r="AT45" i="7"/>
  <c r="AU45" i="7"/>
  <c r="AV45" i="7"/>
  <c r="AW45" i="7"/>
  <c r="AX45" i="7"/>
  <c r="AY45" i="7"/>
  <c r="AZ45" i="7"/>
  <c r="BA45" i="7"/>
  <c r="BB45" i="7"/>
  <c r="BC45" i="7"/>
  <c r="BD45" i="7"/>
  <c r="BE45" i="7"/>
  <c r="BF45" i="7"/>
  <c r="BG45" i="7"/>
  <c r="BH45" i="7"/>
  <c r="BI45" i="7"/>
  <c r="BJ45" i="7"/>
  <c r="BK45" i="7"/>
  <c r="BL45" i="7"/>
  <c r="BM45" i="7"/>
  <c r="BN45" i="7"/>
  <c r="BO45" i="7"/>
  <c r="BP45" i="7"/>
  <c r="BQ45" i="7"/>
  <c r="BR45" i="7"/>
  <c r="BS45" i="7"/>
  <c r="BT45" i="7"/>
  <c r="BU45" i="7"/>
  <c r="BV45" i="7"/>
  <c r="BW45" i="7"/>
  <c r="BX45" i="7"/>
  <c r="BY45" i="7"/>
  <c r="BZ45" i="7"/>
  <c r="CA45" i="7"/>
  <c r="CB45" i="7"/>
  <c r="CC45" i="7"/>
  <c r="CD45" i="7"/>
  <c r="CE45" i="7"/>
  <c r="CF45" i="7"/>
  <c r="CG45" i="7"/>
  <c r="CH45" i="7"/>
  <c r="CI45" i="7"/>
  <c r="CJ45" i="7"/>
  <c r="CK45" i="7"/>
  <c r="CL45" i="7"/>
  <c r="CM45" i="7"/>
  <c r="CN45" i="7"/>
  <c r="CO45" i="7"/>
  <c r="CP45" i="7"/>
  <c r="CQ45" i="7"/>
  <c r="CR45" i="7"/>
  <c r="CS45" i="7"/>
  <c r="CT45" i="7"/>
  <c r="CU45" i="7"/>
  <c r="CV45" i="7"/>
  <c r="CW45" i="7"/>
  <c r="CX45" i="7"/>
  <c r="CY45" i="7"/>
  <c r="CZ45" i="7"/>
  <c r="DA45" i="7"/>
  <c r="DB45" i="7"/>
  <c r="C46" i="7"/>
  <c r="D46" i="7"/>
  <c r="E46" i="7"/>
  <c r="F46" i="7"/>
  <c r="G46" i="7"/>
  <c r="H46" i="7"/>
  <c r="I46" i="7"/>
  <c r="J46" i="7"/>
  <c r="K46" i="7"/>
  <c r="L46" i="7"/>
  <c r="M46" i="7"/>
  <c r="N46" i="7"/>
  <c r="O46" i="7"/>
  <c r="P46" i="7"/>
  <c r="Q46" i="7"/>
  <c r="R46" i="7"/>
  <c r="S46" i="7"/>
  <c r="T46" i="7"/>
  <c r="U46" i="7"/>
  <c r="V46" i="7"/>
  <c r="W46" i="7"/>
  <c r="X46" i="7"/>
  <c r="Y46" i="7"/>
  <c r="Z46" i="7"/>
  <c r="AA46" i="7"/>
  <c r="AB46" i="7"/>
  <c r="AC46" i="7"/>
  <c r="AD46" i="7"/>
  <c r="AE46" i="7"/>
  <c r="AF46" i="7"/>
  <c r="AG46" i="7"/>
  <c r="AH46" i="7"/>
  <c r="AI46" i="7"/>
  <c r="AJ46" i="7"/>
  <c r="AK46" i="7"/>
  <c r="AL46" i="7"/>
  <c r="AM46" i="7"/>
  <c r="AN46" i="7"/>
  <c r="AO46" i="7"/>
  <c r="AP46" i="7"/>
  <c r="AQ46" i="7"/>
  <c r="AR46" i="7"/>
  <c r="AS46" i="7"/>
  <c r="AT46" i="7"/>
  <c r="AU46" i="7"/>
  <c r="AV46" i="7"/>
  <c r="AW46" i="7"/>
  <c r="AX46" i="7"/>
  <c r="AY46" i="7"/>
  <c r="AZ46" i="7"/>
  <c r="BA46" i="7"/>
  <c r="BB46" i="7"/>
  <c r="BC46" i="7"/>
  <c r="BD46" i="7"/>
  <c r="BE46" i="7"/>
  <c r="BF46" i="7"/>
  <c r="BG46" i="7"/>
  <c r="BH46" i="7"/>
  <c r="BI46" i="7"/>
  <c r="BJ46" i="7"/>
  <c r="BK46" i="7"/>
  <c r="BL46" i="7"/>
  <c r="BM46" i="7"/>
  <c r="BN46" i="7"/>
  <c r="BO46" i="7"/>
  <c r="BP46" i="7"/>
  <c r="BQ46" i="7"/>
  <c r="BR46" i="7"/>
  <c r="BS46" i="7"/>
  <c r="BT46" i="7"/>
  <c r="BU46" i="7"/>
  <c r="BV46" i="7"/>
  <c r="BW46" i="7"/>
  <c r="BX46" i="7"/>
  <c r="BY46" i="7"/>
  <c r="BZ46" i="7"/>
  <c r="CA46" i="7"/>
  <c r="CB46" i="7"/>
  <c r="CC46" i="7"/>
  <c r="CD46" i="7"/>
  <c r="CE46" i="7"/>
  <c r="CF46" i="7"/>
  <c r="CG46" i="7"/>
  <c r="CH46" i="7"/>
  <c r="CI46" i="7"/>
  <c r="CJ46" i="7"/>
  <c r="CK46" i="7"/>
  <c r="CL46" i="7"/>
  <c r="CM46" i="7"/>
  <c r="CN46" i="7"/>
  <c r="CO46" i="7"/>
  <c r="CP46" i="7"/>
  <c r="CQ46" i="7"/>
  <c r="CR46" i="7"/>
  <c r="CS46" i="7"/>
  <c r="CT46" i="7"/>
  <c r="CU46" i="7"/>
  <c r="CV46" i="7"/>
  <c r="CW46" i="7"/>
  <c r="CX46" i="7"/>
  <c r="CY46" i="7"/>
  <c r="CZ46" i="7"/>
  <c r="DA46" i="7"/>
  <c r="DB46" i="7"/>
  <c r="C47" i="7"/>
  <c r="D47" i="7"/>
  <c r="E47" i="7"/>
  <c r="F47" i="7"/>
  <c r="G47" i="7"/>
  <c r="H47" i="7"/>
  <c r="I47" i="7"/>
  <c r="J47" i="7"/>
  <c r="K47" i="7"/>
  <c r="L47" i="7"/>
  <c r="M47" i="7"/>
  <c r="N47" i="7"/>
  <c r="O47" i="7"/>
  <c r="P47" i="7"/>
  <c r="Q47" i="7"/>
  <c r="R47" i="7"/>
  <c r="S47" i="7"/>
  <c r="T47" i="7"/>
  <c r="U47" i="7"/>
  <c r="V47" i="7"/>
  <c r="W47" i="7"/>
  <c r="X47" i="7"/>
  <c r="Y47" i="7"/>
  <c r="Z47" i="7"/>
  <c r="AA47" i="7"/>
  <c r="AB47" i="7"/>
  <c r="AC47" i="7"/>
  <c r="AD47" i="7"/>
  <c r="AE47" i="7"/>
  <c r="AF47" i="7"/>
  <c r="AG47" i="7"/>
  <c r="AH47" i="7"/>
  <c r="AI47" i="7"/>
  <c r="AJ47" i="7"/>
  <c r="AK47" i="7"/>
  <c r="AL47" i="7"/>
  <c r="AM47" i="7"/>
  <c r="AN47" i="7"/>
  <c r="AO47" i="7"/>
  <c r="AP47" i="7"/>
  <c r="AQ47" i="7"/>
  <c r="AR47" i="7"/>
  <c r="AS47" i="7"/>
  <c r="AT47" i="7"/>
  <c r="AU47" i="7"/>
  <c r="AV47" i="7"/>
  <c r="AW47" i="7"/>
  <c r="AX47" i="7"/>
  <c r="AY47" i="7"/>
  <c r="AZ47" i="7"/>
  <c r="BA47" i="7"/>
  <c r="BB47" i="7"/>
  <c r="BC47" i="7"/>
  <c r="BD47" i="7"/>
  <c r="BE47" i="7"/>
  <c r="BF47" i="7"/>
  <c r="BG47" i="7"/>
  <c r="BH47" i="7"/>
  <c r="BI47" i="7"/>
  <c r="BJ47" i="7"/>
  <c r="BK47" i="7"/>
  <c r="BL47" i="7"/>
  <c r="BM47" i="7"/>
  <c r="BN47" i="7"/>
  <c r="BO47" i="7"/>
  <c r="BP47" i="7"/>
  <c r="BQ47" i="7"/>
  <c r="BR47" i="7"/>
  <c r="BS47" i="7"/>
  <c r="BT47" i="7"/>
  <c r="BU47" i="7"/>
  <c r="BV47" i="7"/>
  <c r="BW47" i="7"/>
  <c r="BX47" i="7"/>
  <c r="BY47" i="7"/>
  <c r="BZ47" i="7"/>
  <c r="CA47" i="7"/>
  <c r="CB47" i="7"/>
  <c r="CC47" i="7"/>
  <c r="CD47" i="7"/>
  <c r="CE47" i="7"/>
  <c r="CF47" i="7"/>
  <c r="CG47" i="7"/>
  <c r="CH47" i="7"/>
  <c r="CI47" i="7"/>
  <c r="CJ47" i="7"/>
  <c r="CK47" i="7"/>
  <c r="CL47" i="7"/>
  <c r="CM47" i="7"/>
  <c r="CN47" i="7"/>
  <c r="CO47" i="7"/>
  <c r="CP47" i="7"/>
  <c r="CQ47" i="7"/>
  <c r="CR47" i="7"/>
  <c r="CS47" i="7"/>
  <c r="CT47" i="7"/>
  <c r="CU47" i="7"/>
  <c r="CV47" i="7"/>
  <c r="CW47" i="7"/>
  <c r="CX47" i="7"/>
  <c r="CY47" i="7"/>
  <c r="CZ47" i="7"/>
  <c r="DA47" i="7"/>
  <c r="DB47" i="7"/>
  <c r="C48" i="7"/>
  <c r="D48" i="7"/>
  <c r="E48" i="7"/>
  <c r="F48" i="7"/>
  <c r="G48" i="7"/>
  <c r="H48" i="7"/>
  <c r="I48" i="7"/>
  <c r="J48" i="7"/>
  <c r="K48" i="7"/>
  <c r="L48" i="7"/>
  <c r="M48" i="7"/>
  <c r="N48" i="7"/>
  <c r="O48" i="7"/>
  <c r="P48" i="7"/>
  <c r="Q48" i="7"/>
  <c r="R48" i="7"/>
  <c r="S48" i="7"/>
  <c r="T48" i="7"/>
  <c r="U48" i="7"/>
  <c r="V48" i="7"/>
  <c r="W48" i="7"/>
  <c r="X48" i="7"/>
  <c r="Y48" i="7"/>
  <c r="Z48" i="7"/>
  <c r="AA48" i="7"/>
  <c r="AB48" i="7"/>
  <c r="AC48" i="7"/>
  <c r="AD48" i="7"/>
  <c r="AE48" i="7"/>
  <c r="AF48" i="7"/>
  <c r="AG48" i="7"/>
  <c r="AH48" i="7"/>
  <c r="AI48" i="7"/>
  <c r="AJ48" i="7"/>
  <c r="AK48" i="7"/>
  <c r="AL48" i="7"/>
  <c r="AM48" i="7"/>
  <c r="AN48" i="7"/>
  <c r="AO48" i="7"/>
  <c r="AP48" i="7"/>
  <c r="AQ48" i="7"/>
  <c r="AR48" i="7"/>
  <c r="AS48" i="7"/>
  <c r="AT48" i="7"/>
  <c r="AU48" i="7"/>
  <c r="AV48" i="7"/>
  <c r="AW48" i="7"/>
  <c r="AX48" i="7"/>
  <c r="AY48" i="7"/>
  <c r="AZ48" i="7"/>
  <c r="BA48" i="7"/>
  <c r="BB48" i="7"/>
  <c r="BC48" i="7"/>
  <c r="BD48" i="7"/>
  <c r="BE48" i="7"/>
  <c r="BF48" i="7"/>
  <c r="BG48" i="7"/>
  <c r="BH48" i="7"/>
  <c r="BI48" i="7"/>
  <c r="BJ48" i="7"/>
  <c r="BK48" i="7"/>
  <c r="BL48" i="7"/>
  <c r="BM48" i="7"/>
  <c r="BN48" i="7"/>
  <c r="BO48" i="7"/>
  <c r="BP48" i="7"/>
  <c r="BQ48" i="7"/>
  <c r="BR48" i="7"/>
  <c r="BS48" i="7"/>
  <c r="BT48" i="7"/>
  <c r="BU48" i="7"/>
  <c r="BV48" i="7"/>
  <c r="BW48" i="7"/>
  <c r="BX48" i="7"/>
  <c r="BY48" i="7"/>
  <c r="BZ48" i="7"/>
  <c r="CA48" i="7"/>
  <c r="CB48" i="7"/>
  <c r="CC48" i="7"/>
  <c r="CD48" i="7"/>
  <c r="CE48" i="7"/>
  <c r="CF48" i="7"/>
  <c r="CG48" i="7"/>
  <c r="CH48" i="7"/>
  <c r="CI48" i="7"/>
  <c r="CJ48" i="7"/>
  <c r="CK48" i="7"/>
  <c r="CL48" i="7"/>
  <c r="CM48" i="7"/>
  <c r="CN48" i="7"/>
  <c r="CO48" i="7"/>
  <c r="CP48" i="7"/>
  <c r="CQ48" i="7"/>
  <c r="CR48" i="7"/>
  <c r="CS48" i="7"/>
  <c r="CT48" i="7"/>
  <c r="CU48" i="7"/>
  <c r="CV48" i="7"/>
  <c r="CW48" i="7"/>
  <c r="CX48" i="7"/>
  <c r="CY48" i="7"/>
  <c r="CZ48" i="7"/>
  <c r="DA48" i="7"/>
  <c r="DB48" i="7"/>
  <c r="C49" i="7"/>
  <c r="D49" i="7"/>
  <c r="E49" i="7"/>
  <c r="F49" i="7"/>
  <c r="G49" i="7"/>
  <c r="H49" i="7"/>
  <c r="I49" i="7"/>
  <c r="J49" i="7"/>
  <c r="K49" i="7"/>
  <c r="L49" i="7"/>
  <c r="M49" i="7"/>
  <c r="N49" i="7"/>
  <c r="O49" i="7"/>
  <c r="P49" i="7"/>
  <c r="Q49" i="7"/>
  <c r="R49" i="7"/>
  <c r="S49" i="7"/>
  <c r="T49" i="7"/>
  <c r="U49" i="7"/>
  <c r="V49" i="7"/>
  <c r="W49" i="7"/>
  <c r="X49" i="7"/>
  <c r="Y49" i="7"/>
  <c r="Z49" i="7"/>
  <c r="AA49" i="7"/>
  <c r="AB49" i="7"/>
  <c r="AC49" i="7"/>
  <c r="AD49" i="7"/>
  <c r="AE49" i="7"/>
  <c r="AF49" i="7"/>
  <c r="AG49" i="7"/>
  <c r="AH49" i="7"/>
  <c r="AI49" i="7"/>
  <c r="AJ49" i="7"/>
  <c r="AK49" i="7"/>
  <c r="AL49" i="7"/>
  <c r="AM49" i="7"/>
  <c r="AN49" i="7"/>
  <c r="AO49" i="7"/>
  <c r="AP49" i="7"/>
  <c r="AQ49" i="7"/>
  <c r="AR49" i="7"/>
  <c r="AS49" i="7"/>
  <c r="AT49" i="7"/>
  <c r="AU49" i="7"/>
  <c r="AV49" i="7"/>
  <c r="AW49" i="7"/>
  <c r="AX49" i="7"/>
  <c r="AY49" i="7"/>
  <c r="AZ49" i="7"/>
  <c r="BA49" i="7"/>
  <c r="BB49" i="7"/>
  <c r="BC49" i="7"/>
  <c r="BD49" i="7"/>
  <c r="BE49" i="7"/>
  <c r="BF49" i="7"/>
  <c r="BG49" i="7"/>
  <c r="BH49" i="7"/>
  <c r="BI49" i="7"/>
  <c r="BJ49" i="7"/>
  <c r="BK49" i="7"/>
  <c r="BL49" i="7"/>
  <c r="BM49" i="7"/>
  <c r="BN49" i="7"/>
  <c r="BO49" i="7"/>
  <c r="BP49" i="7"/>
  <c r="BQ49" i="7"/>
  <c r="BR49" i="7"/>
  <c r="BS49" i="7"/>
  <c r="BT49" i="7"/>
  <c r="BU49" i="7"/>
  <c r="BV49" i="7"/>
  <c r="BW49" i="7"/>
  <c r="BX49" i="7"/>
  <c r="BY49" i="7"/>
  <c r="BZ49" i="7"/>
  <c r="CA49" i="7"/>
  <c r="CB49" i="7"/>
  <c r="CC49" i="7"/>
  <c r="CD49" i="7"/>
  <c r="CE49" i="7"/>
  <c r="CF49" i="7"/>
  <c r="CG49" i="7"/>
  <c r="CH49" i="7"/>
  <c r="CI49" i="7"/>
  <c r="CJ49" i="7"/>
  <c r="CK49" i="7"/>
  <c r="CL49" i="7"/>
  <c r="CM49" i="7"/>
  <c r="CN49" i="7"/>
  <c r="CO49" i="7"/>
  <c r="CP49" i="7"/>
  <c r="CQ49" i="7"/>
  <c r="CR49" i="7"/>
  <c r="CS49" i="7"/>
  <c r="CT49" i="7"/>
  <c r="CU49" i="7"/>
  <c r="CV49" i="7"/>
  <c r="CW49" i="7"/>
  <c r="CX49" i="7"/>
  <c r="CY49" i="7"/>
  <c r="CZ49" i="7"/>
  <c r="DA49" i="7"/>
  <c r="DB49" i="7"/>
  <c r="C50" i="7"/>
  <c r="D50" i="7"/>
  <c r="E50" i="7"/>
  <c r="F50" i="7"/>
  <c r="G50" i="7"/>
  <c r="H50" i="7"/>
  <c r="I50" i="7"/>
  <c r="J50" i="7"/>
  <c r="K50" i="7"/>
  <c r="L50" i="7"/>
  <c r="M50" i="7"/>
  <c r="N50" i="7"/>
  <c r="O50" i="7"/>
  <c r="P50" i="7"/>
  <c r="Q50" i="7"/>
  <c r="R50" i="7"/>
  <c r="S50" i="7"/>
  <c r="T50" i="7"/>
  <c r="U50" i="7"/>
  <c r="V50" i="7"/>
  <c r="W50" i="7"/>
  <c r="X50" i="7"/>
  <c r="Y50" i="7"/>
  <c r="Z50" i="7"/>
  <c r="AA50" i="7"/>
  <c r="AB50" i="7"/>
  <c r="AC50" i="7"/>
  <c r="AD50" i="7"/>
  <c r="AE50" i="7"/>
  <c r="AF50" i="7"/>
  <c r="AG50" i="7"/>
  <c r="AH50" i="7"/>
  <c r="AI50" i="7"/>
  <c r="AJ50" i="7"/>
  <c r="AK50" i="7"/>
  <c r="AL50" i="7"/>
  <c r="AM50" i="7"/>
  <c r="AN50" i="7"/>
  <c r="AO50" i="7"/>
  <c r="AP50" i="7"/>
  <c r="AQ50" i="7"/>
  <c r="AR50" i="7"/>
  <c r="AS50" i="7"/>
  <c r="AT50" i="7"/>
  <c r="AU50" i="7"/>
  <c r="AV50" i="7"/>
  <c r="AW50" i="7"/>
  <c r="AX50" i="7"/>
  <c r="AY50" i="7"/>
  <c r="AZ50" i="7"/>
  <c r="BA50" i="7"/>
  <c r="BB50" i="7"/>
  <c r="BC50" i="7"/>
  <c r="BD50" i="7"/>
  <c r="BE50" i="7"/>
  <c r="BF50" i="7"/>
  <c r="BG50" i="7"/>
  <c r="BH50" i="7"/>
  <c r="BI50" i="7"/>
  <c r="BJ50" i="7"/>
  <c r="BK50" i="7"/>
  <c r="BL50" i="7"/>
  <c r="BM50" i="7"/>
  <c r="BN50" i="7"/>
  <c r="BO50" i="7"/>
  <c r="BP50" i="7"/>
  <c r="BQ50" i="7"/>
  <c r="BR50" i="7"/>
  <c r="BS50" i="7"/>
  <c r="BT50" i="7"/>
  <c r="BU50" i="7"/>
  <c r="BV50" i="7"/>
  <c r="BW50" i="7"/>
  <c r="BX50" i="7"/>
  <c r="BY50" i="7"/>
  <c r="BZ50" i="7"/>
  <c r="CA50" i="7"/>
  <c r="CB50" i="7"/>
  <c r="CC50" i="7"/>
  <c r="CD50" i="7"/>
  <c r="CE50" i="7"/>
  <c r="CF50" i="7"/>
  <c r="CG50" i="7"/>
  <c r="CH50" i="7"/>
  <c r="CI50" i="7"/>
  <c r="CJ50" i="7"/>
  <c r="CK50" i="7"/>
  <c r="CL50" i="7"/>
  <c r="CM50" i="7"/>
  <c r="CN50" i="7"/>
  <c r="CO50" i="7"/>
  <c r="CP50" i="7"/>
  <c r="CQ50" i="7"/>
  <c r="CR50" i="7"/>
  <c r="CS50" i="7"/>
  <c r="CT50" i="7"/>
  <c r="CU50" i="7"/>
  <c r="CV50" i="7"/>
  <c r="CW50" i="7"/>
  <c r="CX50" i="7"/>
  <c r="CY50" i="7"/>
  <c r="CZ50" i="7"/>
  <c r="DA50" i="7"/>
  <c r="DB50" i="7"/>
  <c r="C51" i="7"/>
  <c r="D51" i="7"/>
  <c r="E51" i="7"/>
  <c r="F51" i="7"/>
  <c r="G51" i="7"/>
  <c r="H51" i="7"/>
  <c r="I51" i="7"/>
  <c r="J51" i="7"/>
  <c r="K51" i="7"/>
  <c r="L51" i="7"/>
  <c r="M51" i="7"/>
  <c r="N51" i="7"/>
  <c r="O51" i="7"/>
  <c r="P51" i="7"/>
  <c r="Q51" i="7"/>
  <c r="R51" i="7"/>
  <c r="S51" i="7"/>
  <c r="T51" i="7"/>
  <c r="U51" i="7"/>
  <c r="V51" i="7"/>
  <c r="W51" i="7"/>
  <c r="X51" i="7"/>
  <c r="Y51" i="7"/>
  <c r="Z51" i="7"/>
  <c r="AA51" i="7"/>
  <c r="AB51" i="7"/>
  <c r="AC51" i="7"/>
  <c r="AD51" i="7"/>
  <c r="AE51" i="7"/>
  <c r="AF51" i="7"/>
  <c r="AG51" i="7"/>
  <c r="AH51" i="7"/>
  <c r="AI51" i="7"/>
  <c r="AJ51" i="7"/>
  <c r="AK51" i="7"/>
  <c r="AL51" i="7"/>
  <c r="AM51" i="7"/>
  <c r="AN51" i="7"/>
  <c r="AO51" i="7"/>
  <c r="AP51" i="7"/>
  <c r="AQ51" i="7"/>
  <c r="AR51" i="7"/>
  <c r="AS51" i="7"/>
  <c r="AT51" i="7"/>
  <c r="AU51" i="7"/>
  <c r="AV51" i="7"/>
  <c r="AW51" i="7"/>
  <c r="AX51" i="7"/>
  <c r="AY51" i="7"/>
  <c r="AZ51" i="7"/>
  <c r="BA51" i="7"/>
  <c r="BB51" i="7"/>
  <c r="BC51" i="7"/>
  <c r="BD51" i="7"/>
  <c r="BE51" i="7"/>
  <c r="BF51" i="7"/>
  <c r="BG51" i="7"/>
  <c r="BH51" i="7"/>
  <c r="BI51" i="7"/>
  <c r="BJ51" i="7"/>
  <c r="BK51" i="7"/>
  <c r="BL51" i="7"/>
  <c r="BM51" i="7"/>
  <c r="BN51" i="7"/>
  <c r="BO51" i="7"/>
  <c r="BP51" i="7"/>
  <c r="BQ51" i="7"/>
  <c r="BR51" i="7"/>
  <c r="BS51" i="7"/>
  <c r="BT51" i="7"/>
  <c r="BU51" i="7"/>
  <c r="BV51" i="7"/>
  <c r="BW51" i="7"/>
  <c r="BX51" i="7"/>
  <c r="BY51" i="7"/>
  <c r="BZ51" i="7"/>
  <c r="CA51" i="7"/>
  <c r="CB51" i="7"/>
  <c r="CC51" i="7"/>
  <c r="CD51" i="7"/>
  <c r="CE51" i="7"/>
  <c r="CF51" i="7"/>
  <c r="CG51" i="7"/>
  <c r="CH51" i="7"/>
  <c r="CI51" i="7"/>
  <c r="CJ51" i="7"/>
  <c r="CK51" i="7"/>
  <c r="CL51" i="7"/>
  <c r="CM51" i="7"/>
  <c r="CN51" i="7"/>
  <c r="CO51" i="7"/>
  <c r="CP51" i="7"/>
  <c r="CQ51" i="7"/>
  <c r="CR51" i="7"/>
  <c r="CS51" i="7"/>
  <c r="CT51" i="7"/>
  <c r="CU51" i="7"/>
  <c r="CV51" i="7"/>
  <c r="CW51" i="7"/>
  <c r="CX51" i="7"/>
  <c r="CY51" i="7"/>
  <c r="CZ51" i="7"/>
  <c r="DA51" i="7"/>
  <c r="DB51" i="7"/>
  <c r="C52" i="7"/>
  <c r="D52" i="7"/>
  <c r="E52" i="7"/>
  <c r="F52" i="7"/>
  <c r="G52" i="7"/>
  <c r="H52" i="7"/>
  <c r="I52" i="7"/>
  <c r="J52" i="7"/>
  <c r="K52" i="7"/>
  <c r="L52" i="7"/>
  <c r="M52" i="7"/>
  <c r="N52" i="7"/>
  <c r="O52" i="7"/>
  <c r="P52" i="7"/>
  <c r="Q52" i="7"/>
  <c r="R52" i="7"/>
  <c r="S52" i="7"/>
  <c r="T52" i="7"/>
  <c r="U52" i="7"/>
  <c r="V52" i="7"/>
  <c r="W52" i="7"/>
  <c r="X52" i="7"/>
  <c r="Y52" i="7"/>
  <c r="Z52" i="7"/>
  <c r="AA52" i="7"/>
  <c r="AB52" i="7"/>
  <c r="AC52" i="7"/>
  <c r="AD52" i="7"/>
  <c r="AE52" i="7"/>
  <c r="AF52" i="7"/>
  <c r="AG52" i="7"/>
  <c r="AH52" i="7"/>
  <c r="AI52" i="7"/>
  <c r="AJ52" i="7"/>
  <c r="AK52" i="7"/>
  <c r="AL52" i="7"/>
  <c r="AM52" i="7"/>
  <c r="AN52" i="7"/>
  <c r="AO52" i="7"/>
  <c r="AP52" i="7"/>
  <c r="AQ52" i="7"/>
  <c r="AR52" i="7"/>
  <c r="AS52" i="7"/>
  <c r="AT52" i="7"/>
  <c r="AU52" i="7"/>
  <c r="AV52" i="7"/>
  <c r="AW52" i="7"/>
  <c r="AX52" i="7"/>
  <c r="AY52" i="7"/>
  <c r="AZ52" i="7"/>
  <c r="BA52" i="7"/>
  <c r="BB52" i="7"/>
  <c r="BC52" i="7"/>
  <c r="BD52" i="7"/>
  <c r="BE52" i="7"/>
  <c r="BF52" i="7"/>
  <c r="BG52" i="7"/>
  <c r="BH52" i="7"/>
  <c r="BI52" i="7"/>
  <c r="BJ52" i="7"/>
  <c r="BK52" i="7"/>
  <c r="BL52" i="7"/>
  <c r="BM52" i="7"/>
  <c r="BN52" i="7"/>
  <c r="BO52" i="7"/>
  <c r="BP52" i="7"/>
  <c r="BQ52" i="7"/>
  <c r="BR52" i="7"/>
  <c r="BS52" i="7"/>
  <c r="BT52" i="7"/>
  <c r="BU52" i="7"/>
  <c r="BV52" i="7"/>
  <c r="BW52" i="7"/>
  <c r="BX52" i="7"/>
  <c r="BY52" i="7"/>
  <c r="BZ52" i="7"/>
  <c r="CA52" i="7"/>
  <c r="CB52" i="7"/>
  <c r="CC52" i="7"/>
  <c r="CD52" i="7"/>
  <c r="CE52" i="7"/>
  <c r="CF52" i="7"/>
  <c r="CG52" i="7"/>
  <c r="CH52" i="7"/>
  <c r="CI52" i="7"/>
  <c r="CJ52" i="7"/>
  <c r="CK52" i="7"/>
  <c r="CL52" i="7"/>
  <c r="CM52" i="7"/>
  <c r="CN52" i="7"/>
  <c r="CO52" i="7"/>
  <c r="CP52" i="7"/>
  <c r="CQ52" i="7"/>
  <c r="CR52" i="7"/>
  <c r="CS52" i="7"/>
  <c r="CT52" i="7"/>
  <c r="CU52" i="7"/>
  <c r="CV52" i="7"/>
  <c r="CW52" i="7"/>
  <c r="CX52" i="7"/>
  <c r="CY52" i="7"/>
  <c r="CZ52" i="7"/>
  <c r="DA52" i="7"/>
  <c r="DB52" i="7"/>
  <c r="C53" i="7"/>
  <c r="D53" i="7"/>
  <c r="E53" i="7"/>
  <c r="F53" i="7"/>
  <c r="G53" i="7"/>
  <c r="H53" i="7"/>
  <c r="I53" i="7"/>
  <c r="J53" i="7"/>
  <c r="K53" i="7"/>
  <c r="L53" i="7"/>
  <c r="M53" i="7"/>
  <c r="N53" i="7"/>
  <c r="O53" i="7"/>
  <c r="P53" i="7"/>
  <c r="Q53" i="7"/>
  <c r="R53" i="7"/>
  <c r="S53" i="7"/>
  <c r="T53" i="7"/>
  <c r="U53" i="7"/>
  <c r="V53" i="7"/>
  <c r="W53" i="7"/>
  <c r="X53" i="7"/>
  <c r="Y53" i="7"/>
  <c r="Z53" i="7"/>
  <c r="AA53" i="7"/>
  <c r="AB53" i="7"/>
  <c r="AC53" i="7"/>
  <c r="AD53" i="7"/>
  <c r="AE53" i="7"/>
  <c r="AF53" i="7"/>
  <c r="AG53" i="7"/>
  <c r="AH53" i="7"/>
  <c r="AI53" i="7"/>
  <c r="AJ53" i="7"/>
  <c r="AK53" i="7"/>
  <c r="AL53" i="7"/>
  <c r="AM53" i="7"/>
  <c r="AN53" i="7"/>
  <c r="AO53" i="7"/>
  <c r="AP53" i="7"/>
  <c r="AQ53" i="7"/>
  <c r="AR53" i="7"/>
  <c r="AS53" i="7"/>
  <c r="AT53" i="7"/>
  <c r="AU53" i="7"/>
  <c r="AV53" i="7"/>
  <c r="AW53" i="7"/>
  <c r="AX53" i="7"/>
  <c r="AY53" i="7"/>
  <c r="AZ53" i="7"/>
  <c r="BA53" i="7"/>
  <c r="BB53" i="7"/>
  <c r="BC53" i="7"/>
  <c r="BD53" i="7"/>
  <c r="BE53" i="7"/>
  <c r="BF53" i="7"/>
  <c r="BG53" i="7"/>
  <c r="BH53" i="7"/>
  <c r="BI53" i="7"/>
  <c r="BJ53" i="7"/>
  <c r="BK53" i="7"/>
  <c r="BL53" i="7"/>
  <c r="BM53" i="7"/>
  <c r="BN53" i="7"/>
  <c r="BO53" i="7"/>
  <c r="BP53" i="7"/>
  <c r="BQ53" i="7"/>
  <c r="BR53" i="7"/>
  <c r="BS53" i="7"/>
  <c r="BT53" i="7"/>
  <c r="BU53" i="7"/>
  <c r="BV53" i="7"/>
  <c r="BW53" i="7"/>
  <c r="BX53" i="7"/>
  <c r="BY53" i="7"/>
  <c r="BZ53" i="7"/>
  <c r="CA53" i="7"/>
  <c r="CB53" i="7"/>
  <c r="CC53" i="7"/>
  <c r="CD53" i="7"/>
  <c r="CE53" i="7"/>
  <c r="CF53" i="7"/>
  <c r="CG53" i="7"/>
  <c r="CH53" i="7"/>
  <c r="CI53" i="7"/>
  <c r="CJ53" i="7"/>
  <c r="CK53" i="7"/>
  <c r="CL53" i="7"/>
  <c r="CM53" i="7"/>
  <c r="CN53" i="7"/>
  <c r="CO53" i="7"/>
  <c r="CP53" i="7"/>
  <c r="CQ53" i="7"/>
  <c r="CR53" i="7"/>
  <c r="CS53" i="7"/>
  <c r="CT53" i="7"/>
  <c r="CU53" i="7"/>
  <c r="CV53" i="7"/>
  <c r="CW53" i="7"/>
  <c r="CX53" i="7"/>
  <c r="CY53" i="7"/>
  <c r="CZ53" i="7"/>
  <c r="DA53" i="7"/>
  <c r="DB53" i="7"/>
  <c r="C54" i="7"/>
  <c r="D54" i="7"/>
  <c r="E54" i="7"/>
  <c r="F54" i="7"/>
  <c r="G54" i="7"/>
  <c r="H54" i="7"/>
  <c r="I54" i="7"/>
  <c r="J54" i="7"/>
  <c r="K54" i="7"/>
  <c r="L54" i="7"/>
  <c r="M54" i="7"/>
  <c r="N54" i="7"/>
  <c r="O54" i="7"/>
  <c r="P54" i="7"/>
  <c r="Q54" i="7"/>
  <c r="R54" i="7"/>
  <c r="S54" i="7"/>
  <c r="T54" i="7"/>
  <c r="U54" i="7"/>
  <c r="V54" i="7"/>
  <c r="W54" i="7"/>
  <c r="X54" i="7"/>
  <c r="Y54" i="7"/>
  <c r="Z54" i="7"/>
  <c r="AA54" i="7"/>
  <c r="AB54" i="7"/>
  <c r="AC54" i="7"/>
  <c r="AD54" i="7"/>
  <c r="AE54" i="7"/>
  <c r="AF54" i="7"/>
  <c r="AG54" i="7"/>
  <c r="AH54" i="7"/>
  <c r="AI54" i="7"/>
  <c r="AJ54" i="7"/>
  <c r="AK54" i="7"/>
  <c r="AL54" i="7"/>
  <c r="AM54" i="7"/>
  <c r="AN54" i="7"/>
  <c r="AO54" i="7"/>
  <c r="AP54" i="7"/>
  <c r="AQ54" i="7"/>
  <c r="AR54" i="7"/>
  <c r="AS54" i="7"/>
  <c r="AT54" i="7"/>
  <c r="AU54" i="7"/>
  <c r="AV54" i="7"/>
  <c r="AW54" i="7"/>
  <c r="AX54" i="7"/>
  <c r="AY54" i="7"/>
  <c r="AZ54" i="7"/>
  <c r="BA54" i="7"/>
  <c r="BB54" i="7"/>
  <c r="BC54" i="7"/>
  <c r="BD54" i="7"/>
  <c r="BE54" i="7"/>
  <c r="BF54" i="7"/>
  <c r="BG54" i="7"/>
  <c r="BH54" i="7"/>
  <c r="BI54" i="7"/>
  <c r="BJ54" i="7"/>
  <c r="BK54" i="7"/>
  <c r="BL54" i="7"/>
  <c r="BM54" i="7"/>
  <c r="BN54" i="7"/>
  <c r="BO54" i="7"/>
  <c r="BP54" i="7"/>
  <c r="BQ54" i="7"/>
  <c r="BR54" i="7"/>
  <c r="BS54" i="7"/>
  <c r="BT54" i="7"/>
  <c r="BU54" i="7"/>
  <c r="BV54" i="7"/>
  <c r="BW54" i="7"/>
  <c r="BX54" i="7"/>
  <c r="BY54" i="7"/>
  <c r="BZ54" i="7"/>
  <c r="CA54" i="7"/>
  <c r="CB54" i="7"/>
  <c r="CC54" i="7"/>
  <c r="CD54" i="7"/>
  <c r="CE54" i="7"/>
  <c r="CF54" i="7"/>
  <c r="CG54" i="7"/>
  <c r="CH54" i="7"/>
  <c r="CI54" i="7"/>
  <c r="CJ54" i="7"/>
  <c r="CK54" i="7"/>
  <c r="CL54" i="7"/>
  <c r="CM54" i="7"/>
  <c r="CN54" i="7"/>
  <c r="CO54" i="7"/>
  <c r="CP54" i="7"/>
  <c r="CQ54" i="7"/>
  <c r="CR54" i="7"/>
  <c r="CS54" i="7"/>
  <c r="CT54" i="7"/>
  <c r="CU54" i="7"/>
  <c r="CV54" i="7"/>
  <c r="CW54" i="7"/>
  <c r="CX54" i="7"/>
  <c r="CY54" i="7"/>
  <c r="CZ54" i="7"/>
  <c r="DA54" i="7"/>
  <c r="DB54" i="7"/>
  <c r="C55" i="7"/>
  <c r="D55" i="7"/>
  <c r="E55" i="7"/>
  <c r="F55" i="7"/>
  <c r="G55" i="7"/>
  <c r="H55" i="7"/>
  <c r="I55" i="7"/>
  <c r="J55" i="7"/>
  <c r="K55" i="7"/>
  <c r="L55" i="7"/>
  <c r="M55" i="7"/>
  <c r="N55" i="7"/>
  <c r="O55" i="7"/>
  <c r="P55" i="7"/>
  <c r="Q55" i="7"/>
  <c r="R55" i="7"/>
  <c r="S55" i="7"/>
  <c r="T55" i="7"/>
  <c r="U55" i="7"/>
  <c r="V55" i="7"/>
  <c r="W55" i="7"/>
  <c r="X55" i="7"/>
  <c r="Y55" i="7"/>
  <c r="Z55" i="7"/>
  <c r="AA55" i="7"/>
  <c r="AB55" i="7"/>
  <c r="AC55" i="7"/>
  <c r="AD55" i="7"/>
  <c r="AE55" i="7"/>
  <c r="AF55" i="7"/>
  <c r="AG55" i="7"/>
  <c r="AH55" i="7"/>
  <c r="AI55" i="7"/>
  <c r="AJ55" i="7"/>
  <c r="AK55" i="7"/>
  <c r="AL55" i="7"/>
  <c r="AM55" i="7"/>
  <c r="AN55" i="7"/>
  <c r="AO55" i="7"/>
  <c r="AP55" i="7"/>
  <c r="AQ55" i="7"/>
  <c r="AR55" i="7"/>
  <c r="AS55" i="7"/>
  <c r="AT55" i="7"/>
  <c r="AU55" i="7"/>
  <c r="AV55" i="7"/>
  <c r="AW55" i="7"/>
  <c r="AX55" i="7"/>
  <c r="AY55" i="7"/>
  <c r="AZ55" i="7"/>
  <c r="BA55" i="7"/>
  <c r="BB55" i="7"/>
  <c r="BC55" i="7"/>
  <c r="BD55" i="7"/>
  <c r="BE55" i="7"/>
  <c r="BF55" i="7"/>
  <c r="BG55" i="7"/>
  <c r="BH55" i="7"/>
  <c r="BI55" i="7"/>
  <c r="BJ55" i="7"/>
  <c r="BK55" i="7"/>
  <c r="BL55" i="7"/>
  <c r="BM55" i="7"/>
  <c r="BN55" i="7"/>
  <c r="BO55" i="7"/>
  <c r="BP55" i="7"/>
  <c r="BQ55" i="7"/>
  <c r="BR55" i="7"/>
  <c r="BS55" i="7"/>
  <c r="BT55" i="7"/>
  <c r="BU55" i="7"/>
  <c r="BV55" i="7"/>
  <c r="BW55" i="7"/>
  <c r="BX55" i="7"/>
  <c r="BY55" i="7"/>
  <c r="BZ55" i="7"/>
  <c r="CA55" i="7"/>
  <c r="CB55" i="7"/>
  <c r="CC55" i="7"/>
  <c r="CD55" i="7"/>
  <c r="CE55" i="7"/>
  <c r="CF55" i="7"/>
  <c r="CG55" i="7"/>
  <c r="CH55" i="7"/>
  <c r="CI55" i="7"/>
  <c r="CJ55" i="7"/>
  <c r="CK55" i="7"/>
  <c r="CL55" i="7"/>
  <c r="CM55" i="7"/>
  <c r="CN55" i="7"/>
  <c r="CO55" i="7"/>
  <c r="CP55" i="7"/>
  <c r="CQ55" i="7"/>
  <c r="CR55" i="7"/>
  <c r="CS55" i="7"/>
  <c r="CT55" i="7"/>
  <c r="CU55" i="7"/>
  <c r="CV55" i="7"/>
  <c r="CW55" i="7"/>
  <c r="CX55" i="7"/>
  <c r="CY55" i="7"/>
  <c r="CZ55" i="7"/>
  <c r="DA55" i="7"/>
  <c r="DB55" i="7"/>
  <c r="C56" i="7"/>
  <c r="D56" i="7"/>
  <c r="E56" i="7"/>
  <c r="F56" i="7"/>
  <c r="G56" i="7"/>
  <c r="H56" i="7"/>
  <c r="I56" i="7"/>
  <c r="J56" i="7"/>
  <c r="K56" i="7"/>
  <c r="L56" i="7"/>
  <c r="M56" i="7"/>
  <c r="N56" i="7"/>
  <c r="O56" i="7"/>
  <c r="P56" i="7"/>
  <c r="Q56" i="7"/>
  <c r="R56" i="7"/>
  <c r="S56" i="7"/>
  <c r="T56" i="7"/>
  <c r="U56" i="7"/>
  <c r="V56" i="7"/>
  <c r="W56" i="7"/>
  <c r="X56" i="7"/>
  <c r="Y56" i="7"/>
  <c r="Z56" i="7"/>
  <c r="AA56" i="7"/>
  <c r="AB56" i="7"/>
  <c r="AC56" i="7"/>
  <c r="AD56" i="7"/>
  <c r="AE56" i="7"/>
  <c r="AF56" i="7"/>
  <c r="AG56" i="7"/>
  <c r="AH56" i="7"/>
  <c r="AI56" i="7"/>
  <c r="AJ56" i="7"/>
  <c r="AK56" i="7"/>
  <c r="AL56" i="7"/>
  <c r="AM56" i="7"/>
  <c r="AN56" i="7"/>
  <c r="AO56" i="7"/>
  <c r="AP56" i="7"/>
  <c r="AQ56" i="7"/>
  <c r="AR56" i="7"/>
  <c r="AS56" i="7"/>
  <c r="AT56" i="7"/>
  <c r="AU56" i="7"/>
  <c r="AV56" i="7"/>
  <c r="AW56" i="7"/>
  <c r="AX56" i="7"/>
  <c r="AY56" i="7"/>
  <c r="AZ56" i="7"/>
  <c r="BA56" i="7"/>
  <c r="BB56" i="7"/>
  <c r="BC56" i="7"/>
  <c r="BD56" i="7"/>
  <c r="BE56" i="7"/>
  <c r="BF56" i="7"/>
  <c r="BG56" i="7"/>
  <c r="BH56" i="7"/>
  <c r="BI56" i="7"/>
  <c r="BJ56" i="7"/>
  <c r="BK56" i="7"/>
  <c r="BL56" i="7"/>
  <c r="BM56" i="7"/>
  <c r="BN56" i="7"/>
  <c r="BO56" i="7"/>
  <c r="BP56" i="7"/>
  <c r="BQ56" i="7"/>
  <c r="BR56" i="7"/>
  <c r="BS56" i="7"/>
  <c r="BT56" i="7"/>
  <c r="BU56" i="7"/>
  <c r="BV56" i="7"/>
  <c r="BW56" i="7"/>
  <c r="BX56" i="7"/>
  <c r="BY56" i="7"/>
  <c r="BZ56" i="7"/>
  <c r="CA56" i="7"/>
  <c r="CB56" i="7"/>
  <c r="CC56" i="7"/>
  <c r="CD56" i="7"/>
  <c r="CE56" i="7"/>
  <c r="CF56" i="7"/>
  <c r="CG56" i="7"/>
  <c r="CH56" i="7"/>
  <c r="CI56" i="7"/>
  <c r="CJ56" i="7"/>
  <c r="CK56" i="7"/>
  <c r="CL56" i="7"/>
  <c r="CM56" i="7"/>
  <c r="CN56" i="7"/>
  <c r="CO56" i="7"/>
  <c r="CP56" i="7"/>
  <c r="CQ56" i="7"/>
  <c r="CR56" i="7"/>
  <c r="CS56" i="7"/>
  <c r="CT56" i="7"/>
  <c r="CU56" i="7"/>
  <c r="CV56" i="7"/>
  <c r="CW56" i="7"/>
  <c r="CX56" i="7"/>
  <c r="CY56" i="7"/>
  <c r="CZ56" i="7"/>
  <c r="DA56" i="7"/>
  <c r="DB56" i="7"/>
  <c r="C57" i="7"/>
  <c r="D57" i="7"/>
  <c r="E57" i="7"/>
  <c r="F57" i="7"/>
  <c r="G57" i="7"/>
  <c r="H57" i="7"/>
  <c r="I57" i="7"/>
  <c r="J57" i="7"/>
  <c r="K57" i="7"/>
  <c r="L57" i="7"/>
  <c r="M57" i="7"/>
  <c r="N57" i="7"/>
  <c r="O57" i="7"/>
  <c r="P57" i="7"/>
  <c r="Q57" i="7"/>
  <c r="R57" i="7"/>
  <c r="S57" i="7"/>
  <c r="T57" i="7"/>
  <c r="U57" i="7"/>
  <c r="V57" i="7"/>
  <c r="W57" i="7"/>
  <c r="X57" i="7"/>
  <c r="Y57" i="7"/>
  <c r="Z57" i="7"/>
  <c r="AA57" i="7"/>
  <c r="AB57" i="7"/>
  <c r="AC57" i="7"/>
  <c r="AD57" i="7"/>
  <c r="AE57" i="7"/>
  <c r="AF57" i="7"/>
  <c r="AG57" i="7"/>
  <c r="AH57" i="7"/>
  <c r="AI57" i="7"/>
  <c r="AJ57" i="7"/>
  <c r="AK57" i="7"/>
  <c r="AL57" i="7"/>
  <c r="AM57" i="7"/>
  <c r="AN57" i="7"/>
  <c r="AO57" i="7"/>
  <c r="AP57" i="7"/>
  <c r="AQ57" i="7"/>
  <c r="AR57" i="7"/>
  <c r="AS57" i="7"/>
  <c r="AT57" i="7"/>
  <c r="AU57" i="7"/>
  <c r="AV57" i="7"/>
  <c r="AW57" i="7"/>
  <c r="AX57" i="7"/>
  <c r="AY57" i="7"/>
  <c r="AZ57" i="7"/>
  <c r="BA57" i="7"/>
  <c r="BB57" i="7"/>
  <c r="BC57" i="7"/>
  <c r="BD57" i="7"/>
  <c r="BE57" i="7"/>
  <c r="BF57" i="7"/>
  <c r="BG57" i="7"/>
  <c r="BH57" i="7"/>
  <c r="BI57" i="7"/>
  <c r="BJ57" i="7"/>
  <c r="BK57" i="7"/>
  <c r="BL57" i="7"/>
  <c r="BM57" i="7"/>
  <c r="BN57" i="7"/>
  <c r="BO57" i="7"/>
  <c r="BP57" i="7"/>
  <c r="BQ57" i="7"/>
  <c r="BR57" i="7"/>
  <c r="BS57" i="7"/>
  <c r="BT57" i="7"/>
  <c r="BU57" i="7"/>
  <c r="BV57" i="7"/>
  <c r="BW57" i="7"/>
  <c r="BX57" i="7"/>
  <c r="BY57" i="7"/>
  <c r="BZ57" i="7"/>
  <c r="CA57" i="7"/>
  <c r="CB57" i="7"/>
  <c r="CC57" i="7"/>
  <c r="CD57" i="7"/>
  <c r="CE57" i="7"/>
  <c r="CF57" i="7"/>
  <c r="CG57" i="7"/>
  <c r="CH57" i="7"/>
  <c r="CI57" i="7"/>
  <c r="CJ57" i="7"/>
  <c r="CK57" i="7"/>
  <c r="CL57" i="7"/>
  <c r="CM57" i="7"/>
  <c r="CN57" i="7"/>
  <c r="CO57" i="7"/>
  <c r="CP57" i="7"/>
  <c r="CQ57" i="7"/>
  <c r="CR57" i="7"/>
  <c r="CS57" i="7"/>
  <c r="CT57" i="7"/>
  <c r="CU57" i="7"/>
  <c r="CV57" i="7"/>
  <c r="CW57" i="7"/>
  <c r="CX57" i="7"/>
  <c r="CY57" i="7"/>
  <c r="CZ57" i="7"/>
  <c r="DA57" i="7"/>
  <c r="DB57" i="7"/>
  <c r="C58" i="7"/>
  <c r="D58" i="7"/>
  <c r="E58" i="7"/>
  <c r="F58" i="7"/>
  <c r="G58" i="7"/>
  <c r="H58" i="7"/>
  <c r="I58" i="7"/>
  <c r="J58" i="7"/>
  <c r="K58" i="7"/>
  <c r="L58" i="7"/>
  <c r="M58" i="7"/>
  <c r="N58" i="7"/>
  <c r="O58" i="7"/>
  <c r="P58" i="7"/>
  <c r="Q58" i="7"/>
  <c r="R58" i="7"/>
  <c r="S58" i="7"/>
  <c r="T58" i="7"/>
  <c r="U58" i="7"/>
  <c r="V58" i="7"/>
  <c r="W58" i="7"/>
  <c r="X58" i="7"/>
  <c r="Y58" i="7"/>
  <c r="Z58" i="7"/>
  <c r="AA58" i="7"/>
  <c r="AB58" i="7"/>
  <c r="AC58" i="7"/>
  <c r="AD58" i="7"/>
  <c r="AE58" i="7"/>
  <c r="AF58" i="7"/>
  <c r="AG58" i="7"/>
  <c r="AH58" i="7"/>
  <c r="AI58" i="7"/>
  <c r="AJ58" i="7"/>
  <c r="AK58" i="7"/>
  <c r="AL58" i="7"/>
  <c r="AM58" i="7"/>
  <c r="AN58" i="7"/>
  <c r="AO58" i="7"/>
  <c r="AP58" i="7"/>
  <c r="AQ58" i="7"/>
  <c r="AR58" i="7"/>
  <c r="AS58" i="7"/>
  <c r="AT58" i="7"/>
  <c r="AU58" i="7"/>
  <c r="AV58" i="7"/>
  <c r="AW58" i="7"/>
  <c r="AX58" i="7"/>
  <c r="AY58" i="7"/>
  <c r="AZ58" i="7"/>
  <c r="BA58" i="7"/>
  <c r="BB58" i="7"/>
  <c r="BC58" i="7"/>
  <c r="BD58" i="7"/>
  <c r="BE58" i="7"/>
  <c r="BF58" i="7"/>
  <c r="BG58" i="7"/>
  <c r="BH58" i="7"/>
  <c r="BI58" i="7"/>
  <c r="BJ58" i="7"/>
  <c r="BK58" i="7"/>
  <c r="BL58" i="7"/>
  <c r="BM58" i="7"/>
  <c r="BN58" i="7"/>
  <c r="BO58" i="7"/>
  <c r="BP58" i="7"/>
  <c r="BQ58" i="7"/>
  <c r="BR58" i="7"/>
  <c r="BS58" i="7"/>
  <c r="BT58" i="7"/>
  <c r="BU58" i="7"/>
  <c r="BV58" i="7"/>
  <c r="BW58" i="7"/>
  <c r="BX58" i="7"/>
  <c r="BY58" i="7"/>
  <c r="BZ58" i="7"/>
  <c r="CA58" i="7"/>
  <c r="CB58" i="7"/>
  <c r="CC58" i="7"/>
  <c r="CD58" i="7"/>
  <c r="CE58" i="7"/>
  <c r="CF58" i="7"/>
  <c r="CG58" i="7"/>
  <c r="CH58" i="7"/>
  <c r="CI58" i="7"/>
  <c r="CJ58" i="7"/>
  <c r="CK58" i="7"/>
  <c r="CL58" i="7"/>
  <c r="CM58" i="7"/>
  <c r="CN58" i="7"/>
  <c r="CO58" i="7"/>
  <c r="CP58" i="7"/>
  <c r="CQ58" i="7"/>
  <c r="CR58" i="7"/>
  <c r="CS58" i="7"/>
  <c r="CT58" i="7"/>
  <c r="CU58" i="7"/>
  <c r="CV58" i="7"/>
  <c r="CW58" i="7"/>
  <c r="CX58" i="7"/>
  <c r="CY58" i="7"/>
  <c r="CZ58" i="7"/>
  <c r="DA58" i="7"/>
  <c r="DB58" i="7"/>
  <c r="C59" i="7"/>
  <c r="D59" i="7"/>
  <c r="E59" i="7"/>
  <c r="F59" i="7"/>
  <c r="G59" i="7"/>
  <c r="H59" i="7"/>
  <c r="I59" i="7"/>
  <c r="J59" i="7"/>
  <c r="K59" i="7"/>
  <c r="L59" i="7"/>
  <c r="M59" i="7"/>
  <c r="N59" i="7"/>
  <c r="O59" i="7"/>
  <c r="P59" i="7"/>
  <c r="Q59" i="7"/>
  <c r="R59" i="7"/>
  <c r="S59" i="7"/>
  <c r="T59" i="7"/>
  <c r="U59" i="7"/>
  <c r="V59" i="7"/>
  <c r="W59" i="7"/>
  <c r="X59" i="7"/>
  <c r="Y59" i="7"/>
  <c r="Z59" i="7"/>
  <c r="AA59" i="7"/>
  <c r="AB59" i="7"/>
  <c r="AC59" i="7"/>
  <c r="AD59" i="7"/>
  <c r="AE59" i="7"/>
  <c r="AF59" i="7"/>
  <c r="AG59" i="7"/>
  <c r="AH59" i="7"/>
  <c r="AI59" i="7"/>
  <c r="AJ59" i="7"/>
  <c r="AK59" i="7"/>
  <c r="AL59" i="7"/>
  <c r="AM59" i="7"/>
  <c r="AN59" i="7"/>
  <c r="AO59" i="7"/>
  <c r="AP59" i="7"/>
  <c r="AQ59" i="7"/>
  <c r="AR59" i="7"/>
  <c r="AS59" i="7"/>
  <c r="AT59" i="7"/>
  <c r="AU59" i="7"/>
  <c r="AV59" i="7"/>
  <c r="AW59" i="7"/>
  <c r="AX59" i="7"/>
  <c r="AY59" i="7"/>
  <c r="AZ59" i="7"/>
  <c r="BA59" i="7"/>
  <c r="BB59" i="7"/>
  <c r="BC59" i="7"/>
  <c r="BD59" i="7"/>
  <c r="BE59" i="7"/>
  <c r="BF59" i="7"/>
  <c r="BG59" i="7"/>
  <c r="BH59" i="7"/>
  <c r="BI59" i="7"/>
  <c r="BJ59" i="7"/>
  <c r="BK59" i="7"/>
  <c r="BL59" i="7"/>
  <c r="BM59" i="7"/>
  <c r="BN59" i="7"/>
  <c r="BO59" i="7"/>
  <c r="BP59" i="7"/>
  <c r="BQ59" i="7"/>
  <c r="BR59" i="7"/>
  <c r="BS59" i="7"/>
  <c r="BT59" i="7"/>
  <c r="BU59" i="7"/>
  <c r="BV59" i="7"/>
  <c r="BW59" i="7"/>
  <c r="BX59" i="7"/>
  <c r="BY59" i="7"/>
  <c r="BZ59" i="7"/>
  <c r="CA59" i="7"/>
  <c r="CB59" i="7"/>
  <c r="CC59" i="7"/>
  <c r="CD59" i="7"/>
  <c r="CE59" i="7"/>
  <c r="CF59" i="7"/>
  <c r="CG59" i="7"/>
  <c r="CH59" i="7"/>
  <c r="CI59" i="7"/>
  <c r="CJ59" i="7"/>
  <c r="CK59" i="7"/>
  <c r="CL59" i="7"/>
  <c r="CM59" i="7"/>
  <c r="CN59" i="7"/>
  <c r="CO59" i="7"/>
  <c r="CP59" i="7"/>
  <c r="CQ59" i="7"/>
  <c r="CR59" i="7"/>
  <c r="CS59" i="7"/>
  <c r="CT59" i="7"/>
  <c r="CU59" i="7"/>
  <c r="CV59" i="7"/>
  <c r="CW59" i="7"/>
  <c r="CX59" i="7"/>
  <c r="CY59" i="7"/>
  <c r="CZ59" i="7"/>
  <c r="DA59" i="7"/>
  <c r="DB59" i="7"/>
  <c r="C60" i="7"/>
  <c r="D60" i="7"/>
  <c r="E60" i="7"/>
  <c r="F60" i="7"/>
  <c r="G60" i="7"/>
  <c r="H60" i="7"/>
  <c r="I60" i="7"/>
  <c r="J60" i="7"/>
  <c r="K60" i="7"/>
  <c r="L60" i="7"/>
  <c r="M60" i="7"/>
  <c r="N60" i="7"/>
  <c r="O60" i="7"/>
  <c r="P60" i="7"/>
  <c r="Q60" i="7"/>
  <c r="R60" i="7"/>
  <c r="S60" i="7"/>
  <c r="T60" i="7"/>
  <c r="U60" i="7"/>
  <c r="V60" i="7"/>
  <c r="W60" i="7"/>
  <c r="X60" i="7"/>
  <c r="Y60" i="7"/>
  <c r="Z60" i="7"/>
  <c r="AA60" i="7"/>
  <c r="AB60" i="7"/>
  <c r="AC60" i="7"/>
  <c r="AD60" i="7"/>
  <c r="AE60" i="7"/>
  <c r="AF60" i="7"/>
  <c r="AG60" i="7"/>
  <c r="AH60" i="7"/>
  <c r="AI60" i="7"/>
  <c r="AJ60" i="7"/>
  <c r="AK60" i="7"/>
  <c r="AL60" i="7"/>
  <c r="AM60" i="7"/>
  <c r="AN60" i="7"/>
  <c r="AO60" i="7"/>
  <c r="AP60" i="7"/>
  <c r="AQ60" i="7"/>
  <c r="AR60" i="7"/>
  <c r="AS60" i="7"/>
  <c r="AT60" i="7"/>
  <c r="AU60" i="7"/>
  <c r="AV60" i="7"/>
  <c r="AW60" i="7"/>
  <c r="AX60" i="7"/>
  <c r="AY60" i="7"/>
  <c r="AZ60" i="7"/>
  <c r="BA60" i="7"/>
  <c r="BB60" i="7"/>
  <c r="BC60" i="7"/>
  <c r="BD60" i="7"/>
  <c r="BE60" i="7"/>
  <c r="BF60" i="7"/>
  <c r="BG60" i="7"/>
  <c r="BH60" i="7"/>
  <c r="BI60" i="7"/>
  <c r="BJ60" i="7"/>
  <c r="BK60" i="7"/>
  <c r="BL60" i="7"/>
  <c r="BM60" i="7"/>
  <c r="BN60" i="7"/>
  <c r="BO60" i="7"/>
  <c r="BP60" i="7"/>
  <c r="BQ60" i="7"/>
  <c r="BR60" i="7"/>
  <c r="BS60" i="7"/>
  <c r="BT60" i="7"/>
  <c r="BU60" i="7"/>
  <c r="BV60" i="7"/>
  <c r="BW60" i="7"/>
  <c r="BX60" i="7"/>
  <c r="BY60" i="7"/>
  <c r="BZ60" i="7"/>
  <c r="CA60" i="7"/>
  <c r="CB60" i="7"/>
  <c r="CC60" i="7"/>
  <c r="CD60" i="7"/>
  <c r="CE60" i="7"/>
  <c r="CF60" i="7"/>
  <c r="CG60" i="7"/>
  <c r="CH60" i="7"/>
  <c r="CI60" i="7"/>
  <c r="CJ60" i="7"/>
  <c r="CK60" i="7"/>
  <c r="CL60" i="7"/>
  <c r="CM60" i="7"/>
  <c r="CN60" i="7"/>
  <c r="CO60" i="7"/>
  <c r="CP60" i="7"/>
  <c r="CQ60" i="7"/>
  <c r="CR60" i="7"/>
  <c r="CS60" i="7"/>
  <c r="CT60" i="7"/>
  <c r="CU60" i="7"/>
  <c r="CV60" i="7"/>
  <c r="CW60" i="7"/>
  <c r="CX60" i="7"/>
  <c r="CY60" i="7"/>
  <c r="CZ60" i="7"/>
  <c r="DA60" i="7"/>
  <c r="DB60" i="7"/>
  <c r="C61" i="7"/>
  <c r="D61" i="7"/>
  <c r="E61" i="7"/>
  <c r="F61" i="7"/>
  <c r="G61" i="7"/>
  <c r="H61" i="7"/>
  <c r="I61" i="7"/>
  <c r="J61" i="7"/>
  <c r="K61" i="7"/>
  <c r="L61" i="7"/>
  <c r="M61" i="7"/>
  <c r="N61" i="7"/>
  <c r="O61" i="7"/>
  <c r="P61" i="7"/>
  <c r="Q61" i="7"/>
  <c r="R61" i="7"/>
  <c r="S61" i="7"/>
  <c r="T61" i="7"/>
  <c r="U61" i="7"/>
  <c r="V61" i="7"/>
  <c r="W61" i="7"/>
  <c r="X61" i="7"/>
  <c r="Y61" i="7"/>
  <c r="Z61" i="7"/>
  <c r="AA61" i="7"/>
  <c r="AB61" i="7"/>
  <c r="AC61" i="7"/>
  <c r="AD61" i="7"/>
  <c r="AE61" i="7"/>
  <c r="AF61" i="7"/>
  <c r="AG61" i="7"/>
  <c r="AH61" i="7"/>
  <c r="AI61" i="7"/>
  <c r="AJ61" i="7"/>
  <c r="AK61" i="7"/>
  <c r="AL61" i="7"/>
  <c r="AM61" i="7"/>
  <c r="AN61" i="7"/>
  <c r="AO61" i="7"/>
  <c r="AP61" i="7"/>
  <c r="AQ61" i="7"/>
  <c r="AR61" i="7"/>
  <c r="AS61" i="7"/>
  <c r="AT61" i="7"/>
  <c r="AU61" i="7"/>
  <c r="AV61" i="7"/>
  <c r="AW61" i="7"/>
  <c r="AX61" i="7"/>
  <c r="AY61" i="7"/>
  <c r="AZ61" i="7"/>
  <c r="BA61" i="7"/>
  <c r="BB61" i="7"/>
  <c r="BC61" i="7"/>
  <c r="BD61" i="7"/>
  <c r="BE61" i="7"/>
  <c r="BF61" i="7"/>
  <c r="BG61" i="7"/>
  <c r="BH61" i="7"/>
  <c r="BI61" i="7"/>
  <c r="BJ61" i="7"/>
  <c r="BK61" i="7"/>
  <c r="BL61" i="7"/>
  <c r="BM61" i="7"/>
  <c r="BN61" i="7"/>
  <c r="BO61" i="7"/>
  <c r="BP61" i="7"/>
  <c r="BQ61" i="7"/>
  <c r="BR61" i="7"/>
  <c r="BS61" i="7"/>
  <c r="BT61" i="7"/>
  <c r="BU61" i="7"/>
  <c r="BV61" i="7"/>
  <c r="BW61" i="7"/>
  <c r="BX61" i="7"/>
  <c r="BY61" i="7"/>
  <c r="BZ61" i="7"/>
  <c r="CA61" i="7"/>
  <c r="CB61" i="7"/>
  <c r="CC61" i="7"/>
  <c r="CD61" i="7"/>
  <c r="CE61" i="7"/>
  <c r="CF61" i="7"/>
  <c r="CG61" i="7"/>
  <c r="CH61" i="7"/>
  <c r="CI61" i="7"/>
  <c r="CJ61" i="7"/>
  <c r="CK61" i="7"/>
  <c r="CL61" i="7"/>
  <c r="CM61" i="7"/>
  <c r="CN61" i="7"/>
  <c r="CO61" i="7"/>
  <c r="CP61" i="7"/>
  <c r="CQ61" i="7"/>
  <c r="CR61" i="7"/>
  <c r="CS61" i="7"/>
  <c r="CT61" i="7"/>
  <c r="CU61" i="7"/>
  <c r="CV61" i="7"/>
  <c r="CW61" i="7"/>
  <c r="CX61" i="7"/>
  <c r="CY61" i="7"/>
  <c r="CZ61" i="7"/>
  <c r="DA61" i="7"/>
  <c r="DB61" i="7"/>
  <c r="C62" i="7"/>
  <c r="D62" i="7"/>
  <c r="E62" i="7"/>
  <c r="F62" i="7"/>
  <c r="G62" i="7"/>
  <c r="H62" i="7"/>
  <c r="I62" i="7"/>
  <c r="J62" i="7"/>
  <c r="K62" i="7"/>
  <c r="L62" i="7"/>
  <c r="M62" i="7"/>
  <c r="N62" i="7"/>
  <c r="O62" i="7"/>
  <c r="P62" i="7"/>
  <c r="Q62" i="7"/>
  <c r="R62" i="7"/>
  <c r="S62" i="7"/>
  <c r="T62" i="7"/>
  <c r="U62" i="7"/>
  <c r="V62" i="7"/>
  <c r="W62" i="7"/>
  <c r="X62" i="7"/>
  <c r="Y62" i="7"/>
  <c r="Z62" i="7"/>
  <c r="AA62" i="7"/>
  <c r="AB62" i="7"/>
  <c r="AC62" i="7"/>
  <c r="AD62" i="7"/>
  <c r="AE62" i="7"/>
  <c r="AF62" i="7"/>
  <c r="AG62" i="7"/>
  <c r="AH62" i="7"/>
  <c r="AI62" i="7"/>
  <c r="AJ62" i="7"/>
  <c r="AK62" i="7"/>
  <c r="AL62" i="7"/>
  <c r="AM62" i="7"/>
  <c r="AN62" i="7"/>
  <c r="AO62" i="7"/>
  <c r="AP62" i="7"/>
  <c r="AQ62" i="7"/>
  <c r="AR62" i="7"/>
  <c r="AS62" i="7"/>
  <c r="AT62" i="7"/>
  <c r="AU62" i="7"/>
  <c r="AV62" i="7"/>
  <c r="AW62" i="7"/>
  <c r="AX62" i="7"/>
  <c r="AY62" i="7"/>
  <c r="AZ62" i="7"/>
  <c r="BA62" i="7"/>
  <c r="BB62" i="7"/>
  <c r="BC62" i="7"/>
  <c r="BD62" i="7"/>
  <c r="BE62" i="7"/>
  <c r="BF62" i="7"/>
  <c r="BG62" i="7"/>
  <c r="BH62" i="7"/>
  <c r="BI62" i="7"/>
  <c r="BJ62" i="7"/>
  <c r="BK62" i="7"/>
  <c r="BL62" i="7"/>
  <c r="BM62" i="7"/>
  <c r="BN62" i="7"/>
  <c r="BO62" i="7"/>
  <c r="BP62" i="7"/>
  <c r="BQ62" i="7"/>
  <c r="BR62" i="7"/>
  <c r="BS62" i="7"/>
  <c r="BT62" i="7"/>
  <c r="BU62" i="7"/>
  <c r="BV62" i="7"/>
  <c r="BW62" i="7"/>
  <c r="BX62" i="7"/>
  <c r="BY62" i="7"/>
  <c r="BZ62" i="7"/>
  <c r="CA62" i="7"/>
  <c r="CB62" i="7"/>
  <c r="CC62" i="7"/>
  <c r="CD62" i="7"/>
  <c r="CE62" i="7"/>
  <c r="CF62" i="7"/>
  <c r="CG62" i="7"/>
  <c r="CH62" i="7"/>
  <c r="CI62" i="7"/>
  <c r="CJ62" i="7"/>
  <c r="CK62" i="7"/>
  <c r="CL62" i="7"/>
  <c r="CM62" i="7"/>
  <c r="CN62" i="7"/>
  <c r="CO62" i="7"/>
  <c r="CP62" i="7"/>
  <c r="CQ62" i="7"/>
  <c r="CR62" i="7"/>
  <c r="CS62" i="7"/>
  <c r="CT62" i="7"/>
  <c r="CU62" i="7"/>
  <c r="CV62" i="7"/>
  <c r="CW62" i="7"/>
  <c r="CX62" i="7"/>
  <c r="CY62" i="7"/>
  <c r="CZ62" i="7"/>
  <c r="DA62" i="7"/>
  <c r="DB62" i="7"/>
  <c r="C63" i="7"/>
  <c r="D63" i="7"/>
  <c r="E63" i="7"/>
  <c r="F63" i="7"/>
  <c r="G63" i="7"/>
  <c r="H63" i="7"/>
  <c r="I63" i="7"/>
  <c r="J63" i="7"/>
  <c r="K63" i="7"/>
  <c r="L63" i="7"/>
  <c r="M63" i="7"/>
  <c r="N63" i="7"/>
  <c r="O63" i="7"/>
  <c r="P63" i="7"/>
  <c r="Q63" i="7"/>
  <c r="R63" i="7"/>
  <c r="S63" i="7"/>
  <c r="T63" i="7"/>
  <c r="U63" i="7"/>
  <c r="V63" i="7"/>
  <c r="W63" i="7"/>
  <c r="X63" i="7"/>
  <c r="Y63" i="7"/>
  <c r="Z63" i="7"/>
  <c r="AA63" i="7"/>
  <c r="AB63" i="7"/>
  <c r="AC63" i="7"/>
  <c r="AD63" i="7"/>
  <c r="AE63" i="7"/>
  <c r="AF63" i="7"/>
  <c r="AG63" i="7"/>
  <c r="AH63" i="7"/>
  <c r="AI63" i="7"/>
  <c r="AJ63" i="7"/>
  <c r="AK63" i="7"/>
  <c r="AL63" i="7"/>
  <c r="AM63" i="7"/>
  <c r="AN63" i="7"/>
  <c r="AO63" i="7"/>
  <c r="AP63" i="7"/>
  <c r="AQ63" i="7"/>
  <c r="AR63" i="7"/>
  <c r="AS63" i="7"/>
  <c r="AT63" i="7"/>
  <c r="AU63" i="7"/>
  <c r="AV63" i="7"/>
  <c r="AW63" i="7"/>
  <c r="AX63" i="7"/>
  <c r="AY63" i="7"/>
  <c r="AZ63" i="7"/>
  <c r="BA63" i="7"/>
  <c r="BB63" i="7"/>
  <c r="BC63" i="7"/>
  <c r="BD63" i="7"/>
  <c r="BE63" i="7"/>
  <c r="BF63" i="7"/>
  <c r="BG63" i="7"/>
  <c r="BH63" i="7"/>
  <c r="BI63" i="7"/>
  <c r="BJ63" i="7"/>
  <c r="BK63" i="7"/>
  <c r="BL63" i="7"/>
  <c r="BM63" i="7"/>
  <c r="BN63" i="7"/>
  <c r="BO63" i="7"/>
  <c r="BP63" i="7"/>
  <c r="BQ63" i="7"/>
  <c r="BR63" i="7"/>
  <c r="BS63" i="7"/>
  <c r="BT63" i="7"/>
  <c r="BU63" i="7"/>
  <c r="BV63" i="7"/>
  <c r="BW63" i="7"/>
  <c r="BX63" i="7"/>
  <c r="BY63" i="7"/>
  <c r="BZ63" i="7"/>
  <c r="CA63" i="7"/>
  <c r="CB63" i="7"/>
  <c r="CC63" i="7"/>
  <c r="CD63" i="7"/>
  <c r="CE63" i="7"/>
  <c r="CF63" i="7"/>
  <c r="CG63" i="7"/>
  <c r="CH63" i="7"/>
  <c r="CI63" i="7"/>
  <c r="CJ63" i="7"/>
  <c r="CK63" i="7"/>
  <c r="CL63" i="7"/>
  <c r="CM63" i="7"/>
  <c r="CN63" i="7"/>
  <c r="CO63" i="7"/>
  <c r="CP63" i="7"/>
  <c r="CQ63" i="7"/>
  <c r="CR63" i="7"/>
  <c r="CS63" i="7"/>
  <c r="CT63" i="7"/>
  <c r="CU63" i="7"/>
  <c r="CV63" i="7"/>
  <c r="CW63" i="7"/>
  <c r="CX63" i="7"/>
  <c r="CY63" i="7"/>
  <c r="CZ63" i="7"/>
  <c r="DA63" i="7"/>
  <c r="DB63" i="7"/>
  <c r="C64" i="7"/>
  <c r="D64" i="7"/>
  <c r="E64" i="7"/>
  <c r="F64" i="7"/>
  <c r="G64" i="7"/>
  <c r="H64" i="7"/>
  <c r="I64" i="7"/>
  <c r="J64" i="7"/>
  <c r="K64" i="7"/>
  <c r="L64" i="7"/>
  <c r="M64" i="7"/>
  <c r="N64" i="7"/>
  <c r="O64" i="7"/>
  <c r="P64" i="7"/>
  <c r="Q64" i="7"/>
  <c r="R64" i="7"/>
  <c r="S64" i="7"/>
  <c r="T64" i="7"/>
  <c r="U64" i="7"/>
  <c r="V64" i="7"/>
  <c r="W64" i="7"/>
  <c r="X64" i="7"/>
  <c r="Y64" i="7"/>
  <c r="Z64" i="7"/>
  <c r="AA64" i="7"/>
  <c r="AB64" i="7"/>
  <c r="AC64" i="7"/>
  <c r="AD64" i="7"/>
  <c r="AE64" i="7"/>
  <c r="AF64" i="7"/>
  <c r="AG64" i="7"/>
  <c r="AH64" i="7"/>
  <c r="AI64" i="7"/>
  <c r="AJ64" i="7"/>
  <c r="AK64" i="7"/>
  <c r="AL64" i="7"/>
  <c r="AM64" i="7"/>
  <c r="AN64" i="7"/>
  <c r="AO64" i="7"/>
  <c r="AP64" i="7"/>
  <c r="AQ64" i="7"/>
  <c r="AR64" i="7"/>
  <c r="AS64" i="7"/>
  <c r="AT64" i="7"/>
  <c r="AU64" i="7"/>
  <c r="AV64" i="7"/>
  <c r="AW64" i="7"/>
  <c r="AX64" i="7"/>
  <c r="AY64" i="7"/>
  <c r="AZ64" i="7"/>
  <c r="BA64" i="7"/>
  <c r="BB64" i="7"/>
  <c r="BC64" i="7"/>
  <c r="BD64" i="7"/>
  <c r="BE64" i="7"/>
  <c r="BF64" i="7"/>
  <c r="BG64" i="7"/>
  <c r="BH64" i="7"/>
  <c r="BI64" i="7"/>
  <c r="BJ64" i="7"/>
  <c r="BK64" i="7"/>
  <c r="BL64" i="7"/>
  <c r="BM64" i="7"/>
  <c r="BN64" i="7"/>
  <c r="BO64" i="7"/>
  <c r="BP64" i="7"/>
  <c r="BQ64" i="7"/>
  <c r="BR64" i="7"/>
  <c r="BS64" i="7"/>
  <c r="BT64" i="7"/>
  <c r="BU64" i="7"/>
  <c r="BV64" i="7"/>
  <c r="BW64" i="7"/>
  <c r="BX64" i="7"/>
  <c r="BY64" i="7"/>
  <c r="BZ64" i="7"/>
  <c r="CA64" i="7"/>
  <c r="CB64" i="7"/>
  <c r="CC64" i="7"/>
  <c r="CD64" i="7"/>
  <c r="CE64" i="7"/>
  <c r="CF64" i="7"/>
  <c r="CG64" i="7"/>
  <c r="CH64" i="7"/>
  <c r="CI64" i="7"/>
  <c r="CJ64" i="7"/>
  <c r="CK64" i="7"/>
  <c r="CL64" i="7"/>
  <c r="CM64" i="7"/>
  <c r="CN64" i="7"/>
  <c r="CO64" i="7"/>
  <c r="CP64" i="7"/>
  <c r="CQ64" i="7"/>
  <c r="CR64" i="7"/>
  <c r="CS64" i="7"/>
  <c r="CT64" i="7"/>
  <c r="CU64" i="7"/>
  <c r="CV64" i="7"/>
  <c r="CW64" i="7"/>
  <c r="CX64" i="7"/>
  <c r="CY64" i="7"/>
  <c r="CZ64" i="7"/>
  <c r="DA64" i="7"/>
  <c r="DB64" i="7"/>
  <c r="C65" i="7"/>
  <c r="D65" i="7"/>
  <c r="E65" i="7"/>
  <c r="F65" i="7"/>
  <c r="G65" i="7"/>
  <c r="H65" i="7"/>
  <c r="I65" i="7"/>
  <c r="J65" i="7"/>
  <c r="K65" i="7"/>
  <c r="L65" i="7"/>
  <c r="M65" i="7"/>
  <c r="N65" i="7"/>
  <c r="O65" i="7"/>
  <c r="P65" i="7"/>
  <c r="Q65" i="7"/>
  <c r="R65" i="7"/>
  <c r="S65" i="7"/>
  <c r="T65" i="7"/>
  <c r="U65" i="7"/>
  <c r="V65" i="7"/>
  <c r="W65" i="7"/>
  <c r="X65" i="7"/>
  <c r="Y65" i="7"/>
  <c r="Z65" i="7"/>
  <c r="AA65" i="7"/>
  <c r="AB65" i="7"/>
  <c r="AC65" i="7"/>
  <c r="AD65" i="7"/>
  <c r="AE65" i="7"/>
  <c r="AF65" i="7"/>
  <c r="AG65" i="7"/>
  <c r="AH65" i="7"/>
  <c r="AI65" i="7"/>
  <c r="AJ65" i="7"/>
  <c r="AK65" i="7"/>
  <c r="AL65" i="7"/>
  <c r="AM65" i="7"/>
  <c r="AN65" i="7"/>
  <c r="AO65" i="7"/>
  <c r="AP65" i="7"/>
  <c r="AQ65" i="7"/>
  <c r="AR65" i="7"/>
  <c r="AS65" i="7"/>
  <c r="AT65" i="7"/>
  <c r="AU65" i="7"/>
  <c r="AV65" i="7"/>
  <c r="AW65" i="7"/>
  <c r="AX65" i="7"/>
  <c r="AY65" i="7"/>
  <c r="AZ65" i="7"/>
  <c r="BA65" i="7"/>
  <c r="BB65" i="7"/>
  <c r="BC65" i="7"/>
  <c r="BD65" i="7"/>
  <c r="BE65" i="7"/>
  <c r="BF65" i="7"/>
  <c r="BG65" i="7"/>
  <c r="BH65" i="7"/>
  <c r="BI65" i="7"/>
  <c r="BJ65" i="7"/>
  <c r="BK65" i="7"/>
  <c r="BL65" i="7"/>
  <c r="BM65" i="7"/>
  <c r="BN65" i="7"/>
  <c r="BO65" i="7"/>
  <c r="BP65" i="7"/>
  <c r="BQ65" i="7"/>
  <c r="BR65" i="7"/>
  <c r="BS65" i="7"/>
  <c r="BT65" i="7"/>
  <c r="BU65" i="7"/>
  <c r="BV65" i="7"/>
  <c r="BW65" i="7"/>
  <c r="BX65" i="7"/>
  <c r="BY65" i="7"/>
  <c r="BZ65" i="7"/>
  <c r="CA65" i="7"/>
  <c r="CB65" i="7"/>
  <c r="CC65" i="7"/>
  <c r="CD65" i="7"/>
  <c r="CE65" i="7"/>
  <c r="CF65" i="7"/>
  <c r="CG65" i="7"/>
  <c r="CH65" i="7"/>
  <c r="CI65" i="7"/>
  <c r="CJ65" i="7"/>
  <c r="CK65" i="7"/>
  <c r="CL65" i="7"/>
  <c r="CM65" i="7"/>
  <c r="CN65" i="7"/>
  <c r="CO65" i="7"/>
  <c r="CP65" i="7"/>
  <c r="CQ65" i="7"/>
  <c r="CR65" i="7"/>
  <c r="CS65" i="7"/>
  <c r="CT65" i="7"/>
  <c r="CU65" i="7"/>
  <c r="CV65" i="7"/>
  <c r="CW65" i="7"/>
  <c r="CX65" i="7"/>
  <c r="CY65" i="7"/>
  <c r="CZ65" i="7"/>
  <c r="DA65" i="7"/>
  <c r="DB65" i="7"/>
  <c r="C66" i="7"/>
  <c r="D66" i="7"/>
  <c r="E66" i="7"/>
  <c r="F66" i="7"/>
  <c r="G66" i="7"/>
  <c r="H66" i="7"/>
  <c r="I66" i="7"/>
  <c r="J66" i="7"/>
  <c r="K66" i="7"/>
  <c r="L66" i="7"/>
  <c r="M66" i="7"/>
  <c r="N66" i="7"/>
  <c r="O66" i="7"/>
  <c r="P66" i="7"/>
  <c r="Q66" i="7"/>
  <c r="R66" i="7"/>
  <c r="S66" i="7"/>
  <c r="T66" i="7"/>
  <c r="U66" i="7"/>
  <c r="V66" i="7"/>
  <c r="W66" i="7"/>
  <c r="X66" i="7"/>
  <c r="Y66" i="7"/>
  <c r="Z66" i="7"/>
  <c r="AA66" i="7"/>
  <c r="AB66" i="7"/>
  <c r="AC66" i="7"/>
  <c r="AD66" i="7"/>
  <c r="AE66" i="7"/>
  <c r="AF66" i="7"/>
  <c r="AG66" i="7"/>
  <c r="AH66" i="7"/>
  <c r="AI66" i="7"/>
  <c r="AJ66" i="7"/>
  <c r="AK66" i="7"/>
  <c r="AL66" i="7"/>
  <c r="AM66" i="7"/>
  <c r="AN66" i="7"/>
  <c r="AO66" i="7"/>
  <c r="AP66" i="7"/>
  <c r="AQ66" i="7"/>
  <c r="AR66" i="7"/>
  <c r="AS66" i="7"/>
  <c r="AT66" i="7"/>
  <c r="AU66" i="7"/>
  <c r="AV66" i="7"/>
  <c r="AW66" i="7"/>
  <c r="AX66" i="7"/>
  <c r="AY66" i="7"/>
  <c r="AZ66" i="7"/>
  <c r="BA66" i="7"/>
  <c r="BB66" i="7"/>
  <c r="BC66" i="7"/>
  <c r="BD66" i="7"/>
  <c r="BE66" i="7"/>
  <c r="BF66" i="7"/>
  <c r="BG66" i="7"/>
  <c r="BH66" i="7"/>
  <c r="BI66" i="7"/>
  <c r="BJ66" i="7"/>
  <c r="BK66" i="7"/>
  <c r="BL66" i="7"/>
  <c r="BM66" i="7"/>
  <c r="BN66" i="7"/>
  <c r="BO66" i="7"/>
  <c r="BP66" i="7"/>
  <c r="BQ66" i="7"/>
  <c r="BR66" i="7"/>
  <c r="BS66" i="7"/>
  <c r="BT66" i="7"/>
  <c r="BU66" i="7"/>
  <c r="BV66" i="7"/>
  <c r="BW66" i="7"/>
  <c r="BX66" i="7"/>
  <c r="BY66" i="7"/>
  <c r="BZ66" i="7"/>
  <c r="CA66" i="7"/>
  <c r="CB66" i="7"/>
  <c r="CC66" i="7"/>
  <c r="CD66" i="7"/>
  <c r="CE66" i="7"/>
  <c r="CF66" i="7"/>
  <c r="CG66" i="7"/>
  <c r="CH66" i="7"/>
  <c r="CI66" i="7"/>
  <c r="CJ66" i="7"/>
  <c r="CK66" i="7"/>
  <c r="CL66" i="7"/>
  <c r="CM66" i="7"/>
  <c r="CN66" i="7"/>
  <c r="CO66" i="7"/>
  <c r="CP66" i="7"/>
  <c r="CQ66" i="7"/>
  <c r="CR66" i="7"/>
  <c r="CS66" i="7"/>
  <c r="CT66" i="7"/>
  <c r="CU66" i="7"/>
  <c r="CV66" i="7"/>
  <c r="CW66" i="7"/>
  <c r="CX66" i="7"/>
  <c r="CY66" i="7"/>
  <c r="CZ66" i="7"/>
  <c r="DA66" i="7"/>
  <c r="DB66" i="7"/>
  <c r="C67" i="7"/>
  <c r="D67" i="7"/>
  <c r="E67" i="7"/>
  <c r="F67" i="7"/>
  <c r="G67" i="7"/>
  <c r="H67" i="7"/>
  <c r="I67" i="7"/>
  <c r="J67" i="7"/>
  <c r="K67" i="7"/>
  <c r="L67" i="7"/>
  <c r="M67" i="7"/>
  <c r="N67" i="7"/>
  <c r="O67" i="7"/>
  <c r="P67" i="7"/>
  <c r="Q67" i="7"/>
  <c r="R67" i="7"/>
  <c r="S67" i="7"/>
  <c r="T67" i="7"/>
  <c r="U67" i="7"/>
  <c r="V67" i="7"/>
  <c r="W67" i="7"/>
  <c r="X67" i="7"/>
  <c r="Y67" i="7"/>
  <c r="Z67" i="7"/>
  <c r="AA67" i="7"/>
  <c r="AB67" i="7"/>
  <c r="AC67" i="7"/>
  <c r="AD67" i="7"/>
  <c r="AE67" i="7"/>
  <c r="AF67" i="7"/>
  <c r="AG67" i="7"/>
  <c r="AH67" i="7"/>
  <c r="AI67" i="7"/>
  <c r="AJ67" i="7"/>
  <c r="AK67" i="7"/>
  <c r="AL67" i="7"/>
  <c r="AM67" i="7"/>
  <c r="AN67" i="7"/>
  <c r="AO67" i="7"/>
  <c r="AP67" i="7"/>
  <c r="AQ67" i="7"/>
  <c r="AR67" i="7"/>
  <c r="AS67" i="7"/>
  <c r="AT67" i="7"/>
  <c r="AU67" i="7"/>
  <c r="AV67" i="7"/>
  <c r="AW67" i="7"/>
  <c r="AX67" i="7"/>
  <c r="AY67" i="7"/>
  <c r="AZ67" i="7"/>
  <c r="BA67" i="7"/>
  <c r="BB67" i="7"/>
  <c r="BC67" i="7"/>
  <c r="BD67" i="7"/>
  <c r="BE67" i="7"/>
  <c r="BF67" i="7"/>
  <c r="BG67" i="7"/>
  <c r="BH67" i="7"/>
  <c r="BI67" i="7"/>
  <c r="BJ67" i="7"/>
  <c r="BK67" i="7"/>
  <c r="BL67" i="7"/>
  <c r="BM67" i="7"/>
  <c r="BN67" i="7"/>
  <c r="BO67" i="7"/>
  <c r="BP67" i="7"/>
  <c r="BQ67" i="7"/>
  <c r="BR67" i="7"/>
  <c r="BS67" i="7"/>
  <c r="BT67" i="7"/>
  <c r="BU67" i="7"/>
  <c r="BV67" i="7"/>
  <c r="BW67" i="7"/>
  <c r="BX67" i="7"/>
  <c r="BY67" i="7"/>
  <c r="BZ67" i="7"/>
  <c r="CA67" i="7"/>
  <c r="CB67" i="7"/>
  <c r="CC67" i="7"/>
  <c r="CD67" i="7"/>
  <c r="CE67" i="7"/>
  <c r="CF67" i="7"/>
  <c r="CG67" i="7"/>
  <c r="CH67" i="7"/>
  <c r="CI67" i="7"/>
  <c r="CJ67" i="7"/>
  <c r="CK67" i="7"/>
  <c r="CL67" i="7"/>
  <c r="CM67" i="7"/>
  <c r="CN67" i="7"/>
  <c r="CO67" i="7"/>
  <c r="CP67" i="7"/>
  <c r="CQ67" i="7"/>
  <c r="CR67" i="7"/>
  <c r="CS67" i="7"/>
  <c r="CT67" i="7"/>
  <c r="CU67" i="7"/>
  <c r="CV67" i="7"/>
  <c r="CW67" i="7"/>
  <c r="CX67" i="7"/>
  <c r="CY67" i="7"/>
  <c r="CZ67" i="7"/>
  <c r="DA67" i="7"/>
  <c r="DB67" i="7"/>
  <c r="C68" i="7"/>
  <c r="D68" i="7"/>
  <c r="E68" i="7"/>
  <c r="F68" i="7"/>
  <c r="G68" i="7"/>
  <c r="H68" i="7"/>
  <c r="I68" i="7"/>
  <c r="J68" i="7"/>
  <c r="K68" i="7"/>
  <c r="L68" i="7"/>
  <c r="M68" i="7"/>
  <c r="N68" i="7"/>
  <c r="O68" i="7"/>
  <c r="P68" i="7"/>
  <c r="Q68" i="7"/>
  <c r="R68" i="7"/>
  <c r="S68" i="7"/>
  <c r="T68" i="7"/>
  <c r="U68" i="7"/>
  <c r="V68" i="7"/>
  <c r="W68" i="7"/>
  <c r="X68" i="7"/>
  <c r="Y68" i="7"/>
  <c r="Z68" i="7"/>
  <c r="AA68" i="7"/>
  <c r="AB68" i="7"/>
  <c r="AC68" i="7"/>
  <c r="AD68" i="7"/>
  <c r="AE68" i="7"/>
  <c r="AF68" i="7"/>
  <c r="AG68" i="7"/>
  <c r="AH68" i="7"/>
  <c r="AI68" i="7"/>
  <c r="AJ68" i="7"/>
  <c r="AK68" i="7"/>
  <c r="AL68" i="7"/>
  <c r="AM68" i="7"/>
  <c r="AN68" i="7"/>
  <c r="AO68" i="7"/>
  <c r="AP68" i="7"/>
  <c r="AQ68" i="7"/>
  <c r="AR68" i="7"/>
  <c r="AS68" i="7"/>
  <c r="AT68" i="7"/>
  <c r="AU68" i="7"/>
  <c r="AV68" i="7"/>
  <c r="AW68" i="7"/>
  <c r="AX68" i="7"/>
  <c r="AY68" i="7"/>
  <c r="AZ68" i="7"/>
  <c r="BA68" i="7"/>
  <c r="BB68" i="7"/>
  <c r="BC68" i="7"/>
  <c r="BD68" i="7"/>
  <c r="BE68" i="7"/>
  <c r="BF68" i="7"/>
  <c r="BG68" i="7"/>
  <c r="BH68" i="7"/>
  <c r="BI68" i="7"/>
  <c r="BJ68" i="7"/>
  <c r="BK68" i="7"/>
  <c r="BL68" i="7"/>
  <c r="BM68" i="7"/>
  <c r="BN68" i="7"/>
  <c r="BO68" i="7"/>
  <c r="BP68" i="7"/>
  <c r="BQ68" i="7"/>
  <c r="BR68" i="7"/>
  <c r="BS68" i="7"/>
  <c r="BT68" i="7"/>
  <c r="BU68" i="7"/>
  <c r="BV68" i="7"/>
  <c r="BW68" i="7"/>
  <c r="BX68" i="7"/>
  <c r="BY68" i="7"/>
  <c r="BZ68" i="7"/>
  <c r="CA68" i="7"/>
  <c r="CB68" i="7"/>
  <c r="CC68" i="7"/>
  <c r="CD68" i="7"/>
  <c r="CE68" i="7"/>
  <c r="CF68" i="7"/>
  <c r="CG68" i="7"/>
  <c r="CH68" i="7"/>
  <c r="CI68" i="7"/>
  <c r="CJ68" i="7"/>
  <c r="CK68" i="7"/>
  <c r="CL68" i="7"/>
  <c r="CM68" i="7"/>
  <c r="CN68" i="7"/>
  <c r="CO68" i="7"/>
  <c r="CP68" i="7"/>
  <c r="CQ68" i="7"/>
  <c r="CR68" i="7"/>
  <c r="CS68" i="7"/>
  <c r="CT68" i="7"/>
  <c r="CU68" i="7"/>
  <c r="CV68" i="7"/>
  <c r="CW68" i="7"/>
  <c r="CX68" i="7"/>
  <c r="CY68" i="7"/>
  <c r="CZ68" i="7"/>
  <c r="DA68" i="7"/>
  <c r="DB68" i="7"/>
  <c r="C69" i="7"/>
  <c r="D69" i="7"/>
  <c r="E69" i="7"/>
  <c r="F69" i="7"/>
  <c r="G69" i="7"/>
  <c r="H69" i="7"/>
  <c r="I69" i="7"/>
  <c r="J69" i="7"/>
  <c r="K69" i="7"/>
  <c r="L69" i="7"/>
  <c r="M69" i="7"/>
  <c r="N69" i="7"/>
  <c r="O69" i="7"/>
  <c r="P69" i="7"/>
  <c r="Q69" i="7"/>
  <c r="R69" i="7"/>
  <c r="S69" i="7"/>
  <c r="T69" i="7"/>
  <c r="U69" i="7"/>
  <c r="V69" i="7"/>
  <c r="W69" i="7"/>
  <c r="X69" i="7"/>
  <c r="Y69" i="7"/>
  <c r="Z69" i="7"/>
  <c r="AA69" i="7"/>
  <c r="AB69" i="7"/>
  <c r="AC69" i="7"/>
  <c r="AD69" i="7"/>
  <c r="AE69" i="7"/>
  <c r="AF69" i="7"/>
  <c r="AG69" i="7"/>
  <c r="AH69" i="7"/>
  <c r="AI69" i="7"/>
  <c r="AJ69" i="7"/>
  <c r="AK69" i="7"/>
  <c r="AL69" i="7"/>
  <c r="AM69" i="7"/>
  <c r="AN69" i="7"/>
  <c r="AO69" i="7"/>
  <c r="AP69" i="7"/>
  <c r="AQ69" i="7"/>
  <c r="AR69" i="7"/>
  <c r="AS69" i="7"/>
  <c r="AT69" i="7"/>
  <c r="AU69" i="7"/>
  <c r="AV69" i="7"/>
  <c r="AW69" i="7"/>
  <c r="AX69" i="7"/>
  <c r="AY69" i="7"/>
  <c r="AZ69" i="7"/>
  <c r="BA69" i="7"/>
  <c r="BB69" i="7"/>
  <c r="BC69" i="7"/>
  <c r="BD69" i="7"/>
  <c r="BE69" i="7"/>
  <c r="BF69" i="7"/>
  <c r="BG69" i="7"/>
  <c r="BH69" i="7"/>
  <c r="BI69" i="7"/>
  <c r="BJ69" i="7"/>
  <c r="BK69" i="7"/>
  <c r="BL69" i="7"/>
  <c r="BM69" i="7"/>
  <c r="BN69" i="7"/>
  <c r="BO69" i="7"/>
  <c r="BP69" i="7"/>
  <c r="BQ69" i="7"/>
  <c r="BR69" i="7"/>
  <c r="BS69" i="7"/>
  <c r="BT69" i="7"/>
  <c r="BU69" i="7"/>
  <c r="BV69" i="7"/>
  <c r="BW69" i="7"/>
  <c r="BX69" i="7"/>
  <c r="BY69" i="7"/>
  <c r="BZ69" i="7"/>
  <c r="CA69" i="7"/>
  <c r="CB69" i="7"/>
  <c r="CC69" i="7"/>
  <c r="CD69" i="7"/>
  <c r="CE69" i="7"/>
  <c r="CF69" i="7"/>
  <c r="CG69" i="7"/>
  <c r="CH69" i="7"/>
  <c r="CI69" i="7"/>
  <c r="CJ69" i="7"/>
  <c r="CK69" i="7"/>
  <c r="CL69" i="7"/>
  <c r="CM69" i="7"/>
  <c r="CN69" i="7"/>
  <c r="CO69" i="7"/>
  <c r="CP69" i="7"/>
  <c r="CQ69" i="7"/>
  <c r="CR69" i="7"/>
  <c r="CS69" i="7"/>
  <c r="CT69" i="7"/>
  <c r="CU69" i="7"/>
  <c r="CV69" i="7"/>
  <c r="CW69" i="7"/>
  <c r="CX69" i="7"/>
  <c r="CY69" i="7"/>
  <c r="CZ69" i="7"/>
  <c r="DA69" i="7"/>
  <c r="DB69" i="7"/>
  <c r="C70" i="7"/>
  <c r="D70" i="7"/>
  <c r="E70" i="7"/>
  <c r="F70" i="7"/>
  <c r="G70" i="7"/>
  <c r="H70" i="7"/>
  <c r="I70" i="7"/>
  <c r="J70" i="7"/>
  <c r="K70" i="7"/>
  <c r="L70" i="7"/>
  <c r="M70" i="7"/>
  <c r="N70" i="7"/>
  <c r="O70" i="7"/>
  <c r="P70" i="7"/>
  <c r="Q70" i="7"/>
  <c r="R70" i="7"/>
  <c r="S70" i="7"/>
  <c r="T70" i="7"/>
  <c r="U70" i="7"/>
  <c r="V70" i="7"/>
  <c r="W70" i="7"/>
  <c r="X70" i="7"/>
  <c r="Y70" i="7"/>
  <c r="Z70" i="7"/>
  <c r="AA70" i="7"/>
  <c r="AB70" i="7"/>
  <c r="AC70" i="7"/>
  <c r="AD70" i="7"/>
  <c r="AE70" i="7"/>
  <c r="AF70" i="7"/>
  <c r="AG70" i="7"/>
  <c r="AH70" i="7"/>
  <c r="AI70" i="7"/>
  <c r="AJ70" i="7"/>
  <c r="AK70" i="7"/>
  <c r="AL70" i="7"/>
  <c r="AM70" i="7"/>
  <c r="AN70" i="7"/>
  <c r="AO70" i="7"/>
  <c r="AP70" i="7"/>
  <c r="AQ70" i="7"/>
  <c r="AR70" i="7"/>
  <c r="AS70" i="7"/>
  <c r="AT70" i="7"/>
  <c r="AU70" i="7"/>
  <c r="AV70" i="7"/>
  <c r="AW70" i="7"/>
  <c r="AX70" i="7"/>
  <c r="AY70" i="7"/>
  <c r="AZ70" i="7"/>
  <c r="BA70" i="7"/>
  <c r="BB70" i="7"/>
  <c r="BC70" i="7"/>
  <c r="BD70" i="7"/>
  <c r="BE70" i="7"/>
  <c r="BF70" i="7"/>
  <c r="BG70" i="7"/>
  <c r="BH70" i="7"/>
  <c r="BI70" i="7"/>
  <c r="BJ70" i="7"/>
  <c r="BK70" i="7"/>
  <c r="BL70" i="7"/>
  <c r="BM70" i="7"/>
  <c r="BN70" i="7"/>
  <c r="BO70" i="7"/>
  <c r="BP70" i="7"/>
  <c r="BQ70" i="7"/>
  <c r="BR70" i="7"/>
  <c r="BS70" i="7"/>
  <c r="BT70" i="7"/>
  <c r="BU70" i="7"/>
  <c r="BV70" i="7"/>
  <c r="BW70" i="7"/>
  <c r="BX70" i="7"/>
  <c r="BY70" i="7"/>
  <c r="BZ70" i="7"/>
  <c r="CA70" i="7"/>
  <c r="CB70" i="7"/>
  <c r="CC70" i="7"/>
  <c r="CD70" i="7"/>
  <c r="CE70" i="7"/>
  <c r="CF70" i="7"/>
  <c r="CG70" i="7"/>
  <c r="CH70" i="7"/>
  <c r="CI70" i="7"/>
  <c r="CJ70" i="7"/>
  <c r="CK70" i="7"/>
  <c r="CL70" i="7"/>
  <c r="CM70" i="7"/>
  <c r="CN70" i="7"/>
  <c r="CO70" i="7"/>
  <c r="CP70" i="7"/>
  <c r="CQ70" i="7"/>
  <c r="CR70" i="7"/>
  <c r="CS70" i="7"/>
  <c r="CT70" i="7"/>
  <c r="CU70" i="7"/>
  <c r="CV70" i="7"/>
  <c r="CW70" i="7"/>
  <c r="CX70" i="7"/>
  <c r="CY70" i="7"/>
  <c r="CZ70" i="7"/>
  <c r="DA70" i="7"/>
  <c r="DB70" i="7"/>
  <c r="C71" i="7"/>
  <c r="D71" i="7"/>
  <c r="E71" i="7"/>
  <c r="F71" i="7"/>
  <c r="G71" i="7"/>
  <c r="H71" i="7"/>
  <c r="I71" i="7"/>
  <c r="J71" i="7"/>
  <c r="K71" i="7"/>
  <c r="L71" i="7"/>
  <c r="M71" i="7"/>
  <c r="N71" i="7"/>
  <c r="O71" i="7"/>
  <c r="P71" i="7"/>
  <c r="Q71" i="7"/>
  <c r="R71" i="7"/>
  <c r="S71" i="7"/>
  <c r="T71" i="7"/>
  <c r="U71" i="7"/>
  <c r="V71" i="7"/>
  <c r="W71" i="7"/>
  <c r="X71" i="7"/>
  <c r="Y71" i="7"/>
  <c r="Z71" i="7"/>
  <c r="AA71" i="7"/>
  <c r="AB71" i="7"/>
  <c r="AC71" i="7"/>
  <c r="AD71" i="7"/>
  <c r="AE71" i="7"/>
  <c r="AF71" i="7"/>
  <c r="AG71" i="7"/>
  <c r="AH71" i="7"/>
  <c r="AI71" i="7"/>
  <c r="AJ71" i="7"/>
  <c r="AK71" i="7"/>
  <c r="AL71" i="7"/>
  <c r="AM71" i="7"/>
  <c r="AN71" i="7"/>
  <c r="AO71" i="7"/>
  <c r="AP71" i="7"/>
  <c r="AQ71" i="7"/>
  <c r="AR71" i="7"/>
  <c r="AS71" i="7"/>
  <c r="AT71" i="7"/>
  <c r="AU71" i="7"/>
  <c r="AV71" i="7"/>
  <c r="AW71" i="7"/>
  <c r="AX71" i="7"/>
  <c r="AY71" i="7"/>
  <c r="AZ71" i="7"/>
  <c r="BA71" i="7"/>
  <c r="BB71" i="7"/>
  <c r="BC71" i="7"/>
  <c r="BD71" i="7"/>
  <c r="BE71" i="7"/>
  <c r="BF71" i="7"/>
  <c r="BG71" i="7"/>
  <c r="BH71" i="7"/>
  <c r="BI71" i="7"/>
  <c r="BJ71" i="7"/>
  <c r="BK71" i="7"/>
  <c r="BL71" i="7"/>
  <c r="BM71" i="7"/>
  <c r="BN71" i="7"/>
  <c r="BO71" i="7"/>
  <c r="BP71" i="7"/>
  <c r="BQ71" i="7"/>
  <c r="BR71" i="7"/>
  <c r="BS71" i="7"/>
  <c r="BT71" i="7"/>
  <c r="BU71" i="7"/>
  <c r="BV71" i="7"/>
  <c r="BW71" i="7"/>
  <c r="BX71" i="7"/>
  <c r="BY71" i="7"/>
  <c r="BZ71" i="7"/>
  <c r="CA71" i="7"/>
  <c r="CB71" i="7"/>
  <c r="CC71" i="7"/>
  <c r="CD71" i="7"/>
  <c r="CE71" i="7"/>
  <c r="CF71" i="7"/>
  <c r="CG71" i="7"/>
  <c r="CH71" i="7"/>
  <c r="CI71" i="7"/>
  <c r="CJ71" i="7"/>
  <c r="CK71" i="7"/>
  <c r="CL71" i="7"/>
  <c r="CM71" i="7"/>
  <c r="CN71" i="7"/>
  <c r="CO71" i="7"/>
  <c r="CP71" i="7"/>
  <c r="CQ71" i="7"/>
  <c r="CR71" i="7"/>
  <c r="CS71" i="7"/>
  <c r="CT71" i="7"/>
  <c r="CU71" i="7"/>
  <c r="CV71" i="7"/>
  <c r="CW71" i="7"/>
  <c r="CX71" i="7"/>
  <c r="CY71" i="7"/>
  <c r="CZ71" i="7"/>
  <c r="DA71" i="7"/>
  <c r="DB71" i="7"/>
  <c r="C72" i="7"/>
  <c r="D72" i="7"/>
  <c r="E72" i="7"/>
  <c r="F72" i="7"/>
  <c r="G72" i="7"/>
  <c r="H72" i="7"/>
  <c r="I72" i="7"/>
  <c r="J72" i="7"/>
  <c r="K72" i="7"/>
  <c r="L72" i="7"/>
  <c r="M72" i="7"/>
  <c r="N72" i="7"/>
  <c r="O72" i="7"/>
  <c r="P72" i="7"/>
  <c r="Q72" i="7"/>
  <c r="R72" i="7"/>
  <c r="S72" i="7"/>
  <c r="T72" i="7"/>
  <c r="U72" i="7"/>
  <c r="V72" i="7"/>
  <c r="W72" i="7"/>
  <c r="X72" i="7"/>
  <c r="Y72" i="7"/>
  <c r="Z72" i="7"/>
  <c r="AA72" i="7"/>
  <c r="AB72" i="7"/>
  <c r="AC72" i="7"/>
  <c r="AD72" i="7"/>
  <c r="AE72" i="7"/>
  <c r="AF72" i="7"/>
  <c r="AG72" i="7"/>
  <c r="AH72" i="7"/>
  <c r="AI72" i="7"/>
  <c r="AJ72" i="7"/>
  <c r="AK72" i="7"/>
  <c r="AL72" i="7"/>
  <c r="AM72" i="7"/>
  <c r="AN72" i="7"/>
  <c r="AO72" i="7"/>
  <c r="AP72" i="7"/>
  <c r="AQ72" i="7"/>
  <c r="AR72" i="7"/>
  <c r="AS72" i="7"/>
  <c r="AT72" i="7"/>
  <c r="AU72" i="7"/>
  <c r="AV72" i="7"/>
  <c r="AW72" i="7"/>
  <c r="AX72" i="7"/>
  <c r="AY72" i="7"/>
  <c r="AZ72" i="7"/>
  <c r="BA72" i="7"/>
  <c r="BB72" i="7"/>
  <c r="BC72" i="7"/>
  <c r="BD72" i="7"/>
  <c r="BE72" i="7"/>
  <c r="BF72" i="7"/>
  <c r="BG72" i="7"/>
  <c r="BH72" i="7"/>
  <c r="BI72" i="7"/>
  <c r="BJ72" i="7"/>
  <c r="BK72" i="7"/>
  <c r="BL72" i="7"/>
  <c r="BM72" i="7"/>
  <c r="BN72" i="7"/>
  <c r="BO72" i="7"/>
  <c r="BP72" i="7"/>
  <c r="BQ72" i="7"/>
  <c r="BR72" i="7"/>
  <c r="BS72" i="7"/>
  <c r="BT72" i="7"/>
  <c r="BU72" i="7"/>
  <c r="BV72" i="7"/>
  <c r="BW72" i="7"/>
  <c r="BX72" i="7"/>
  <c r="BY72" i="7"/>
  <c r="BZ72" i="7"/>
  <c r="CA72" i="7"/>
  <c r="CB72" i="7"/>
  <c r="CC72" i="7"/>
  <c r="CD72" i="7"/>
  <c r="CE72" i="7"/>
  <c r="CF72" i="7"/>
  <c r="CG72" i="7"/>
  <c r="CH72" i="7"/>
  <c r="CI72" i="7"/>
  <c r="CJ72" i="7"/>
  <c r="CK72" i="7"/>
  <c r="CL72" i="7"/>
  <c r="CM72" i="7"/>
  <c r="CN72" i="7"/>
  <c r="CO72" i="7"/>
  <c r="CP72" i="7"/>
  <c r="CQ72" i="7"/>
  <c r="CR72" i="7"/>
  <c r="CS72" i="7"/>
  <c r="CT72" i="7"/>
  <c r="CU72" i="7"/>
  <c r="CV72" i="7"/>
  <c r="CW72" i="7"/>
  <c r="CX72" i="7"/>
  <c r="CY72" i="7"/>
  <c r="CZ72" i="7"/>
  <c r="DA72" i="7"/>
  <c r="DB72" i="7"/>
  <c r="C73" i="7"/>
  <c r="D73" i="7"/>
  <c r="E73" i="7"/>
  <c r="F73" i="7"/>
  <c r="G73" i="7"/>
  <c r="H73" i="7"/>
  <c r="I73" i="7"/>
  <c r="J73" i="7"/>
  <c r="K73" i="7"/>
  <c r="L73" i="7"/>
  <c r="M73" i="7"/>
  <c r="N73" i="7"/>
  <c r="O73" i="7"/>
  <c r="P73" i="7"/>
  <c r="Q73" i="7"/>
  <c r="R73" i="7"/>
  <c r="S73" i="7"/>
  <c r="T73" i="7"/>
  <c r="U73" i="7"/>
  <c r="V73" i="7"/>
  <c r="W73" i="7"/>
  <c r="X73" i="7"/>
  <c r="Y73" i="7"/>
  <c r="Z73" i="7"/>
  <c r="AA73" i="7"/>
  <c r="AB73" i="7"/>
  <c r="AC73" i="7"/>
  <c r="AD73" i="7"/>
  <c r="AE73" i="7"/>
  <c r="AF73" i="7"/>
  <c r="AG73" i="7"/>
  <c r="AH73" i="7"/>
  <c r="AI73" i="7"/>
  <c r="AJ73" i="7"/>
  <c r="AK73" i="7"/>
  <c r="AL73" i="7"/>
  <c r="AM73" i="7"/>
  <c r="AN73" i="7"/>
  <c r="AO73" i="7"/>
  <c r="AP73" i="7"/>
  <c r="AQ73" i="7"/>
  <c r="AR73" i="7"/>
  <c r="AS73" i="7"/>
  <c r="AT73" i="7"/>
  <c r="AU73" i="7"/>
  <c r="AV73" i="7"/>
  <c r="AW73" i="7"/>
  <c r="AX73" i="7"/>
  <c r="AY73" i="7"/>
  <c r="AZ73" i="7"/>
  <c r="BA73" i="7"/>
  <c r="BB73" i="7"/>
  <c r="BC73" i="7"/>
  <c r="BD73" i="7"/>
  <c r="BE73" i="7"/>
  <c r="BF73" i="7"/>
  <c r="BG73" i="7"/>
  <c r="BH73" i="7"/>
  <c r="BI73" i="7"/>
  <c r="BJ73" i="7"/>
  <c r="BK73" i="7"/>
  <c r="BL73" i="7"/>
  <c r="BM73" i="7"/>
  <c r="BN73" i="7"/>
  <c r="BO73" i="7"/>
  <c r="BP73" i="7"/>
  <c r="BQ73" i="7"/>
  <c r="BR73" i="7"/>
  <c r="BS73" i="7"/>
  <c r="BT73" i="7"/>
  <c r="BU73" i="7"/>
  <c r="BV73" i="7"/>
  <c r="BW73" i="7"/>
  <c r="BX73" i="7"/>
  <c r="BY73" i="7"/>
  <c r="BZ73" i="7"/>
  <c r="CA73" i="7"/>
  <c r="CB73" i="7"/>
  <c r="CC73" i="7"/>
  <c r="CD73" i="7"/>
  <c r="CE73" i="7"/>
  <c r="CF73" i="7"/>
  <c r="CG73" i="7"/>
  <c r="CH73" i="7"/>
  <c r="CI73" i="7"/>
  <c r="CJ73" i="7"/>
  <c r="CK73" i="7"/>
  <c r="CL73" i="7"/>
  <c r="CM73" i="7"/>
  <c r="CN73" i="7"/>
  <c r="CO73" i="7"/>
  <c r="CP73" i="7"/>
  <c r="CQ73" i="7"/>
  <c r="CR73" i="7"/>
  <c r="CS73" i="7"/>
  <c r="CT73" i="7"/>
  <c r="CU73" i="7"/>
  <c r="CV73" i="7"/>
  <c r="CW73" i="7"/>
  <c r="CX73" i="7"/>
  <c r="CY73" i="7"/>
  <c r="CZ73" i="7"/>
  <c r="DA73" i="7"/>
  <c r="DB73" i="7"/>
  <c r="C74" i="7"/>
  <c r="D74" i="7"/>
  <c r="E74" i="7"/>
  <c r="F74" i="7"/>
  <c r="G74" i="7"/>
  <c r="H74" i="7"/>
  <c r="I74" i="7"/>
  <c r="J74" i="7"/>
  <c r="K74" i="7"/>
  <c r="L74" i="7"/>
  <c r="M74" i="7"/>
  <c r="N74" i="7"/>
  <c r="O74" i="7"/>
  <c r="P74" i="7"/>
  <c r="Q74" i="7"/>
  <c r="R74" i="7"/>
  <c r="S74" i="7"/>
  <c r="T74" i="7"/>
  <c r="U74" i="7"/>
  <c r="V74" i="7"/>
  <c r="W74" i="7"/>
  <c r="X74" i="7"/>
  <c r="Y74" i="7"/>
  <c r="Z74" i="7"/>
  <c r="AA74" i="7"/>
  <c r="AB74" i="7"/>
  <c r="AC74" i="7"/>
  <c r="AD74" i="7"/>
  <c r="AE74" i="7"/>
  <c r="AF74" i="7"/>
  <c r="AG74" i="7"/>
  <c r="AH74" i="7"/>
  <c r="AI74" i="7"/>
  <c r="AJ74" i="7"/>
  <c r="AK74" i="7"/>
  <c r="AL74" i="7"/>
  <c r="AM74" i="7"/>
  <c r="AN74" i="7"/>
  <c r="AO74" i="7"/>
  <c r="AP74" i="7"/>
  <c r="AQ74" i="7"/>
  <c r="AR74" i="7"/>
  <c r="AS74" i="7"/>
  <c r="AT74" i="7"/>
  <c r="AU74" i="7"/>
  <c r="AV74" i="7"/>
  <c r="AW74" i="7"/>
  <c r="AX74" i="7"/>
  <c r="AY74" i="7"/>
  <c r="AZ74" i="7"/>
  <c r="BA74" i="7"/>
  <c r="BB74" i="7"/>
  <c r="BC74" i="7"/>
  <c r="BD74" i="7"/>
  <c r="BE74" i="7"/>
  <c r="BF74" i="7"/>
  <c r="BG74" i="7"/>
  <c r="BH74" i="7"/>
  <c r="BI74" i="7"/>
  <c r="BJ74" i="7"/>
  <c r="BK74" i="7"/>
  <c r="BL74" i="7"/>
  <c r="BM74" i="7"/>
  <c r="BN74" i="7"/>
  <c r="BO74" i="7"/>
  <c r="BP74" i="7"/>
  <c r="BQ74" i="7"/>
  <c r="BR74" i="7"/>
  <c r="BS74" i="7"/>
  <c r="BT74" i="7"/>
  <c r="BU74" i="7"/>
  <c r="BV74" i="7"/>
  <c r="BW74" i="7"/>
  <c r="BX74" i="7"/>
  <c r="BY74" i="7"/>
  <c r="BZ74" i="7"/>
  <c r="CA74" i="7"/>
  <c r="CB74" i="7"/>
  <c r="CC74" i="7"/>
  <c r="CD74" i="7"/>
  <c r="CE74" i="7"/>
  <c r="CF74" i="7"/>
  <c r="CG74" i="7"/>
  <c r="CH74" i="7"/>
  <c r="CI74" i="7"/>
  <c r="CJ74" i="7"/>
  <c r="CK74" i="7"/>
  <c r="CL74" i="7"/>
  <c r="CM74" i="7"/>
  <c r="CN74" i="7"/>
  <c r="CO74" i="7"/>
  <c r="CP74" i="7"/>
  <c r="CQ74" i="7"/>
  <c r="CR74" i="7"/>
  <c r="CS74" i="7"/>
  <c r="CT74" i="7"/>
  <c r="CU74" i="7"/>
  <c r="CV74" i="7"/>
  <c r="CW74" i="7"/>
  <c r="CX74" i="7"/>
  <c r="CY74" i="7"/>
  <c r="CZ74" i="7"/>
  <c r="DA74" i="7"/>
  <c r="DB74" i="7"/>
  <c r="C75" i="7"/>
  <c r="D75" i="7"/>
  <c r="E75" i="7"/>
  <c r="F75" i="7"/>
  <c r="G75" i="7"/>
  <c r="H75" i="7"/>
  <c r="I75" i="7"/>
  <c r="J75" i="7"/>
  <c r="K75" i="7"/>
  <c r="L75" i="7"/>
  <c r="M75" i="7"/>
  <c r="N75" i="7"/>
  <c r="O75" i="7"/>
  <c r="P75" i="7"/>
  <c r="Q75" i="7"/>
  <c r="R75" i="7"/>
  <c r="S75" i="7"/>
  <c r="T75" i="7"/>
  <c r="U75" i="7"/>
  <c r="V75" i="7"/>
  <c r="W75" i="7"/>
  <c r="X75" i="7"/>
  <c r="Y75" i="7"/>
  <c r="Z75" i="7"/>
  <c r="AA75" i="7"/>
  <c r="AB75" i="7"/>
  <c r="AC75" i="7"/>
  <c r="AD75" i="7"/>
  <c r="AE75" i="7"/>
  <c r="AF75" i="7"/>
  <c r="AG75" i="7"/>
  <c r="AH75" i="7"/>
  <c r="AI75" i="7"/>
  <c r="AJ75" i="7"/>
  <c r="AK75" i="7"/>
  <c r="AL75" i="7"/>
  <c r="AM75" i="7"/>
  <c r="AN75" i="7"/>
  <c r="AO75" i="7"/>
  <c r="AP75" i="7"/>
  <c r="AQ75" i="7"/>
  <c r="AR75" i="7"/>
  <c r="AS75" i="7"/>
  <c r="AT75" i="7"/>
  <c r="AU75" i="7"/>
  <c r="AV75" i="7"/>
  <c r="AW75" i="7"/>
  <c r="AX75" i="7"/>
  <c r="AY75" i="7"/>
  <c r="AZ75" i="7"/>
  <c r="BA75" i="7"/>
  <c r="BB75" i="7"/>
  <c r="BC75" i="7"/>
  <c r="BD75" i="7"/>
  <c r="BE75" i="7"/>
  <c r="BF75" i="7"/>
  <c r="BG75" i="7"/>
  <c r="BH75" i="7"/>
  <c r="BI75" i="7"/>
  <c r="BJ75" i="7"/>
  <c r="BK75" i="7"/>
  <c r="BL75" i="7"/>
  <c r="BM75" i="7"/>
  <c r="BN75" i="7"/>
  <c r="BO75" i="7"/>
  <c r="BP75" i="7"/>
  <c r="BQ75" i="7"/>
  <c r="BR75" i="7"/>
  <c r="BS75" i="7"/>
  <c r="BT75" i="7"/>
  <c r="BU75" i="7"/>
  <c r="BV75" i="7"/>
  <c r="BW75" i="7"/>
  <c r="BX75" i="7"/>
  <c r="BY75" i="7"/>
  <c r="BZ75" i="7"/>
  <c r="CA75" i="7"/>
  <c r="CB75" i="7"/>
  <c r="CC75" i="7"/>
  <c r="CD75" i="7"/>
  <c r="CE75" i="7"/>
  <c r="CF75" i="7"/>
  <c r="CG75" i="7"/>
  <c r="CH75" i="7"/>
  <c r="CI75" i="7"/>
  <c r="CJ75" i="7"/>
  <c r="CK75" i="7"/>
  <c r="CL75" i="7"/>
  <c r="CM75" i="7"/>
  <c r="CN75" i="7"/>
  <c r="CO75" i="7"/>
  <c r="CP75" i="7"/>
  <c r="CQ75" i="7"/>
  <c r="CR75" i="7"/>
  <c r="CS75" i="7"/>
  <c r="CT75" i="7"/>
  <c r="CU75" i="7"/>
  <c r="CV75" i="7"/>
  <c r="CW75" i="7"/>
  <c r="CX75" i="7"/>
  <c r="CY75" i="7"/>
  <c r="CZ75" i="7"/>
  <c r="DA75" i="7"/>
  <c r="DB75" i="7"/>
  <c r="C76" i="7"/>
  <c r="D76" i="7"/>
  <c r="E76" i="7"/>
  <c r="F76" i="7"/>
  <c r="G76" i="7"/>
  <c r="H76" i="7"/>
  <c r="I76" i="7"/>
  <c r="J76" i="7"/>
  <c r="K76" i="7"/>
  <c r="L76" i="7"/>
  <c r="M76" i="7"/>
  <c r="N76" i="7"/>
  <c r="O76" i="7"/>
  <c r="P76" i="7"/>
  <c r="Q76" i="7"/>
  <c r="R76" i="7"/>
  <c r="S76" i="7"/>
  <c r="T76" i="7"/>
  <c r="U76" i="7"/>
  <c r="V76" i="7"/>
  <c r="W76" i="7"/>
  <c r="X76" i="7"/>
  <c r="Y76" i="7"/>
  <c r="Z76" i="7"/>
  <c r="AA76" i="7"/>
  <c r="AB76" i="7"/>
  <c r="AC76" i="7"/>
  <c r="AD76" i="7"/>
  <c r="AE76" i="7"/>
  <c r="AF76" i="7"/>
  <c r="AG76" i="7"/>
  <c r="AH76" i="7"/>
  <c r="AI76" i="7"/>
  <c r="AJ76" i="7"/>
  <c r="AK76" i="7"/>
  <c r="AL76" i="7"/>
  <c r="AM76" i="7"/>
  <c r="AN76" i="7"/>
  <c r="AO76" i="7"/>
  <c r="AP76" i="7"/>
  <c r="AQ76" i="7"/>
  <c r="AR76" i="7"/>
  <c r="AS76" i="7"/>
  <c r="AT76" i="7"/>
  <c r="AU76" i="7"/>
  <c r="AV76" i="7"/>
  <c r="AW76" i="7"/>
  <c r="AX76" i="7"/>
  <c r="AY76" i="7"/>
  <c r="AZ76" i="7"/>
  <c r="BA76" i="7"/>
  <c r="BB76" i="7"/>
  <c r="BC76" i="7"/>
  <c r="BD76" i="7"/>
  <c r="BE76" i="7"/>
  <c r="BF76" i="7"/>
  <c r="BG76" i="7"/>
  <c r="BH76" i="7"/>
  <c r="BI76" i="7"/>
  <c r="BJ76" i="7"/>
  <c r="BK76" i="7"/>
  <c r="BL76" i="7"/>
  <c r="BM76" i="7"/>
  <c r="BN76" i="7"/>
  <c r="BO76" i="7"/>
  <c r="BP76" i="7"/>
  <c r="BQ76" i="7"/>
  <c r="BR76" i="7"/>
  <c r="BS76" i="7"/>
  <c r="BT76" i="7"/>
  <c r="BU76" i="7"/>
  <c r="BV76" i="7"/>
  <c r="BW76" i="7"/>
  <c r="BX76" i="7"/>
  <c r="BY76" i="7"/>
  <c r="BZ76" i="7"/>
  <c r="CA76" i="7"/>
  <c r="CB76" i="7"/>
  <c r="CC76" i="7"/>
  <c r="CD76" i="7"/>
  <c r="CE76" i="7"/>
  <c r="CF76" i="7"/>
  <c r="CG76" i="7"/>
  <c r="CH76" i="7"/>
  <c r="CI76" i="7"/>
  <c r="CJ76" i="7"/>
  <c r="CK76" i="7"/>
  <c r="CL76" i="7"/>
  <c r="CM76" i="7"/>
  <c r="CN76" i="7"/>
  <c r="CO76" i="7"/>
  <c r="CP76" i="7"/>
  <c r="CQ76" i="7"/>
  <c r="CR76" i="7"/>
  <c r="CS76" i="7"/>
  <c r="CT76" i="7"/>
  <c r="CU76" i="7"/>
  <c r="CV76" i="7"/>
  <c r="CW76" i="7"/>
  <c r="CX76" i="7"/>
  <c r="CY76" i="7"/>
  <c r="CZ76" i="7"/>
  <c r="DA76" i="7"/>
  <c r="DB76" i="7"/>
  <c r="C77" i="7"/>
  <c r="D77" i="7"/>
  <c r="E77" i="7"/>
  <c r="F77" i="7"/>
  <c r="G77" i="7"/>
  <c r="H77" i="7"/>
  <c r="I77" i="7"/>
  <c r="J77" i="7"/>
  <c r="K77" i="7"/>
  <c r="L77" i="7"/>
  <c r="M77" i="7"/>
  <c r="N77" i="7"/>
  <c r="O77" i="7"/>
  <c r="P77" i="7"/>
  <c r="Q77" i="7"/>
  <c r="R77" i="7"/>
  <c r="S77" i="7"/>
  <c r="T77" i="7"/>
  <c r="U77" i="7"/>
  <c r="V77" i="7"/>
  <c r="W77" i="7"/>
  <c r="X77" i="7"/>
  <c r="Y77" i="7"/>
  <c r="Z77" i="7"/>
  <c r="AA77" i="7"/>
  <c r="AB77" i="7"/>
  <c r="AC77" i="7"/>
  <c r="AD77" i="7"/>
  <c r="AE77" i="7"/>
  <c r="AF77" i="7"/>
  <c r="AG77" i="7"/>
  <c r="AH77" i="7"/>
  <c r="AI77" i="7"/>
  <c r="AJ77" i="7"/>
  <c r="AK77" i="7"/>
  <c r="AL77" i="7"/>
  <c r="AM77" i="7"/>
  <c r="AN77" i="7"/>
  <c r="AO77" i="7"/>
  <c r="AP77" i="7"/>
  <c r="AQ77" i="7"/>
  <c r="AR77" i="7"/>
  <c r="AS77" i="7"/>
  <c r="AT77" i="7"/>
  <c r="AU77" i="7"/>
  <c r="AV77" i="7"/>
  <c r="AW77" i="7"/>
  <c r="AX77" i="7"/>
  <c r="AY77" i="7"/>
  <c r="AZ77" i="7"/>
  <c r="BA77" i="7"/>
  <c r="BB77" i="7"/>
  <c r="BC77" i="7"/>
  <c r="BD77" i="7"/>
  <c r="BE77" i="7"/>
  <c r="BF77" i="7"/>
  <c r="BG77" i="7"/>
  <c r="BH77" i="7"/>
  <c r="BI77" i="7"/>
  <c r="BJ77" i="7"/>
  <c r="BK77" i="7"/>
  <c r="BL77" i="7"/>
  <c r="BM77" i="7"/>
  <c r="BN77" i="7"/>
  <c r="BO77" i="7"/>
  <c r="BP77" i="7"/>
  <c r="BQ77" i="7"/>
  <c r="BR77" i="7"/>
  <c r="BS77" i="7"/>
  <c r="BT77" i="7"/>
  <c r="BU77" i="7"/>
  <c r="BV77" i="7"/>
  <c r="BW77" i="7"/>
  <c r="BX77" i="7"/>
  <c r="BY77" i="7"/>
  <c r="BZ77" i="7"/>
  <c r="CA77" i="7"/>
  <c r="CB77" i="7"/>
  <c r="CC77" i="7"/>
  <c r="CD77" i="7"/>
  <c r="CE77" i="7"/>
  <c r="CF77" i="7"/>
  <c r="CG77" i="7"/>
  <c r="CH77" i="7"/>
  <c r="CI77" i="7"/>
  <c r="CJ77" i="7"/>
  <c r="CK77" i="7"/>
  <c r="CL77" i="7"/>
  <c r="CM77" i="7"/>
  <c r="CN77" i="7"/>
  <c r="CO77" i="7"/>
  <c r="CP77" i="7"/>
  <c r="CQ77" i="7"/>
  <c r="CR77" i="7"/>
  <c r="CS77" i="7"/>
  <c r="CT77" i="7"/>
  <c r="CU77" i="7"/>
  <c r="CV77" i="7"/>
  <c r="CW77" i="7"/>
  <c r="CX77" i="7"/>
  <c r="CY77" i="7"/>
  <c r="CZ77" i="7"/>
  <c r="DA77" i="7"/>
  <c r="DB77" i="7"/>
  <c r="C78" i="7"/>
  <c r="D78" i="7"/>
  <c r="E78" i="7"/>
  <c r="F78" i="7"/>
  <c r="G78" i="7"/>
  <c r="H78" i="7"/>
  <c r="I78" i="7"/>
  <c r="J78" i="7"/>
  <c r="K78" i="7"/>
  <c r="L78" i="7"/>
  <c r="M78" i="7"/>
  <c r="N78" i="7"/>
  <c r="O78" i="7"/>
  <c r="P78" i="7"/>
  <c r="Q78" i="7"/>
  <c r="R78" i="7"/>
  <c r="S78" i="7"/>
  <c r="T78" i="7"/>
  <c r="U78" i="7"/>
  <c r="V78" i="7"/>
  <c r="W78" i="7"/>
  <c r="X78" i="7"/>
  <c r="Y78" i="7"/>
  <c r="Z78" i="7"/>
  <c r="AA78" i="7"/>
  <c r="AB78" i="7"/>
  <c r="AC78" i="7"/>
  <c r="AD78" i="7"/>
  <c r="AE78" i="7"/>
  <c r="AF78" i="7"/>
  <c r="AG78" i="7"/>
  <c r="AH78" i="7"/>
  <c r="AI78" i="7"/>
  <c r="AJ78" i="7"/>
  <c r="AK78" i="7"/>
  <c r="AL78" i="7"/>
  <c r="AM78" i="7"/>
  <c r="AN78" i="7"/>
  <c r="AO78" i="7"/>
  <c r="AP78" i="7"/>
  <c r="AQ78" i="7"/>
  <c r="AR78" i="7"/>
  <c r="AS78" i="7"/>
  <c r="AT78" i="7"/>
  <c r="AU78" i="7"/>
  <c r="AV78" i="7"/>
  <c r="AW78" i="7"/>
  <c r="AX78" i="7"/>
  <c r="AY78" i="7"/>
  <c r="AZ78" i="7"/>
  <c r="BA78" i="7"/>
  <c r="BB78" i="7"/>
  <c r="BC78" i="7"/>
  <c r="BD78" i="7"/>
  <c r="BE78" i="7"/>
  <c r="BF78" i="7"/>
  <c r="BG78" i="7"/>
  <c r="BH78" i="7"/>
  <c r="BI78" i="7"/>
  <c r="BJ78" i="7"/>
  <c r="BK78" i="7"/>
  <c r="BL78" i="7"/>
  <c r="BM78" i="7"/>
  <c r="BN78" i="7"/>
  <c r="BO78" i="7"/>
  <c r="BP78" i="7"/>
  <c r="BQ78" i="7"/>
  <c r="BR78" i="7"/>
  <c r="BS78" i="7"/>
  <c r="BT78" i="7"/>
  <c r="BU78" i="7"/>
  <c r="BV78" i="7"/>
  <c r="BW78" i="7"/>
  <c r="BX78" i="7"/>
  <c r="BY78" i="7"/>
  <c r="BZ78" i="7"/>
  <c r="CA78" i="7"/>
  <c r="CB78" i="7"/>
  <c r="CC78" i="7"/>
  <c r="CD78" i="7"/>
  <c r="CE78" i="7"/>
  <c r="CF78" i="7"/>
  <c r="CG78" i="7"/>
  <c r="CH78" i="7"/>
  <c r="CI78" i="7"/>
  <c r="CJ78" i="7"/>
  <c r="CK78" i="7"/>
  <c r="CL78" i="7"/>
  <c r="CM78" i="7"/>
  <c r="CN78" i="7"/>
  <c r="CO78" i="7"/>
  <c r="CP78" i="7"/>
  <c r="CQ78" i="7"/>
  <c r="CR78" i="7"/>
  <c r="CS78" i="7"/>
  <c r="CT78" i="7"/>
  <c r="CU78" i="7"/>
  <c r="CV78" i="7"/>
  <c r="CW78" i="7"/>
  <c r="CX78" i="7"/>
  <c r="CY78" i="7"/>
  <c r="CZ78" i="7"/>
  <c r="DA78" i="7"/>
  <c r="DB78" i="7"/>
  <c r="C79" i="7"/>
  <c r="D79" i="7"/>
  <c r="E79" i="7"/>
  <c r="F79" i="7"/>
  <c r="G79" i="7"/>
  <c r="H79" i="7"/>
  <c r="I79" i="7"/>
  <c r="J79" i="7"/>
  <c r="K79" i="7"/>
  <c r="L79" i="7"/>
  <c r="M79" i="7"/>
  <c r="N79" i="7"/>
  <c r="O79" i="7"/>
  <c r="P79" i="7"/>
  <c r="Q79" i="7"/>
  <c r="R79" i="7"/>
  <c r="S79" i="7"/>
  <c r="T79" i="7"/>
  <c r="U79" i="7"/>
  <c r="V79" i="7"/>
  <c r="W79" i="7"/>
  <c r="X79" i="7"/>
  <c r="Y79" i="7"/>
  <c r="Z79" i="7"/>
  <c r="AA79" i="7"/>
  <c r="AB79" i="7"/>
  <c r="AC79" i="7"/>
  <c r="AD79" i="7"/>
  <c r="AE79" i="7"/>
  <c r="AF79" i="7"/>
  <c r="AG79" i="7"/>
  <c r="AH79" i="7"/>
  <c r="AI79" i="7"/>
  <c r="AJ79" i="7"/>
  <c r="AK79" i="7"/>
  <c r="AL79" i="7"/>
  <c r="AM79" i="7"/>
  <c r="AN79" i="7"/>
  <c r="AO79" i="7"/>
  <c r="AP79" i="7"/>
  <c r="AQ79" i="7"/>
  <c r="AR79" i="7"/>
  <c r="AS79" i="7"/>
  <c r="AT79" i="7"/>
  <c r="AU79" i="7"/>
  <c r="AV79" i="7"/>
  <c r="AW79" i="7"/>
  <c r="AX79" i="7"/>
  <c r="AY79" i="7"/>
  <c r="AZ79" i="7"/>
  <c r="BA79" i="7"/>
  <c r="BB79" i="7"/>
  <c r="BC79" i="7"/>
  <c r="BD79" i="7"/>
  <c r="BE79" i="7"/>
  <c r="BF79" i="7"/>
  <c r="BG79" i="7"/>
  <c r="BH79" i="7"/>
  <c r="BI79" i="7"/>
  <c r="BJ79" i="7"/>
  <c r="BK79" i="7"/>
  <c r="BL79" i="7"/>
  <c r="BM79" i="7"/>
  <c r="BN79" i="7"/>
  <c r="BO79" i="7"/>
  <c r="BP79" i="7"/>
  <c r="BQ79" i="7"/>
  <c r="BR79" i="7"/>
  <c r="BS79" i="7"/>
  <c r="BT79" i="7"/>
  <c r="BU79" i="7"/>
  <c r="BV79" i="7"/>
  <c r="BW79" i="7"/>
  <c r="BX79" i="7"/>
  <c r="BY79" i="7"/>
  <c r="BZ79" i="7"/>
  <c r="CA79" i="7"/>
  <c r="CB79" i="7"/>
  <c r="CC79" i="7"/>
  <c r="CD79" i="7"/>
  <c r="CE79" i="7"/>
  <c r="CF79" i="7"/>
  <c r="CG79" i="7"/>
  <c r="CH79" i="7"/>
  <c r="CI79" i="7"/>
  <c r="CJ79" i="7"/>
  <c r="CK79" i="7"/>
  <c r="CL79" i="7"/>
  <c r="CM79" i="7"/>
  <c r="CN79" i="7"/>
  <c r="CO79" i="7"/>
  <c r="CP79" i="7"/>
  <c r="CQ79" i="7"/>
  <c r="CR79" i="7"/>
  <c r="CS79" i="7"/>
  <c r="CT79" i="7"/>
  <c r="CU79" i="7"/>
  <c r="CV79" i="7"/>
  <c r="CW79" i="7"/>
  <c r="CX79" i="7"/>
  <c r="CY79" i="7"/>
  <c r="CZ79" i="7"/>
  <c r="DA79" i="7"/>
  <c r="DB79" i="7"/>
  <c r="C80" i="7"/>
  <c r="D80" i="7"/>
  <c r="E80" i="7"/>
  <c r="F80" i="7"/>
  <c r="G80" i="7"/>
  <c r="H80" i="7"/>
  <c r="I80" i="7"/>
  <c r="J80" i="7"/>
  <c r="K80" i="7"/>
  <c r="L80" i="7"/>
  <c r="M80" i="7"/>
  <c r="N80" i="7"/>
  <c r="O80" i="7"/>
  <c r="P80" i="7"/>
  <c r="Q80" i="7"/>
  <c r="R80" i="7"/>
  <c r="S80" i="7"/>
  <c r="T80" i="7"/>
  <c r="U80" i="7"/>
  <c r="V80" i="7"/>
  <c r="W80" i="7"/>
  <c r="X80" i="7"/>
  <c r="Y80" i="7"/>
  <c r="Z80" i="7"/>
  <c r="AA80" i="7"/>
  <c r="AB80" i="7"/>
  <c r="AC80" i="7"/>
  <c r="AD80" i="7"/>
  <c r="AE80" i="7"/>
  <c r="AF80" i="7"/>
  <c r="AG80" i="7"/>
  <c r="AH80" i="7"/>
  <c r="AI80" i="7"/>
  <c r="AJ80" i="7"/>
  <c r="AK80" i="7"/>
  <c r="AL80" i="7"/>
  <c r="AM80" i="7"/>
  <c r="AN80" i="7"/>
  <c r="AO80" i="7"/>
  <c r="AP80" i="7"/>
  <c r="AQ80" i="7"/>
  <c r="AR80" i="7"/>
  <c r="AS80" i="7"/>
  <c r="AT80" i="7"/>
  <c r="AU80" i="7"/>
  <c r="AV80" i="7"/>
  <c r="AW80" i="7"/>
  <c r="AX80" i="7"/>
  <c r="AY80" i="7"/>
  <c r="AZ80" i="7"/>
  <c r="BA80" i="7"/>
  <c r="BB80" i="7"/>
  <c r="BC80" i="7"/>
  <c r="BD80" i="7"/>
  <c r="BE80" i="7"/>
  <c r="BF80" i="7"/>
  <c r="BG80" i="7"/>
  <c r="BH80" i="7"/>
  <c r="BI80" i="7"/>
  <c r="BJ80" i="7"/>
  <c r="BK80" i="7"/>
  <c r="BL80" i="7"/>
  <c r="BM80" i="7"/>
  <c r="BN80" i="7"/>
  <c r="BO80" i="7"/>
  <c r="BP80" i="7"/>
  <c r="BQ80" i="7"/>
  <c r="BR80" i="7"/>
  <c r="BS80" i="7"/>
  <c r="BT80" i="7"/>
  <c r="BU80" i="7"/>
  <c r="BV80" i="7"/>
  <c r="BW80" i="7"/>
  <c r="BX80" i="7"/>
  <c r="BY80" i="7"/>
  <c r="BZ80" i="7"/>
  <c r="CA80" i="7"/>
  <c r="CB80" i="7"/>
  <c r="CC80" i="7"/>
  <c r="CD80" i="7"/>
  <c r="CE80" i="7"/>
  <c r="CF80" i="7"/>
  <c r="CG80" i="7"/>
  <c r="CH80" i="7"/>
  <c r="CI80" i="7"/>
  <c r="CJ80" i="7"/>
  <c r="CK80" i="7"/>
  <c r="CL80" i="7"/>
  <c r="CM80" i="7"/>
  <c r="CN80" i="7"/>
  <c r="CO80" i="7"/>
  <c r="CP80" i="7"/>
  <c r="CQ80" i="7"/>
  <c r="CR80" i="7"/>
  <c r="CS80" i="7"/>
  <c r="CT80" i="7"/>
  <c r="CU80" i="7"/>
  <c r="CV80" i="7"/>
  <c r="CW80" i="7"/>
  <c r="CX80" i="7"/>
  <c r="CY80" i="7"/>
  <c r="CZ80" i="7"/>
  <c r="DA80" i="7"/>
  <c r="DB80" i="7"/>
  <c r="C81" i="7"/>
  <c r="D81" i="7"/>
  <c r="E81" i="7"/>
  <c r="F81" i="7"/>
  <c r="G81" i="7"/>
  <c r="H81" i="7"/>
  <c r="I81" i="7"/>
  <c r="J81" i="7"/>
  <c r="K81" i="7"/>
  <c r="L81" i="7"/>
  <c r="M81" i="7"/>
  <c r="N81" i="7"/>
  <c r="O81" i="7"/>
  <c r="P81" i="7"/>
  <c r="Q81" i="7"/>
  <c r="R81" i="7"/>
  <c r="S81" i="7"/>
  <c r="T81" i="7"/>
  <c r="U81" i="7"/>
  <c r="V81" i="7"/>
  <c r="W81" i="7"/>
  <c r="X81" i="7"/>
  <c r="Y81" i="7"/>
  <c r="Z81" i="7"/>
  <c r="AA81" i="7"/>
  <c r="AB81" i="7"/>
  <c r="AC81" i="7"/>
  <c r="AD81" i="7"/>
  <c r="AE81" i="7"/>
  <c r="AF81" i="7"/>
  <c r="AG81" i="7"/>
  <c r="AH81" i="7"/>
  <c r="AI81" i="7"/>
  <c r="AJ81" i="7"/>
  <c r="AK81" i="7"/>
  <c r="AL81" i="7"/>
  <c r="AM81" i="7"/>
  <c r="AN81" i="7"/>
  <c r="AO81" i="7"/>
  <c r="AP81" i="7"/>
  <c r="AQ81" i="7"/>
  <c r="AR81" i="7"/>
  <c r="AS81" i="7"/>
  <c r="AT81" i="7"/>
  <c r="AU81" i="7"/>
  <c r="AV81" i="7"/>
  <c r="AW81" i="7"/>
  <c r="AX81" i="7"/>
  <c r="AY81" i="7"/>
  <c r="AZ81" i="7"/>
  <c r="BA81" i="7"/>
  <c r="BB81" i="7"/>
  <c r="BC81" i="7"/>
  <c r="BD81" i="7"/>
  <c r="BE81" i="7"/>
  <c r="BF81" i="7"/>
  <c r="BG81" i="7"/>
  <c r="BH81" i="7"/>
  <c r="BI81" i="7"/>
  <c r="BJ81" i="7"/>
  <c r="BK81" i="7"/>
  <c r="BL81" i="7"/>
  <c r="BM81" i="7"/>
  <c r="BN81" i="7"/>
  <c r="BO81" i="7"/>
  <c r="BP81" i="7"/>
  <c r="BQ81" i="7"/>
  <c r="BR81" i="7"/>
  <c r="BS81" i="7"/>
  <c r="BT81" i="7"/>
  <c r="BU81" i="7"/>
  <c r="BV81" i="7"/>
  <c r="BW81" i="7"/>
  <c r="BX81" i="7"/>
  <c r="BY81" i="7"/>
  <c r="BZ81" i="7"/>
  <c r="CA81" i="7"/>
  <c r="CB81" i="7"/>
  <c r="CC81" i="7"/>
  <c r="CD81" i="7"/>
  <c r="CE81" i="7"/>
  <c r="CF81" i="7"/>
  <c r="CG81" i="7"/>
  <c r="CH81" i="7"/>
  <c r="CI81" i="7"/>
  <c r="CJ81" i="7"/>
  <c r="CK81" i="7"/>
  <c r="CL81" i="7"/>
  <c r="CM81" i="7"/>
  <c r="CN81" i="7"/>
  <c r="CO81" i="7"/>
  <c r="CP81" i="7"/>
  <c r="CQ81" i="7"/>
  <c r="CR81" i="7"/>
  <c r="CS81" i="7"/>
  <c r="CT81" i="7"/>
  <c r="CU81" i="7"/>
  <c r="CV81" i="7"/>
  <c r="CW81" i="7"/>
  <c r="CX81" i="7"/>
  <c r="CY81" i="7"/>
  <c r="CZ81" i="7"/>
  <c r="DA81" i="7"/>
  <c r="DB81" i="7"/>
  <c r="C82" i="7"/>
  <c r="D82" i="7"/>
  <c r="E82" i="7"/>
  <c r="F82" i="7"/>
  <c r="G82" i="7"/>
  <c r="H82" i="7"/>
  <c r="I82" i="7"/>
  <c r="J82" i="7"/>
  <c r="K82" i="7"/>
  <c r="L82" i="7"/>
  <c r="M82" i="7"/>
  <c r="N82" i="7"/>
  <c r="O82" i="7"/>
  <c r="P82" i="7"/>
  <c r="Q82" i="7"/>
  <c r="R82" i="7"/>
  <c r="S82" i="7"/>
  <c r="T82" i="7"/>
  <c r="U82" i="7"/>
  <c r="V82" i="7"/>
  <c r="W82" i="7"/>
  <c r="X82" i="7"/>
  <c r="Y82" i="7"/>
  <c r="Z82" i="7"/>
  <c r="AA82" i="7"/>
  <c r="AB82" i="7"/>
  <c r="AC82" i="7"/>
  <c r="AD82" i="7"/>
  <c r="AE82" i="7"/>
  <c r="AF82" i="7"/>
  <c r="AG82" i="7"/>
  <c r="AH82" i="7"/>
  <c r="AI82" i="7"/>
  <c r="AJ82" i="7"/>
  <c r="AK82" i="7"/>
  <c r="AL82" i="7"/>
  <c r="AM82" i="7"/>
  <c r="AN82" i="7"/>
  <c r="AO82" i="7"/>
  <c r="AP82" i="7"/>
  <c r="AQ82" i="7"/>
  <c r="AR82" i="7"/>
  <c r="AS82" i="7"/>
  <c r="AT82" i="7"/>
  <c r="AU82" i="7"/>
  <c r="AV82" i="7"/>
  <c r="AW82" i="7"/>
  <c r="AX82" i="7"/>
  <c r="AY82" i="7"/>
  <c r="AZ82" i="7"/>
  <c r="BA82" i="7"/>
  <c r="BB82" i="7"/>
  <c r="BC82" i="7"/>
  <c r="BD82" i="7"/>
  <c r="BE82" i="7"/>
  <c r="BF82" i="7"/>
  <c r="BG82" i="7"/>
  <c r="BH82" i="7"/>
  <c r="BI82" i="7"/>
  <c r="BJ82" i="7"/>
  <c r="BK82" i="7"/>
  <c r="BL82" i="7"/>
  <c r="BM82" i="7"/>
  <c r="BN82" i="7"/>
  <c r="BO82" i="7"/>
  <c r="BP82" i="7"/>
  <c r="BQ82" i="7"/>
  <c r="BR82" i="7"/>
  <c r="BS82" i="7"/>
  <c r="BT82" i="7"/>
  <c r="BU82" i="7"/>
  <c r="BV82" i="7"/>
  <c r="BW82" i="7"/>
  <c r="BX82" i="7"/>
  <c r="BY82" i="7"/>
  <c r="BZ82" i="7"/>
  <c r="CA82" i="7"/>
  <c r="CB82" i="7"/>
  <c r="CC82" i="7"/>
  <c r="CD82" i="7"/>
  <c r="CE82" i="7"/>
  <c r="CF82" i="7"/>
  <c r="CG82" i="7"/>
  <c r="CH82" i="7"/>
  <c r="CI82" i="7"/>
  <c r="CJ82" i="7"/>
  <c r="CK82" i="7"/>
  <c r="CL82" i="7"/>
  <c r="CM82" i="7"/>
  <c r="CN82" i="7"/>
  <c r="CO82" i="7"/>
  <c r="CP82" i="7"/>
  <c r="CQ82" i="7"/>
  <c r="CR82" i="7"/>
  <c r="CS82" i="7"/>
  <c r="CT82" i="7"/>
  <c r="CU82" i="7"/>
  <c r="CV82" i="7"/>
  <c r="CW82" i="7"/>
  <c r="CX82" i="7"/>
  <c r="CY82" i="7"/>
  <c r="CZ82" i="7"/>
  <c r="DA82" i="7"/>
  <c r="DB82" i="7"/>
  <c r="C83" i="7"/>
  <c r="D83" i="7"/>
  <c r="E83" i="7"/>
  <c r="F83" i="7"/>
  <c r="G83" i="7"/>
  <c r="H83" i="7"/>
  <c r="I83" i="7"/>
  <c r="J83" i="7"/>
  <c r="K83" i="7"/>
  <c r="L83" i="7"/>
  <c r="M83" i="7"/>
  <c r="N83" i="7"/>
  <c r="O83" i="7"/>
  <c r="P83" i="7"/>
  <c r="Q83" i="7"/>
  <c r="R83" i="7"/>
  <c r="S83" i="7"/>
  <c r="T83" i="7"/>
  <c r="U83" i="7"/>
  <c r="V83" i="7"/>
  <c r="W83" i="7"/>
  <c r="X83" i="7"/>
  <c r="Y83" i="7"/>
  <c r="Z83" i="7"/>
  <c r="AA83" i="7"/>
  <c r="AB83" i="7"/>
  <c r="AC83" i="7"/>
  <c r="AD83" i="7"/>
  <c r="AE83" i="7"/>
  <c r="AF83" i="7"/>
  <c r="AG83" i="7"/>
  <c r="AH83" i="7"/>
  <c r="AI83" i="7"/>
  <c r="AJ83" i="7"/>
  <c r="AK83" i="7"/>
  <c r="AL83" i="7"/>
  <c r="AM83" i="7"/>
  <c r="AN83" i="7"/>
  <c r="AO83" i="7"/>
  <c r="AP83" i="7"/>
  <c r="AQ83" i="7"/>
  <c r="AR83" i="7"/>
  <c r="AS83" i="7"/>
  <c r="AT83" i="7"/>
  <c r="AU83" i="7"/>
  <c r="AV83" i="7"/>
  <c r="AW83" i="7"/>
  <c r="AX83" i="7"/>
  <c r="AY83" i="7"/>
  <c r="AZ83" i="7"/>
  <c r="BA83" i="7"/>
  <c r="BB83" i="7"/>
  <c r="BC83" i="7"/>
  <c r="BD83" i="7"/>
  <c r="BE83" i="7"/>
  <c r="BF83" i="7"/>
  <c r="BG83" i="7"/>
  <c r="BH83" i="7"/>
  <c r="BI83" i="7"/>
  <c r="BJ83" i="7"/>
  <c r="BK83" i="7"/>
  <c r="BL83" i="7"/>
  <c r="BM83" i="7"/>
  <c r="BN83" i="7"/>
  <c r="BO83" i="7"/>
  <c r="BP83" i="7"/>
  <c r="BQ83" i="7"/>
  <c r="BR83" i="7"/>
  <c r="BS83" i="7"/>
  <c r="BT83" i="7"/>
  <c r="BU83" i="7"/>
  <c r="BV83" i="7"/>
  <c r="BW83" i="7"/>
  <c r="BX83" i="7"/>
  <c r="BY83" i="7"/>
  <c r="BZ83" i="7"/>
  <c r="CA83" i="7"/>
  <c r="CB83" i="7"/>
  <c r="CC83" i="7"/>
  <c r="CD83" i="7"/>
  <c r="CE83" i="7"/>
  <c r="CF83" i="7"/>
  <c r="CG83" i="7"/>
  <c r="CH83" i="7"/>
  <c r="CI83" i="7"/>
  <c r="CJ83" i="7"/>
  <c r="CK83" i="7"/>
  <c r="CL83" i="7"/>
  <c r="CM83" i="7"/>
  <c r="CN83" i="7"/>
  <c r="CO83" i="7"/>
  <c r="CP83" i="7"/>
  <c r="CQ83" i="7"/>
  <c r="CR83" i="7"/>
  <c r="CS83" i="7"/>
  <c r="CT83" i="7"/>
  <c r="CU83" i="7"/>
  <c r="CV83" i="7"/>
  <c r="CW83" i="7"/>
  <c r="CX83" i="7"/>
  <c r="CY83" i="7"/>
  <c r="CZ83" i="7"/>
  <c r="DA83" i="7"/>
  <c r="DB83" i="7"/>
  <c r="C84" i="7"/>
  <c r="D84" i="7"/>
  <c r="E84" i="7"/>
  <c r="F84" i="7"/>
  <c r="G84" i="7"/>
  <c r="H84" i="7"/>
  <c r="I84" i="7"/>
  <c r="J84" i="7"/>
  <c r="K84" i="7"/>
  <c r="L84" i="7"/>
  <c r="M84" i="7"/>
  <c r="N84" i="7"/>
  <c r="O84" i="7"/>
  <c r="P84" i="7"/>
  <c r="Q84" i="7"/>
  <c r="R84" i="7"/>
  <c r="S84" i="7"/>
  <c r="T84" i="7"/>
  <c r="U84" i="7"/>
  <c r="V84" i="7"/>
  <c r="W84" i="7"/>
  <c r="X84" i="7"/>
  <c r="Y84" i="7"/>
  <c r="Z84" i="7"/>
  <c r="AA84" i="7"/>
  <c r="AB84" i="7"/>
  <c r="AC84" i="7"/>
  <c r="AD84" i="7"/>
  <c r="AE84" i="7"/>
  <c r="AF84" i="7"/>
  <c r="AG84" i="7"/>
  <c r="AH84" i="7"/>
  <c r="AI84" i="7"/>
  <c r="AJ84" i="7"/>
  <c r="AK84" i="7"/>
  <c r="AL84" i="7"/>
  <c r="AM84" i="7"/>
  <c r="AN84" i="7"/>
  <c r="AO84" i="7"/>
  <c r="AP84" i="7"/>
  <c r="AQ84" i="7"/>
  <c r="AR84" i="7"/>
  <c r="AS84" i="7"/>
  <c r="AT84" i="7"/>
  <c r="AU84" i="7"/>
  <c r="AV84" i="7"/>
  <c r="AW84" i="7"/>
  <c r="AX84" i="7"/>
  <c r="AY84" i="7"/>
  <c r="AZ84" i="7"/>
  <c r="BA84" i="7"/>
  <c r="BB84" i="7"/>
  <c r="BC84" i="7"/>
  <c r="BD84" i="7"/>
  <c r="BE84" i="7"/>
  <c r="BF84" i="7"/>
  <c r="BG84" i="7"/>
  <c r="BH84" i="7"/>
  <c r="BI84" i="7"/>
  <c r="BJ84" i="7"/>
  <c r="BK84" i="7"/>
  <c r="BL84" i="7"/>
  <c r="BM84" i="7"/>
  <c r="BN84" i="7"/>
  <c r="BO84" i="7"/>
  <c r="BP84" i="7"/>
  <c r="BQ84" i="7"/>
  <c r="BR84" i="7"/>
  <c r="BS84" i="7"/>
  <c r="BT84" i="7"/>
  <c r="BU84" i="7"/>
  <c r="BV84" i="7"/>
  <c r="BW84" i="7"/>
  <c r="BX84" i="7"/>
  <c r="BY84" i="7"/>
  <c r="BZ84" i="7"/>
  <c r="CA84" i="7"/>
  <c r="CB84" i="7"/>
  <c r="CC84" i="7"/>
  <c r="CD84" i="7"/>
  <c r="CE84" i="7"/>
  <c r="CF84" i="7"/>
  <c r="CG84" i="7"/>
  <c r="CH84" i="7"/>
  <c r="CI84" i="7"/>
  <c r="CJ84" i="7"/>
  <c r="CK84" i="7"/>
  <c r="CL84" i="7"/>
  <c r="CM84" i="7"/>
  <c r="CN84" i="7"/>
  <c r="CO84" i="7"/>
  <c r="CP84" i="7"/>
  <c r="CQ84" i="7"/>
  <c r="CR84" i="7"/>
  <c r="CS84" i="7"/>
  <c r="CT84" i="7"/>
  <c r="CU84" i="7"/>
  <c r="CV84" i="7"/>
  <c r="CW84" i="7"/>
  <c r="CX84" i="7"/>
  <c r="CY84" i="7"/>
  <c r="CZ84" i="7"/>
  <c r="DA84" i="7"/>
  <c r="DB84" i="7"/>
  <c r="C85" i="7"/>
  <c r="D85" i="7"/>
  <c r="E85" i="7"/>
  <c r="F85" i="7"/>
  <c r="G85" i="7"/>
  <c r="H85" i="7"/>
  <c r="I85" i="7"/>
  <c r="J85" i="7"/>
  <c r="K85" i="7"/>
  <c r="L85" i="7"/>
  <c r="M85" i="7"/>
  <c r="N85" i="7"/>
  <c r="O85" i="7"/>
  <c r="P85" i="7"/>
  <c r="Q85" i="7"/>
  <c r="R85" i="7"/>
  <c r="S85" i="7"/>
  <c r="T85" i="7"/>
  <c r="U85" i="7"/>
  <c r="V85" i="7"/>
  <c r="W85" i="7"/>
  <c r="X85" i="7"/>
  <c r="Y85" i="7"/>
  <c r="Z85" i="7"/>
  <c r="AA85" i="7"/>
  <c r="AB85" i="7"/>
  <c r="AC85" i="7"/>
  <c r="AD85" i="7"/>
  <c r="AE85" i="7"/>
  <c r="AF85" i="7"/>
  <c r="AG85" i="7"/>
  <c r="AH85" i="7"/>
  <c r="AI85" i="7"/>
  <c r="AJ85" i="7"/>
  <c r="AK85" i="7"/>
  <c r="AL85" i="7"/>
  <c r="AM85" i="7"/>
  <c r="AN85" i="7"/>
  <c r="AO85" i="7"/>
  <c r="AP85" i="7"/>
  <c r="AQ85" i="7"/>
  <c r="AR85" i="7"/>
  <c r="AS85" i="7"/>
  <c r="AT85" i="7"/>
  <c r="AU85" i="7"/>
  <c r="AV85" i="7"/>
  <c r="AW85" i="7"/>
  <c r="AX85" i="7"/>
  <c r="AY85" i="7"/>
  <c r="AZ85" i="7"/>
  <c r="BA85" i="7"/>
  <c r="BB85" i="7"/>
  <c r="BC85" i="7"/>
  <c r="BD85" i="7"/>
  <c r="BE85" i="7"/>
  <c r="BF85" i="7"/>
  <c r="BG85" i="7"/>
  <c r="BH85" i="7"/>
  <c r="BI85" i="7"/>
  <c r="BJ85" i="7"/>
  <c r="BK85" i="7"/>
  <c r="BL85" i="7"/>
  <c r="BM85" i="7"/>
  <c r="BN85" i="7"/>
  <c r="BO85" i="7"/>
  <c r="BP85" i="7"/>
  <c r="BQ85" i="7"/>
  <c r="BR85" i="7"/>
  <c r="BS85" i="7"/>
  <c r="BT85" i="7"/>
  <c r="BU85" i="7"/>
  <c r="BV85" i="7"/>
  <c r="BW85" i="7"/>
  <c r="BX85" i="7"/>
  <c r="BY85" i="7"/>
  <c r="BZ85" i="7"/>
  <c r="CA85" i="7"/>
  <c r="CB85" i="7"/>
  <c r="CC85" i="7"/>
  <c r="CD85" i="7"/>
  <c r="CE85" i="7"/>
  <c r="CF85" i="7"/>
  <c r="CG85" i="7"/>
  <c r="CH85" i="7"/>
  <c r="CI85" i="7"/>
  <c r="CJ85" i="7"/>
  <c r="CK85" i="7"/>
  <c r="CL85" i="7"/>
  <c r="CM85" i="7"/>
  <c r="CN85" i="7"/>
  <c r="CO85" i="7"/>
  <c r="CP85" i="7"/>
  <c r="CQ85" i="7"/>
  <c r="CR85" i="7"/>
  <c r="CS85" i="7"/>
  <c r="CT85" i="7"/>
  <c r="CU85" i="7"/>
  <c r="CV85" i="7"/>
  <c r="CW85" i="7"/>
  <c r="CX85" i="7"/>
  <c r="CY85" i="7"/>
  <c r="CZ85" i="7"/>
  <c r="DA85" i="7"/>
  <c r="DB85" i="7"/>
  <c r="C86" i="7"/>
  <c r="D86" i="7"/>
  <c r="E86" i="7"/>
  <c r="F86" i="7"/>
  <c r="G86" i="7"/>
  <c r="H86" i="7"/>
  <c r="I86" i="7"/>
  <c r="J86" i="7"/>
  <c r="K86" i="7"/>
  <c r="L86" i="7"/>
  <c r="M86" i="7"/>
  <c r="N86" i="7"/>
  <c r="O86" i="7"/>
  <c r="P86" i="7"/>
  <c r="Q86" i="7"/>
  <c r="R86" i="7"/>
  <c r="S86" i="7"/>
  <c r="T86" i="7"/>
  <c r="U86" i="7"/>
  <c r="V86" i="7"/>
  <c r="W86" i="7"/>
  <c r="X86" i="7"/>
  <c r="Y86" i="7"/>
  <c r="Z86" i="7"/>
  <c r="AA86" i="7"/>
  <c r="AB86" i="7"/>
  <c r="AC86" i="7"/>
  <c r="AD86" i="7"/>
  <c r="AE86" i="7"/>
  <c r="AF86" i="7"/>
  <c r="AG86" i="7"/>
  <c r="AH86" i="7"/>
  <c r="AI86" i="7"/>
  <c r="AJ86" i="7"/>
  <c r="AK86" i="7"/>
  <c r="AL86" i="7"/>
  <c r="AM86" i="7"/>
  <c r="AN86" i="7"/>
  <c r="AO86" i="7"/>
  <c r="AP86" i="7"/>
  <c r="AQ86" i="7"/>
  <c r="AR86" i="7"/>
  <c r="AS86" i="7"/>
  <c r="AT86" i="7"/>
  <c r="AU86" i="7"/>
  <c r="AV86" i="7"/>
  <c r="AW86" i="7"/>
  <c r="AX86" i="7"/>
  <c r="AY86" i="7"/>
  <c r="AZ86" i="7"/>
  <c r="BA86" i="7"/>
  <c r="BB86" i="7"/>
  <c r="BC86" i="7"/>
  <c r="BD86" i="7"/>
  <c r="BE86" i="7"/>
  <c r="BF86" i="7"/>
  <c r="BG86" i="7"/>
  <c r="BH86" i="7"/>
  <c r="BI86" i="7"/>
  <c r="BJ86" i="7"/>
  <c r="BK86" i="7"/>
  <c r="BL86" i="7"/>
  <c r="BM86" i="7"/>
  <c r="BN86" i="7"/>
  <c r="BO86" i="7"/>
  <c r="BP86" i="7"/>
  <c r="BQ86" i="7"/>
  <c r="BR86" i="7"/>
  <c r="BS86" i="7"/>
  <c r="BT86" i="7"/>
  <c r="BU86" i="7"/>
  <c r="BV86" i="7"/>
  <c r="BW86" i="7"/>
  <c r="BX86" i="7"/>
  <c r="BY86" i="7"/>
  <c r="BZ86" i="7"/>
  <c r="CA86" i="7"/>
  <c r="CB86" i="7"/>
  <c r="CC86" i="7"/>
  <c r="CD86" i="7"/>
  <c r="CE86" i="7"/>
  <c r="CF86" i="7"/>
  <c r="CG86" i="7"/>
  <c r="CH86" i="7"/>
  <c r="CI86" i="7"/>
  <c r="CJ86" i="7"/>
  <c r="CK86" i="7"/>
  <c r="CL86" i="7"/>
  <c r="CM86" i="7"/>
  <c r="CN86" i="7"/>
  <c r="CO86" i="7"/>
  <c r="CP86" i="7"/>
  <c r="CQ86" i="7"/>
  <c r="CR86" i="7"/>
  <c r="CS86" i="7"/>
  <c r="CT86" i="7"/>
  <c r="CU86" i="7"/>
  <c r="CV86" i="7"/>
  <c r="CW86" i="7"/>
  <c r="CX86" i="7"/>
  <c r="CY86" i="7"/>
  <c r="CZ86" i="7"/>
  <c r="DA86" i="7"/>
  <c r="DB86" i="7"/>
  <c r="C87" i="7"/>
  <c r="D87" i="7"/>
  <c r="E87" i="7"/>
  <c r="F87" i="7"/>
  <c r="G87" i="7"/>
  <c r="H87" i="7"/>
  <c r="I87" i="7"/>
  <c r="J87" i="7"/>
  <c r="K87" i="7"/>
  <c r="L87" i="7"/>
  <c r="M87" i="7"/>
  <c r="N87" i="7"/>
  <c r="O87" i="7"/>
  <c r="P87" i="7"/>
  <c r="Q87" i="7"/>
  <c r="R87" i="7"/>
  <c r="S87" i="7"/>
  <c r="T87" i="7"/>
  <c r="U87" i="7"/>
  <c r="V87" i="7"/>
  <c r="W87" i="7"/>
  <c r="X87" i="7"/>
  <c r="Y87" i="7"/>
  <c r="Z87" i="7"/>
  <c r="AA87" i="7"/>
  <c r="AB87" i="7"/>
  <c r="AC87" i="7"/>
  <c r="AD87" i="7"/>
  <c r="AE87" i="7"/>
  <c r="AF87" i="7"/>
  <c r="AG87" i="7"/>
  <c r="AH87" i="7"/>
  <c r="AI87" i="7"/>
  <c r="AJ87" i="7"/>
  <c r="AK87" i="7"/>
  <c r="AL87" i="7"/>
  <c r="AM87" i="7"/>
  <c r="AN87" i="7"/>
  <c r="AO87" i="7"/>
  <c r="AP87" i="7"/>
  <c r="AQ87" i="7"/>
  <c r="AR87" i="7"/>
  <c r="AS87" i="7"/>
  <c r="AT87" i="7"/>
  <c r="AU87" i="7"/>
  <c r="AV87" i="7"/>
  <c r="AW87" i="7"/>
  <c r="AX87" i="7"/>
  <c r="AY87" i="7"/>
  <c r="AZ87" i="7"/>
  <c r="BA87" i="7"/>
  <c r="BB87" i="7"/>
  <c r="BC87" i="7"/>
  <c r="BD87" i="7"/>
  <c r="BE87" i="7"/>
  <c r="BF87" i="7"/>
  <c r="BG87" i="7"/>
  <c r="BH87" i="7"/>
  <c r="BI87" i="7"/>
  <c r="BJ87" i="7"/>
  <c r="BK87" i="7"/>
  <c r="BL87" i="7"/>
  <c r="BM87" i="7"/>
  <c r="BN87" i="7"/>
  <c r="BO87" i="7"/>
  <c r="BP87" i="7"/>
  <c r="BQ87" i="7"/>
  <c r="BR87" i="7"/>
  <c r="BS87" i="7"/>
  <c r="BT87" i="7"/>
  <c r="BU87" i="7"/>
  <c r="BV87" i="7"/>
  <c r="BW87" i="7"/>
  <c r="BX87" i="7"/>
  <c r="BY87" i="7"/>
  <c r="BZ87" i="7"/>
  <c r="CA87" i="7"/>
  <c r="CB87" i="7"/>
  <c r="CC87" i="7"/>
  <c r="CD87" i="7"/>
  <c r="CE87" i="7"/>
  <c r="CF87" i="7"/>
  <c r="CG87" i="7"/>
  <c r="CH87" i="7"/>
  <c r="CI87" i="7"/>
  <c r="CJ87" i="7"/>
  <c r="CK87" i="7"/>
  <c r="CL87" i="7"/>
  <c r="CM87" i="7"/>
  <c r="CN87" i="7"/>
  <c r="CO87" i="7"/>
  <c r="CP87" i="7"/>
  <c r="CQ87" i="7"/>
  <c r="CR87" i="7"/>
  <c r="CS87" i="7"/>
  <c r="CT87" i="7"/>
  <c r="CU87" i="7"/>
  <c r="CV87" i="7"/>
  <c r="CW87" i="7"/>
  <c r="CX87" i="7"/>
  <c r="CY87" i="7"/>
  <c r="CZ87" i="7"/>
  <c r="DA87" i="7"/>
  <c r="DB87" i="7"/>
  <c r="C88" i="7"/>
  <c r="D88" i="7"/>
  <c r="E88" i="7"/>
  <c r="F88" i="7"/>
  <c r="G88" i="7"/>
  <c r="H88" i="7"/>
  <c r="I88" i="7"/>
  <c r="J88" i="7"/>
  <c r="K88" i="7"/>
  <c r="L88" i="7"/>
  <c r="M88" i="7"/>
  <c r="N88" i="7"/>
  <c r="O88" i="7"/>
  <c r="P88" i="7"/>
  <c r="Q88" i="7"/>
  <c r="R88" i="7"/>
  <c r="S88" i="7"/>
  <c r="T88" i="7"/>
  <c r="U88" i="7"/>
  <c r="V88" i="7"/>
  <c r="W88" i="7"/>
  <c r="X88" i="7"/>
  <c r="Y88" i="7"/>
  <c r="Z88" i="7"/>
  <c r="AA88" i="7"/>
  <c r="AB88" i="7"/>
  <c r="AC88" i="7"/>
  <c r="AD88" i="7"/>
  <c r="AE88" i="7"/>
  <c r="AF88" i="7"/>
  <c r="AG88" i="7"/>
  <c r="AH88" i="7"/>
  <c r="AI88" i="7"/>
  <c r="AJ88" i="7"/>
  <c r="AK88" i="7"/>
  <c r="AL88" i="7"/>
  <c r="AM88" i="7"/>
  <c r="AN88" i="7"/>
  <c r="AO88" i="7"/>
  <c r="AP88" i="7"/>
  <c r="AQ88" i="7"/>
  <c r="AR88" i="7"/>
  <c r="AS88" i="7"/>
  <c r="AT88" i="7"/>
  <c r="AU88" i="7"/>
  <c r="AV88" i="7"/>
  <c r="AW88" i="7"/>
  <c r="AX88" i="7"/>
  <c r="AY88" i="7"/>
  <c r="AZ88" i="7"/>
  <c r="BA88" i="7"/>
  <c r="BB88" i="7"/>
  <c r="BC88" i="7"/>
  <c r="BD88" i="7"/>
  <c r="BE88" i="7"/>
  <c r="BF88" i="7"/>
  <c r="BG88" i="7"/>
  <c r="BH88" i="7"/>
  <c r="BI88" i="7"/>
  <c r="BJ88" i="7"/>
  <c r="BK88" i="7"/>
  <c r="BL88" i="7"/>
  <c r="BM88" i="7"/>
  <c r="BN88" i="7"/>
  <c r="BO88" i="7"/>
  <c r="BP88" i="7"/>
  <c r="BQ88" i="7"/>
  <c r="BR88" i="7"/>
  <c r="BS88" i="7"/>
  <c r="BT88" i="7"/>
  <c r="BU88" i="7"/>
  <c r="BV88" i="7"/>
  <c r="BW88" i="7"/>
  <c r="BX88" i="7"/>
  <c r="BY88" i="7"/>
  <c r="BZ88" i="7"/>
  <c r="CA88" i="7"/>
  <c r="CB88" i="7"/>
  <c r="CC88" i="7"/>
  <c r="CD88" i="7"/>
  <c r="CE88" i="7"/>
  <c r="CF88" i="7"/>
  <c r="CG88" i="7"/>
  <c r="CH88" i="7"/>
  <c r="CI88" i="7"/>
  <c r="CJ88" i="7"/>
  <c r="CK88" i="7"/>
  <c r="CL88" i="7"/>
  <c r="CM88" i="7"/>
  <c r="CN88" i="7"/>
  <c r="CO88" i="7"/>
  <c r="CP88" i="7"/>
  <c r="CQ88" i="7"/>
  <c r="CR88" i="7"/>
  <c r="CS88" i="7"/>
  <c r="CT88" i="7"/>
  <c r="CU88" i="7"/>
  <c r="CV88" i="7"/>
  <c r="CW88" i="7"/>
  <c r="CX88" i="7"/>
  <c r="CY88" i="7"/>
  <c r="CZ88" i="7"/>
  <c r="DA88" i="7"/>
  <c r="DB88" i="7"/>
  <c r="C89" i="7"/>
  <c r="D89" i="7"/>
  <c r="E89" i="7"/>
  <c r="F89" i="7"/>
  <c r="G89" i="7"/>
  <c r="H89" i="7"/>
  <c r="I89" i="7"/>
  <c r="J89" i="7"/>
  <c r="K89" i="7"/>
  <c r="L89" i="7"/>
  <c r="M89" i="7"/>
  <c r="N89" i="7"/>
  <c r="O89" i="7"/>
  <c r="P89" i="7"/>
  <c r="Q89" i="7"/>
  <c r="R89" i="7"/>
  <c r="S89" i="7"/>
  <c r="T89" i="7"/>
  <c r="U89" i="7"/>
  <c r="V89" i="7"/>
  <c r="W89" i="7"/>
  <c r="X89" i="7"/>
  <c r="Y89" i="7"/>
  <c r="Z89" i="7"/>
  <c r="AA89" i="7"/>
  <c r="AB89" i="7"/>
  <c r="AC89" i="7"/>
  <c r="AD89" i="7"/>
  <c r="AE89" i="7"/>
  <c r="AF89" i="7"/>
  <c r="AG89" i="7"/>
  <c r="AH89" i="7"/>
  <c r="AI89" i="7"/>
  <c r="AJ89" i="7"/>
  <c r="AK89" i="7"/>
  <c r="AL89" i="7"/>
  <c r="AM89" i="7"/>
  <c r="AN89" i="7"/>
  <c r="AO89" i="7"/>
  <c r="AP89" i="7"/>
  <c r="AQ89" i="7"/>
  <c r="AR89" i="7"/>
  <c r="AS89" i="7"/>
  <c r="AT89" i="7"/>
  <c r="AU89" i="7"/>
  <c r="AV89" i="7"/>
  <c r="AW89" i="7"/>
  <c r="AX89" i="7"/>
  <c r="AY89" i="7"/>
  <c r="AZ89" i="7"/>
  <c r="BA89" i="7"/>
  <c r="BB89" i="7"/>
  <c r="BC89" i="7"/>
  <c r="BD89" i="7"/>
  <c r="BE89" i="7"/>
  <c r="BF89" i="7"/>
  <c r="BG89" i="7"/>
  <c r="BH89" i="7"/>
  <c r="BI89" i="7"/>
  <c r="BJ89" i="7"/>
  <c r="BK89" i="7"/>
  <c r="BL89" i="7"/>
  <c r="BM89" i="7"/>
  <c r="BN89" i="7"/>
  <c r="BO89" i="7"/>
  <c r="BP89" i="7"/>
  <c r="BQ89" i="7"/>
  <c r="BR89" i="7"/>
  <c r="BS89" i="7"/>
  <c r="BT89" i="7"/>
  <c r="BU89" i="7"/>
  <c r="BV89" i="7"/>
  <c r="BW89" i="7"/>
  <c r="BX89" i="7"/>
  <c r="BY89" i="7"/>
  <c r="BZ89" i="7"/>
  <c r="CA89" i="7"/>
  <c r="CB89" i="7"/>
  <c r="CC89" i="7"/>
  <c r="CD89" i="7"/>
  <c r="CE89" i="7"/>
  <c r="CF89" i="7"/>
  <c r="CG89" i="7"/>
  <c r="CH89" i="7"/>
  <c r="CI89" i="7"/>
  <c r="CJ89" i="7"/>
  <c r="CK89" i="7"/>
  <c r="CL89" i="7"/>
  <c r="CM89" i="7"/>
  <c r="CN89" i="7"/>
  <c r="CO89" i="7"/>
  <c r="CP89" i="7"/>
  <c r="CQ89" i="7"/>
  <c r="CR89" i="7"/>
  <c r="CS89" i="7"/>
  <c r="CT89" i="7"/>
  <c r="CU89" i="7"/>
  <c r="CV89" i="7"/>
  <c r="CW89" i="7"/>
  <c r="CX89" i="7"/>
  <c r="CY89" i="7"/>
  <c r="CZ89" i="7"/>
  <c r="DA89" i="7"/>
  <c r="DB89" i="7"/>
  <c r="C90" i="7"/>
  <c r="D90" i="7"/>
  <c r="E90" i="7"/>
  <c r="F90" i="7"/>
  <c r="G90" i="7"/>
  <c r="H90" i="7"/>
  <c r="I90" i="7"/>
  <c r="J90" i="7"/>
  <c r="K90" i="7"/>
  <c r="L90" i="7"/>
  <c r="M90" i="7"/>
  <c r="N90" i="7"/>
  <c r="O90" i="7"/>
  <c r="P90" i="7"/>
  <c r="Q90" i="7"/>
  <c r="R90" i="7"/>
  <c r="S90" i="7"/>
  <c r="T90" i="7"/>
  <c r="U90" i="7"/>
  <c r="V90" i="7"/>
  <c r="W90" i="7"/>
  <c r="X90" i="7"/>
  <c r="Y90" i="7"/>
  <c r="Z90" i="7"/>
  <c r="AA90" i="7"/>
  <c r="AB90" i="7"/>
  <c r="AC90" i="7"/>
  <c r="AD90" i="7"/>
  <c r="AE90" i="7"/>
  <c r="AF90" i="7"/>
  <c r="AG90" i="7"/>
  <c r="AH90" i="7"/>
  <c r="AI90" i="7"/>
  <c r="AJ90" i="7"/>
  <c r="AK90" i="7"/>
  <c r="AL90" i="7"/>
  <c r="AM90" i="7"/>
  <c r="AN90" i="7"/>
  <c r="AO90" i="7"/>
  <c r="AP90" i="7"/>
  <c r="AQ90" i="7"/>
  <c r="AR90" i="7"/>
  <c r="AS90" i="7"/>
  <c r="AT90" i="7"/>
  <c r="AU90" i="7"/>
  <c r="AV90" i="7"/>
  <c r="AW90" i="7"/>
  <c r="AX90" i="7"/>
  <c r="AY90" i="7"/>
  <c r="AZ90" i="7"/>
  <c r="BA90" i="7"/>
  <c r="BB90" i="7"/>
  <c r="BC90" i="7"/>
  <c r="BD90" i="7"/>
  <c r="BE90" i="7"/>
  <c r="BF90" i="7"/>
  <c r="BG90" i="7"/>
  <c r="BH90" i="7"/>
  <c r="BI90" i="7"/>
  <c r="BJ90" i="7"/>
  <c r="BK90" i="7"/>
  <c r="BL90" i="7"/>
  <c r="BM90" i="7"/>
  <c r="BN90" i="7"/>
  <c r="BO90" i="7"/>
  <c r="BP90" i="7"/>
  <c r="BQ90" i="7"/>
  <c r="BR90" i="7"/>
  <c r="BS90" i="7"/>
  <c r="BT90" i="7"/>
  <c r="BU90" i="7"/>
  <c r="BV90" i="7"/>
  <c r="BW90" i="7"/>
  <c r="BX90" i="7"/>
  <c r="BY90" i="7"/>
  <c r="BZ90" i="7"/>
  <c r="CA90" i="7"/>
  <c r="CB90" i="7"/>
  <c r="CC90" i="7"/>
  <c r="CD90" i="7"/>
  <c r="CE90" i="7"/>
  <c r="CF90" i="7"/>
  <c r="CG90" i="7"/>
  <c r="CH90" i="7"/>
  <c r="CI90" i="7"/>
  <c r="CJ90" i="7"/>
  <c r="CK90" i="7"/>
  <c r="CL90" i="7"/>
  <c r="CM90" i="7"/>
  <c r="CN90" i="7"/>
  <c r="CO90" i="7"/>
  <c r="CP90" i="7"/>
  <c r="CQ90" i="7"/>
  <c r="CR90" i="7"/>
  <c r="CS90" i="7"/>
  <c r="CT90" i="7"/>
  <c r="CU90" i="7"/>
  <c r="CV90" i="7"/>
  <c r="CW90" i="7"/>
  <c r="CX90" i="7"/>
  <c r="CY90" i="7"/>
  <c r="CZ90" i="7"/>
  <c r="DA90" i="7"/>
  <c r="DB90" i="7"/>
  <c r="C91" i="7"/>
  <c r="D91" i="7"/>
  <c r="E91" i="7"/>
  <c r="F91" i="7"/>
  <c r="G91" i="7"/>
  <c r="H91" i="7"/>
  <c r="I91" i="7"/>
  <c r="J91" i="7"/>
  <c r="K91" i="7"/>
  <c r="L91" i="7"/>
  <c r="M91" i="7"/>
  <c r="N91" i="7"/>
  <c r="O91" i="7"/>
  <c r="P91" i="7"/>
  <c r="Q91" i="7"/>
  <c r="R91" i="7"/>
  <c r="S91" i="7"/>
  <c r="T91" i="7"/>
  <c r="U91" i="7"/>
  <c r="V91" i="7"/>
  <c r="W91" i="7"/>
  <c r="X91" i="7"/>
  <c r="Y91" i="7"/>
  <c r="Z91" i="7"/>
  <c r="AA91" i="7"/>
  <c r="AB91" i="7"/>
  <c r="AC91" i="7"/>
  <c r="AD91" i="7"/>
  <c r="AE91" i="7"/>
  <c r="AF91" i="7"/>
  <c r="AG91" i="7"/>
  <c r="AH91" i="7"/>
  <c r="AI91" i="7"/>
  <c r="AJ91" i="7"/>
  <c r="AK91" i="7"/>
  <c r="AL91" i="7"/>
  <c r="AM91" i="7"/>
  <c r="AN91" i="7"/>
  <c r="AO91" i="7"/>
  <c r="AP91" i="7"/>
  <c r="AQ91" i="7"/>
  <c r="AR91" i="7"/>
  <c r="AS91" i="7"/>
  <c r="AT91" i="7"/>
  <c r="AU91" i="7"/>
  <c r="AV91" i="7"/>
  <c r="AW91" i="7"/>
  <c r="AX91" i="7"/>
  <c r="AY91" i="7"/>
  <c r="AZ91" i="7"/>
  <c r="BA91" i="7"/>
  <c r="BB91" i="7"/>
  <c r="BC91" i="7"/>
  <c r="BD91" i="7"/>
  <c r="BE91" i="7"/>
  <c r="BF91" i="7"/>
  <c r="BG91" i="7"/>
  <c r="BH91" i="7"/>
  <c r="BI91" i="7"/>
  <c r="BJ91" i="7"/>
  <c r="BK91" i="7"/>
  <c r="BL91" i="7"/>
  <c r="BM91" i="7"/>
  <c r="BN91" i="7"/>
  <c r="BO91" i="7"/>
  <c r="BP91" i="7"/>
  <c r="BQ91" i="7"/>
  <c r="BR91" i="7"/>
  <c r="BS91" i="7"/>
  <c r="BT91" i="7"/>
  <c r="BU91" i="7"/>
  <c r="BV91" i="7"/>
  <c r="BW91" i="7"/>
  <c r="BX91" i="7"/>
  <c r="BY91" i="7"/>
  <c r="BZ91" i="7"/>
  <c r="CA91" i="7"/>
  <c r="CB91" i="7"/>
  <c r="CC91" i="7"/>
  <c r="CD91" i="7"/>
  <c r="CE91" i="7"/>
  <c r="CF91" i="7"/>
  <c r="CG91" i="7"/>
  <c r="CH91" i="7"/>
  <c r="CI91" i="7"/>
  <c r="CJ91" i="7"/>
  <c r="CK91" i="7"/>
  <c r="CL91" i="7"/>
  <c r="CM91" i="7"/>
  <c r="CN91" i="7"/>
  <c r="CO91" i="7"/>
  <c r="CP91" i="7"/>
  <c r="CQ91" i="7"/>
  <c r="CR91" i="7"/>
  <c r="CS91" i="7"/>
  <c r="CT91" i="7"/>
  <c r="CU91" i="7"/>
  <c r="CV91" i="7"/>
  <c r="CW91" i="7"/>
  <c r="CX91" i="7"/>
  <c r="CY91" i="7"/>
  <c r="CZ91" i="7"/>
  <c r="DA91" i="7"/>
  <c r="DB91" i="7"/>
  <c r="C92" i="7"/>
  <c r="D92" i="7"/>
  <c r="E92" i="7"/>
  <c r="F92" i="7"/>
  <c r="G92" i="7"/>
  <c r="H92" i="7"/>
  <c r="I92" i="7"/>
  <c r="J92" i="7"/>
  <c r="K92" i="7"/>
  <c r="L92" i="7"/>
  <c r="M92" i="7"/>
  <c r="N92" i="7"/>
  <c r="O92" i="7"/>
  <c r="P92" i="7"/>
  <c r="Q92" i="7"/>
  <c r="R92" i="7"/>
  <c r="S92" i="7"/>
  <c r="T92" i="7"/>
  <c r="U92" i="7"/>
  <c r="V92" i="7"/>
  <c r="W92" i="7"/>
  <c r="X92" i="7"/>
  <c r="Y92" i="7"/>
  <c r="Z92" i="7"/>
  <c r="AA92" i="7"/>
  <c r="AB92" i="7"/>
  <c r="AC92" i="7"/>
  <c r="AD92" i="7"/>
  <c r="AE92" i="7"/>
  <c r="AF92" i="7"/>
  <c r="AG92" i="7"/>
  <c r="AH92" i="7"/>
  <c r="AI92" i="7"/>
  <c r="AJ92" i="7"/>
  <c r="AK92" i="7"/>
  <c r="AL92" i="7"/>
  <c r="AM92" i="7"/>
  <c r="AN92" i="7"/>
  <c r="AO92" i="7"/>
  <c r="AP92" i="7"/>
  <c r="AQ92" i="7"/>
  <c r="AR92" i="7"/>
  <c r="AS92" i="7"/>
  <c r="AT92" i="7"/>
  <c r="AU92" i="7"/>
  <c r="AV92" i="7"/>
  <c r="AW92" i="7"/>
  <c r="AX92" i="7"/>
  <c r="AY92" i="7"/>
  <c r="AZ92" i="7"/>
  <c r="BA92" i="7"/>
  <c r="BB92" i="7"/>
  <c r="BC92" i="7"/>
  <c r="BD92" i="7"/>
  <c r="BE92" i="7"/>
  <c r="BF92" i="7"/>
  <c r="BG92" i="7"/>
  <c r="BH92" i="7"/>
  <c r="BI92" i="7"/>
  <c r="BJ92" i="7"/>
  <c r="BK92" i="7"/>
  <c r="BL92" i="7"/>
  <c r="BM92" i="7"/>
  <c r="BN92" i="7"/>
  <c r="BO92" i="7"/>
  <c r="BP92" i="7"/>
  <c r="BQ92" i="7"/>
  <c r="BR92" i="7"/>
  <c r="BS92" i="7"/>
  <c r="BT92" i="7"/>
  <c r="BU92" i="7"/>
  <c r="BV92" i="7"/>
  <c r="BW92" i="7"/>
  <c r="BX92" i="7"/>
  <c r="BY92" i="7"/>
  <c r="BZ92" i="7"/>
  <c r="CA92" i="7"/>
  <c r="CB92" i="7"/>
  <c r="CC92" i="7"/>
  <c r="CD92" i="7"/>
  <c r="CE92" i="7"/>
  <c r="CF92" i="7"/>
  <c r="CG92" i="7"/>
  <c r="CH92" i="7"/>
  <c r="CI92" i="7"/>
  <c r="CJ92" i="7"/>
  <c r="CK92" i="7"/>
  <c r="CL92" i="7"/>
  <c r="CM92" i="7"/>
  <c r="CN92" i="7"/>
  <c r="CO92" i="7"/>
  <c r="CP92" i="7"/>
  <c r="CQ92" i="7"/>
  <c r="CR92" i="7"/>
  <c r="CS92" i="7"/>
  <c r="CT92" i="7"/>
  <c r="CU92" i="7"/>
  <c r="CV92" i="7"/>
  <c r="CW92" i="7"/>
  <c r="CX92" i="7"/>
  <c r="CY92" i="7"/>
  <c r="CZ92" i="7"/>
  <c r="DA92" i="7"/>
  <c r="DB92" i="7"/>
  <c r="C93" i="7"/>
  <c r="D93" i="7"/>
  <c r="E93" i="7"/>
  <c r="F93" i="7"/>
  <c r="G93" i="7"/>
  <c r="H93" i="7"/>
  <c r="I93" i="7"/>
  <c r="J93" i="7"/>
  <c r="K93" i="7"/>
  <c r="L93" i="7"/>
  <c r="M93" i="7"/>
  <c r="N93" i="7"/>
  <c r="O93" i="7"/>
  <c r="P93" i="7"/>
  <c r="Q93" i="7"/>
  <c r="R93" i="7"/>
  <c r="S93" i="7"/>
  <c r="T93" i="7"/>
  <c r="U93" i="7"/>
  <c r="V93" i="7"/>
  <c r="W93" i="7"/>
  <c r="X93" i="7"/>
  <c r="Y93" i="7"/>
  <c r="Z93" i="7"/>
  <c r="AA93" i="7"/>
  <c r="AB93" i="7"/>
  <c r="AC93" i="7"/>
  <c r="AD93" i="7"/>
  <c r="AE93" i="7"/>
  <c r="AF93" i="7"/>
  <c r="AG93" i="7"/>
  <c r="AH93" i="7"/>
  <c r="AI93" i="7"/>
  <c r="AJ93" i="7"/>
  <c r="AK93" i="7"/>
  <c r="AL93" i="7"/>
  <c r="AM93" i="7"/>
  <c r="AN93" i="7"/>
  <c r="AO93" i="7"/>
  <c r="AP93" i="7"/>
  <c r="AQ93" i="7"/>
  <c r="AR93" i="7"/>
  <c r="AS93" i="7"/>
  <c r="AT93" i="7"/>
  <c r="AU93" i="7"/>
  <c r="AV93" i="7"/>
  <c r="AW93" i="7"/>
  <c r="AX93" i="7"/>
  <c r="AY93" i="7"/>
  <c r="AZ93" i="7"/>
  <c r="BA93" i="7"/>
  <c r="BB93" i="7"/>
  <c r="BC93" i="7"/>
  <c r="BD93" i="7"/>
  <c r="BE93" i="7"/>
  <c r="BF93" i="7"/>
  <c r="BG93" i="7"/>
  <c r="BH93" i="7"/>
  <c r="BI93" i="7"/>
  <c r="BJ93" i="7"/>
  <c r="BK93" i="7"/>
  <c r="BL93" i="7"/>
  <c r="BM93" i="7"/>
  <c r="BN93" i="7"/>
  <c r="BO93" i="7"/>
  <c r="BP93" i="7"/>
  <c r="BQ93" i="7"/>
  <c r="BR93" i="7"/>
  <c r="BS93" i="7"/>
  <c r="BT93" i="7"/>
  <c r="BU93" i="7"/>
  <c r="BV93" i="7"/>
  <c r="BW93" i="7"/>
  <c r="BX93" i="7"/>
  <c r="BY93" i="7"/>
  <c r="BZ93" i="7"/>
  <c r="CA93" i="7"/>
  <c r="CB93" i="7"/>
  <c r="CC93" i="7"/>
  <c r="CD93" i="7"/>
  <c r="CE93" i="7"/>
  <c r="CF93" i="7"/>
  <c r="CG93" i="7"/>
  <c r="CH93" i="7"/>
  <c r="CI93" i="7"/>
  <c r="CJ93" i="7"/>
  <c r="CK93" i="7"/>
  <c r="CL93" i="7"/>
  <c r="CM93" i="7"/>
  <c r="CN93" i="7"/>
  <c r="CO93" i="7"/>
  <c r="CP93" i="7"/>
  <c r="CQ93" i="7"/>
  <c r="CR93" i="7"/>
  <c r="CS93" i="7"/>
  <c r="CT93" i="7"/>
  <c r="CU93" i="7"/>
  <c r="CV93" i="7"/>
  <c r="CW93" i="7"/>
  <c r="CX93" i="7"/>
  <c r="CY93" i="7"/>
  <c r="CZ93" i="7"/>
  <c r="DA93" i="7"/>
  <c r="DB93" i="7"/>
  <c r="C94" i="7"/>
  <c r="D94" i="7"/>
  <c r="E94" i="7"/>
  <c r="F94" i="7"/>
  <c r="G94" i="7"/>
  <c r="H94" i="7"/>
  <c r="I94" i="7"/>
  <c r="J94" i="7"/>
  <c r="K94" i="7"/>
  <c r="L94" i="7"/>
  <c r="M94" i="7"/>
  <c r="N94" i="7"/>
  <c r="O94" i="7"/>
  <c r="P94" i="7"/>
  <c r="Q94" i="7"/>
  <c r="R94" i="7"/>
  <c r="S94" i="7"/>
  <c r="T94" i="7"/>
  <c r="U94" i="7"/>
  <c r="V94" i="7"/>
  <c r="W94" i="7"/>
  <c r="X94" i="7"/>
  <c r="Y94" i="7"/>
  <c r="Z94" i="7"/>
  <c r="AA94" i="7"/>
  <c r="AB94" i="7"/>
  <c r="AC94" i="7"/>
  <c r="AD94" i="7"/>
  <c r="AE94" i="7"/>
  <c r="AF94" i="7"/>
  <c r="AG94" i="7"/>
  <c r="AH94" i="7"/>
  <c r="AI94" i="7"/>
  <c r="AJ94" i="7"/>
  <c r="AK94" i="7"/>
  <c r="AL94" i="7"/>
  <c r="AM94" i="7"/>
  <c r="AN94" i="7"/>
  <c r="AO94" i="7"/>
  <c r="AP94" i="7"/>
  <c r="AQ94" i="7"/>
  <c r="AR94" i="7"/>
  <c r="AS94" i="7"/>
  <c r="AT94" i="7"/>
  <c r="AU94" i="7"/>
  <c r="AV94" i="7"/>
  <c r="AW94" i="7"/>
  <c r="AX94" i="7"/>
  <c r="AY94" i="7"/>
  <c r="AZ94" i="7"/>
  <c r="BA94" i="7"/>
  <c r="BB94" i="7"/>
  <c r="BC94" i="7"/>
  <c r="BD94" i="7"/>
  <c r="BE94" i="7"/>
  <c r="BF94" i="7"/>
  <c r="BG94" i="7"/>
  <c r="BH94" i="7"/>
  <c r="BI94" i="7"/>
  <c r="BJ94" i="7"/>
  <c r="BK94" i="7"/>
  <c r="BL94" i="7"/>
  <c r="BM94" i="7"/>
  <c r="BN94" i="7"/>
  <c r="BO94" i="7"/>
  <c r="BP94" i="7"/>
  <c r="BQ94" i="7"/>
  <c r="BR94" i="7"/>
  <c r="BS94" i="7"/>
  <c r="BT94" i="7"/>
  <c r="BU94" i="7"/>
  <c r="BV94" i="7"/>
  <c r="BW94" i="7"/>
  <c r="BX94" i="7"/>
  <c r="BY94" i="7"/>
  <c r="BZ94" i="7"/>
  <c r="CA94" i="7"/>
  <c r="CB94" i="7"/>
  <c r="CC94" i="7"/>
  <c r="CD94" i="7"/>
  <c r="CE94" i="7"/>
  <c r="CF94" i="7"/>
  <c r="CG94" i="7"/>
  <c r="CH94" i="7"/>
  <c r="CI94" i="7"/>
  <c r="CJ94" i="7"/>
  <c r="CK94" i="7"/>
  <c r="CL94" i="7"/>
  <c r="CM94" i="7"/>
  <c r="CN94" i="7"/>
  <c r="CO94" i="7"/>
  <c r="CP94" i="7"/>
  <c r="CQ94" i="7"/>
  <c r="CR94" i="7"/>
  <c r="CS94" i="7"/>
  <c r="CT94" i="7"/>
  <c r="CU94" i="7"/>
  <c r="CV94" i="7"/>
  <c r="CW94" i="7"/>
  <c r="CX94" i="7"/>
  <c r="CY94" i="7"/>
  <c r="CZ94" i="7"/>
  <c r="DA94" i="7"/>
  <c r="DB94" i="7"/>
  <c r="C95" i="7"/>
  <c r="D95" i="7"/>
  <c r="E95" i="7"/>
  <c r="F95" i="7"/>
  <c r="G95" i="7"/>
  <c r="H95" i="7"/>
  <c r="I95" i="7"/>
  <c r="J95" i="7"/>
  <c r="K95" i="7"/>
  <c r="L95" i="7"/>
  <c r="M95" i="7"/>
  <c r="N95" i="7"/>
  <c r="O95" i="7"/>
  <c r="P95" i="7"/>
  <c r="Q95" i="7"/>
  <c r="R95" i="7"/>
  <c r="S95" i="7"/>
  <c r="T95" i="7"/>
  <c r="U95" i="7"/>
  <c r="V95" i="7"/>
  <c r="W95" i="7"/>
  <c r="X95" i="7"/>
  <c r="Y95" i="7"/>
  <c r="Z95" i="7"/>
  <c r="AA95" i="7"/>
  <c r="AB95" i="7"/>
  <c r="AC95" i="7"/>
  <c r="AD95" i="7"/>
  <c r="AE95" i="7"/>
  <c r="AF95" i="7"/>
  <c r="AG95" i="7"/>
  <c r="AH95" i="7"/>
  <c r="AI95" i="7"/>
  <c r="AJ95" i="7"/>
  <c r="AK95" i="7"/>
  <c r="AL95" i="7"/>
  <c r="AM95" i="7"/>
  <c r="AN95" i="7"/>
  <c r="AO95" i="7"/>
  <c r="AP95" i="7"/>
  <c r="AQ95" i="7"/>
  <c r="AR95" i="7"/>
  <c r="AS95" i="7"/>
  <c r="AT95" i="7"/>
  <c r="AU95" i="7"/>
  <c r="AV95" i="7"/>
  <c r="AW95" i="7"/>
  <c r="AX95" i="7"/>
  <c r="AY95" i="7"/>
  <c r="AZ95" i="7"/>
  <c r="BA95" i="7"/>
  <c r="BB95" i="7"/>
  <c r="BC95" i="7"/>
  <c r="BD95" i="7"/>
  <c r="BE95" i="7"/>
  <c r="BF95" i="7"/>
  <c r="BG95" i="7"/>
  <c r="BH95" i="7"/>
  <c r="BI95" i="7"/>
  <c r="BJ95" i="7"/>
  <c r="BK95" i="7"/>
  <c r="BL95" i="7"/>
  <c r="BM95" i="7"/>
  <c r="BN95" i="7"/>
  <c r="BO95" i="7"/>
  <c r="BP95" i="7"/>
  <c r="BQ95" i="7"/>
  <c r="BR95" i="7"/>
  <c r="BS95" i="7"/>
  <c r="BT95" i="7"/>
  <c r="BU95" i="7"/>
  <c r="BV95" i="7"/>
  <c r="BW95" i="7"/>
  <c r="BX95" i="7"/>
  <c r="BY95" i="7"/>
  <c r="BZ95" i="7"/>
  <c r="CA95" i="7"/>
  <c r="CB95" i="7"/>
  <c r="CC95" i="7"/>
  <c r="CD95" i="7"/>
  <c r="CE95" i="7"/>
  <c r="CF95" i="7"/>
  <c r="CG95" i="7"/>
  <c r="CH95" i="7"/>
  <c r="CI95" i="7"/>
  <c r="CJ95" i="7"/>
  <c r="CK95" i="7"/>
  <c r="CL95" i="7"/>
  <c r="CM95" i="7"/>
  <c r="CN95" i="7"/>
  <c r="CO95" i="7"/>
  <c r="CP95" i="7"/>
  <c r="CQ95" i="7"/>
  <c r="CR95" i="7"/>
  <c r="CS95" i="7"/>
  <c r="CT95" i="7"/>
  <c r="CU95" i="7"/>
  <c r="CV95" i="7"/>
  <c r="CW95" i="7"/>
  <c r="CX95" i="7"/>
  <c r="CY95" i="7"/>
  <c r="CZ95" i="7"/>
  <c r="DA95" i="7"/>
  <c r="DB95" i="7"/>
  <c r="C96" i="7"/>
  <c r="D96" i="7"/>
  <c r="E96" i="7"/>
  <c r="F96" i="7"/>
  <c r="G96" i="7"/>
  <c r="H96" i="7"/>
  <c r="I96" i="7"/>
  <c r="J96" i="7"/>
  <c r="K96" i="7"/>
  <c r="L96" i="7"/>
  <c r="M96" i="7"/>
  <c r="N96" i="7"/>
  <c r="O96" i="7"/>
  <c r="P96" i="7"/>
  <c r="Q96" i="7"/>
  <c r="R96" i="7"/>
  <c r="S96" i="7"/>
  <c r="T96" i="7"/>
  <c r="U96" i="7"/>
  <c r="V96" i="7"/>
  <c r="W96" i="7"/>
  <c r="X96" i="7"/>
  <c r="Y96" i="7"/>
  <c r="Z96" i="7"/>
  <c r="AA96" i="7"/>
  <c r="AB96" i="7"/>
  <c r="AC96" i="7"/>
  <c r="AD96" i="7"/>
  <c r="AE96" i="7"/>
  <c r="AF96" i="7"/>
  <c r="AG96" i="7"/>
  <c r="AH96" i="7"/>
  <c r="AI96" i="7"/>
  <c r="AJ96" i="7"/>
  <c r="AK96" i="7"/>
  <c r="AL96" i="7"/>
  <c r="AM96" i="7"/>
  <c r="AN96" i="7"/>
  <c r="AO96" i="7"/>
  <c r="AP96" i="7"/>
  <c r="AQ96" i="7"/>
  <c r="AR96" i="7"/>
  <c r="AS96" i="7"/>
  <c r="AT96" i="7"/>
  <c r="AU96" i="7"/>
  <c r="AV96" i="7"/>
  <c r="AW96" i="7"/>
  <c r="AX96" i="7"/>
  <c r="AY96" i="7"/>
  <c r="AZ96" i="7"/>
  <c r="BA96" i="7"/>
  <c r="BB96" i="7"/>
  <c r="BC96" i="7"/>
  <c r="BD96" i="7"/>
  <c r="BE96" i="7"/>
  <c r="BF96" i="7"/>
  <c r="BG96" i="7"/>
  <c r="BH96" i="7"/>
  <c r="BI96" i="7"/>
  <c r="BJ96" i="7"/>
  <c r="BK96" i="7"/>
  <c r="BL96" i="7"/>
  <c r="BM96" i="7"/>
  <c r="BN96" i="7"/>
  <c r="BO96" i="7"/>
  <c r="BP96" i="7"/>
  <c r="BQ96" i="7"/>
  <c r="BR96" i="7"/>
  <c r="BS96" i="7"/>
  <c r="BT96" i="7"/>
  <c r="BU96" i="7"/>
  <c r="BV96" i="7"/>
  <c r="BW96" i="7"/>
  <c r="BX96" i="7"/>
  <c r="BY96" i="7"/>
  <c r="BZ96" i="7"/>
  <c r="CA96" i="7"/>
  <c r="CB96" i="7"/>
  <c r="CC96" i="7"/>
  <c r="CD96" i="7"/>
  <c r="CE96" i="7"/>
  <c r="CF96" i="7"/>
  <c r="CG96" i="7"/>
  <c r="CH96" i="7"/>
  <c r="CI96" i="7"/>
  <c r="CJ96" i="7"/>
  <c r="CK96" i="7"/>
  <c r="CL96" i="7"/>
  <c r="CM96" i="7"/>
  <c r="CN96" i="7"/>
  <c r="CO96" i="7"/>
  <c r="CP96" i="7"/>
  <c r="CQ96" i="7"/>
  <c r="CR96" i="7"/>
  <c r="CS96" i="7"/>
  <c r="CT96" i="7"/>
  <c r="CU96" i="7"/>
  <c r="CV96" i="7"/>
  <c r="CW96" i="7"/>
  <c r="CX96" i="7"/>
  <c r="CY96" i="7"/>
  <c r="CZ96" i="7"/>
  <c r="DA96" i="7"/>
  <c r="DB96" i="7"/>
  <c r="C97" i="7"/>
  <c r="D97" i="7"/>
  <c r="E97" i="7"/>
  <c r="F97" i="7"/>
  <c r="G97" i="7"/>
  <c r="H97" i="7"/>
  <c r="I97" i="7"/>
  <c r="J97" i="7"/>
  <c r="K97" i="7"/>
  <c r="L97" i="7"/>
  <c r="M97" i="7"/>
  <c r="N97" i="7"/>
  <c r="O97" i="7"/>
  <c r="P97" i="7"/>
  <c r="Q97" i="7"/>
  <c r="R97" i="7"/>
  <c r="S97" i="7"/>
  <c r="T97" i="7"/>
  <c r="U97" i="7"/>
  <c r="V97" i="7"/>
  <c r="W97" i="7"/>
  <c r="X97" i="7"/>
  <c r="Y97" i="7"/>
  <c r="Z97" i="7"/>
  <c r="AA97" i="7"/>
  <c r="AB97" i="7"/>
  <c r="AC97" i="7"/>
  <c r="AD97" i="7"/>
  <c r="AE97" i="7"/>
  <c r="AF97" i="7"/>
  <c r="AG97" i="7"/>
  <c r="AH97" i="7"/>
  <c r="AI97" i="7"/>
  <c r="AJ97" i="7"/>
  <c r="AK97" i="7"/>
  <c r="AL97" i="7"/>
  <c r="AM97" i="7"/>
  <c r="AN97" i="7"/>
  <c r="AO97" i="7"/>
  <c r="AP97" i="7"/>
  <c r="AQ97" i="7"/>
  <c r="AR97" i="7"/>
  <c r="AS97" i="7"/>
  <c r="AT97" i="7"/>
  <c r="AU97" i="7"/>
  <c r="AV97" i="7"/>
  <c r="AW97" i="7"/>
  <c r="AX97" i="7"/>
  <c r="AY97" i="7"/>
  <c r="AZ97" i="7"/>
  <c r="BA97" i="7"/>
  <c r="BB97" i="7"/>
  <c r="BC97" i="7"/>
  <c r="BD97" i="7"/>
  <c r="BE97" i="7"/>
  <c r="BF97" i="7"/>
  <c r="BG97" i="7"/>
  <c r="BH97" i="7"/>
  <c r="BI97" i="7"/>
  <c r="BJ97" i="7"/>
  <c r="BK97" i="7"/>
  <c r="BL97" i="7"/>
  <c r="BM97" i="7"/>
  <c r="BN97" i="7"/>
  <c r="BO97" i="7"/>
  <c r="BP97" i="7"/>
  <c r="BQ97" i="7"/>
  <c r="BR97" i="7"/>
  <c r="BS97" i="7"/>
  <c r="BT97" i="7"/>
  <c r="BU97" i="7"/>
  <c r="BV97" i="7"/>
  <c r="BW97" i="7"/>
  <c r="BX97" i="7"/>
  <c r="BY97" i="7"/>
  <c r="BZ97" i="7"/>
  <c r="CA97" i="7"/>
  <c r="CB97" i="7"/>
  <c r="CC97" i="7"/>
  <c r="CD97" i="7"/>
  <c r="CE97" i="7"/>
  <c r="CF97" i="7"/>
  <c r="CG97" i="7"/>
  <c r="CH97" i="7"/>
  <c r="CI97" i="7"/>
  <c r="CJ97" i="7"/>
  <c r="CK97" i="7"/>
  <c r="CL97" i="7"/>
  <c r="CM97" i="7"/>
  <c r="CN97" i="7"/>
  <c r="CO97" i="7"/>
  <c r="CP97" i="7"/>
  <c r="CQ97" i="7"/>
  <c r="CR97" i="7"/>
  <c r="CS97" i="7"/>
  <c r="CT97" i="7"/>
  <c r="CU97" i="7"/>
  <c r="CV97" i="7"/>
  <c r="CW97" i="7"/>
  <c r="CX97" i="7"/>
  <c r="CY97" i="7"/>
  <c r="CZ97" i="7"/>
  <c r="DA97" i="7"/>
  <c r="DB97" i="7"/>
  <c r="C98" i="7"/>
  <c r="D98" i="7"/>
  <c r="E98" i="7"/>
  <c r="F98" i="7"/>
  <c r="G98" i="7"/>
  <c r="H98" i="7"/>
  <c r="I98" i="7"/>
  <c r="J98" i="7"/>
  <c r="K98" i="7"/>
  <c r="L98" i="7"/>
  <c r="M98" i="7"/>
  <c r="N98" i="7"/>
  <c r="O98" i="7"/>
  <c r="P98" i="7"/>
  <c r="Q98" i="7"/>
  <c r="R98" i="7"/>
  <c r="S98" i="7"/>
  <c r="T98" i="7"/>
  <c r="U98" i="7"/>
  <c r="V98" i="7"/>
  <c r="W98" i="7"/>
  <c r="X98" i="7"/>
  <c r="Y98" i="7"/>
  <c r="Z98" i="7"/>
  <c r="AA98" i="7"/>
  <c r="AB98" i="7"/>
  <c r="AC98" i="7"/>
  <c r="AD98" i="7"/>
  <c r="AE98" i="7"/>
  <c r="AF98" i="7"/>
  <c r="AG98" i="7"/>
  <c r="AH98" i="7"/>
  <c r="AI98" i="7"/>
  <c r="AJ98" i="7"/>
  <c r="AK98" i="7"/>
  <c r="AL98" i="7"/>
  <c r="AM98" i="7"/>
  <c r="AN98" i="7"/>
  <c r="AO98" i="7"/>
  <c r="AP98" i="7"/>
  <c r="AQ98" i="7"/>
  <c r="AR98" i="7"/>
  <c r="AS98" i="7"/>
  <c r="AT98" i="7"/>
  <c r="AU98" i="7"/>
  <c r="AV98" i="7"/>
  <c r="AW98" i="7"/>
  <c r="AX98" i="7"/>
  <c r="AY98" i="7"/>
  <c r="AZ98" i="7"/>
  <c r="BA98" i="7"/>
  <c r="BB98" i="7"/>
  <c r="BC98" i="7"/>
  <c r="BD98" i="7"/>
  <c r="BE98" i="7"/>
  <c r="BF98" i="7"/>
  <c r="BG98" i="7"/>
  <c r="BH98" i="7"/>
  <c r="BI98" i="7"/>
  <c r="BJ98" i="7"/>
  <c r="BK98" i="7"/>
  <c r="BL98" i="7"/>
  <c r="BM98" i="7"/>
  <c r="BN98" i="7"/>
  <c r="BO98" i="7"/>
  <c r="BP98" i="7"/>
  <c r="BQ98" i="7"/>
  <c r="BR98" i="7"/>
  <c r="BS98" i="7"/>
  <c r="BT98" i="7"/>
  <c r="BU98" i="7"/>
  <c r="BV98" i="7"/>
  <c r="BW98" i="7"/>
  <c r="BX98" i="7"/>
  <c r="BY98" i="7"/>
  <c r="BZ98" i="7"/>
  <c r="CA98" i="7"/>
  <c r="CB98" i="7"/>
  <c r="CC98" i="7"/>
  <c r="CD98" i="7"/>
  <c r="CE98" i="7"/>
  <c r="CF98" i="7"/>
  <c r="CG98" i="7"/>
  <c r="CH98" i="7"/>
  <c r="CI98" i="7"/>
  <c r="CJ98" i="7"/>
  <c r="CK98" i="7"/>
  <c r="CL98" i="7"/>
  <c r="CM98" i="7"/>
  <c r="CN98" i="7"/>
  <c r="CO98" i="7"/>
  <c r="CP98" i="7"/>
  <c r="CQ98" i="7"/>
  <c r="CR98" i="7"/>
  <c r="CS98" i="7"/>
  <c r="CT98" i="7"/>
  <c r="CU98" i="7"/>
  <c r="CV98" i="7"/>
  <c r="CW98" i="7"/>
  <c r="CX98" i="7"/>
  <c r="CY98" i="7"/>
  <c r="CZ98" i="7"/>
  <c r="DA98" i="7"/>
  <c r="DB98" i="7"/>
  <c r="C99" i="7"/>
  <c r="D99" i="7"/>
  <c r="E99" i="7"/>
  <c r="F99" i="7"/>
  <c r="G99" i="7"/>
  <c r="H99" i="7"/>
  <c r="I99" i="7"/>
  <c r="J99" i="7"/>
  <c r="K99" i="7"/>
  <c r="L99" i="7"/>
  <c r="M99" i="7"/>
  <c r="N99" i="7"/>
  <c r="O99" i="7"/>
  <c r="P99" i="7"/>
  <c r="Q99" i="7"/>
  <c r="R99" i="7"/>
  <c r="S99" i="7"/>
  <c r="T99" i="7"/>
  <c r="U99" i="7"/>
  <c r="V99" i="7"/>
  <c r="W99" i="7"/>
  <c r="X99" i="7"/>
  <c r="Y99" i="7"/>
  <c r="Z99" i="7"/>
  <c r="AA99" i="7"/>
  <c r="AB99" i="7"/>
  <c r="AC99" i="7"/>
  <c r="AD99" i="7"/>
  <c r="AE99" i="7"/>
  <c r="AF99" i="7"/>
  <c r="AG99" i="7"/>
  <c r="AH99" i="7"/>
  <c r="AI99" i="7"/>
  <c r="AJ99" i="7"/>
  <c r="AK99" i="7"/>
  <c r="AL99" i="7"/>
  <c r="AM99" i="7"/>
  <c r="AN99" i="7"/>
  <c r="AO99" i="7"/>
  <c r="AP99" i="7"/>
  <c r="AQ99" i="7"/>
  <c r="AR99" i="7"/>
  <c r="AS99" i="7"/>
  <c r="AT99" i="7"/>
  <c r="AU99" i="7"/>
  <c r="AV99" i="7"/>
  <c r="AW99" i="7"/>
  <c r="AX99" i="7"/>
  <c r="AY99" i="7"/>
  <c r="AZ99" i="7"/>
  <c r="BA99" i="7"/>
  <c r="BB99" i="7"/>
  <c r="BC99" i="7"/>
  <c r="BD99" i="7"/>
  <c r="BE99" i="7"/>
  <c r="BF99" i="7"/>
  <c r="BG99" i="7"/>
  <c r="BH99" i="7"/>
  <c r="BI99" i="7"/>
  <c r="BJ99" i="7"/>
  <c r="BK99" i="7"/>
  <c r="BL99" i="7"/>
  <c r="BM99" i="7"/>
  <c r="BN99" i="7"/>
  <c r="BO99" i="7"/>
  <c r="BP99" i="7"/>
  <c r="BQ99" i="7"/>
  <c r="BR99" i="7"/>
  <c r="BS99" i="7"/>
  <c r="BT99" i="7"/>
  <c r="BU99" i="7"/>
  <c r="BV99" i="7"/>
  <c r="BW99" i="7"/>
  <c r="BX99" i="7"/>
  <c r="BY99" i="7"/>
  <c r="BZ99" i="7"/>
  <c r="CA99" i="7"/>
  <c r="CB99" i="7"/>
  <c r="CC99" i="7"/>
  <c r="CD99" i="7"/>
  <c r="CE99" i="7"/>
  <c r="CF99" i="7"/>
  <c r="CG99" i="7"/>
  <c r="CH99" i="7"/>
  <c r="CI99" i="7"/>
  <c r="CJ99" i="7"/>
  <c r="CK99" i="7"/>
  <c r="CL99" i="7"/>
  <c r="CM99" i="7"/>
  <c r="CN99" i="7"/>
  <c r="CO99" i="7"/>
  <c r="CP99" i="7"/>
  <c r="CQ99" i="7"/>
  <c r="CR99" i="7"/>
  <c r="CS99" i="7"/>
  <c r="CT99" i="7"/>
  <c r="CU99" i="7"/>
  <c r="CV99" i="7"/>
  <c r="CW99" i="7"/>
  <c r="CX99" i="7"/>
  <c r="CY99" i="7"/>
  <c r="CZ99" i="7"/>
  <c r="DA99" i="7"/>
  <c r="DB99" i="7"/>
  <c r="C100" i="7"/>
  <c r="D100" i="7"/>
  <c r="E100" i="7"/>
  <c r="F100" i="7"/>
  <c r="G100" i="7"/>
  <c r="H100" i="7"/>
  <c r="I100" i="7"/>
  <c r="J100" i="7"/>
  <c r="K100" i="7"/>
  <c r="L100" i="7"/>
  <c r="M100" i="7"/>
  <c r="N100" i="7"/>
  <c r="O100" i="7"/>
  <c r="P100" i="7"/>
  <c r="Q100" i="7"/>
  <c r="R100" i="7"/>
  <c r="S100" i="7"/>
  <c r="T100" i="7"/>
  <c r="U100" i="7"/>
  <c r="V100" i="7"/>
  <c r="W100" i="7"/>
  <c r="X100" i="7"/>
  <c r="Y100" i="7"/>
  <c r="Z100" i="7"/>
  <c r="AA100" i="7"/>
  <c r="AB100" i="7"/>
  <c r="AC100" i="7"/>
  <c r="AD100" i="7"/>
  <c r="AE100" i="7"/>
  <c r="AF100" i="7"/>
  <c r="AG100" i="7"/>
  <c r="AH100" i="7"/>
  <c r="AI100" i="7"/>
  <c r="AJ100" i="7"/>
  <c r="AK100" i="7"/>
  <c r="AL100" i="7"/>
  <c r="AM100" i="7"/>
  <c r="AN100" i="7"/>
  <c r="AO100" i="7"/>
  <c r="AP100" i="7"/>
  <c r="AQ100" i="7"/>
  <c r="AR100" i="7"/>
  <c r="AS100" i="7"/>
  <c r="AT100" i="7"/>
  <c r="AU100" i="7"/>
  <c r="AV100" i="7"/>
  <c r="AW100" i="7"/>
  <c r="AX100" i="7"/>
  <c r="AY100" i="7"/>
  <c r="AZ100" i="7"/>
  <c r="BA100" i="7"/>
  <c r="BB100" i="7"/>
  <c r="BC100" i="7"/>
  <c r="BD100" i="7"/>
  <c r="BE100" i="7"/>
  <c r="BF100" i="7"/>
  <c r="BG100" i="7"/>
  <c r="BH100" i="7"/>
  <c r="BI100" i="7"/>
  <c r="BJ100" i="7"/>
  <c r="BK100" i="7"/>
  <c r="BL100" i="7"/>
  <c r="BM100" i="7"/>
  <c r="BN100" i="7"/>
  <c r="BO100" i="7"/>
  <c r="BP100" i="7"/>
  <c r="BQ100" i="7"/>
  <c r="BR100" i="7"/>
  <c r="BS100" i="7"/>
  <c r="BT100" i="7"/>
  <c r="BU100" i="7"/>
  <c r="BV100" i="7"/>
  <c r="BW100" i="7"/>
  <c r="BX100" i="7"/>
  <c r="BY100" i="7"/>
  <c r="BZ100" i="7"/>
  <c r="CA100" i="7"/>
  <c r="CB100" i="7"/>
  <c r="CC100" i="7"/>
  <c r="CD100" i="7"/>
  <c r="CE100" i="7"/>
  <c r="CF100" i="7"/>
  <c r="CG100" i="7"/>
  <c r="CH100" i="7"/>
  <c r="CI100" i="7"/>
  <c r="CJ100" i="7"/>
  <c r="CK100" i="7"/>
  <c r="CL100" i="7"/>
  <c r="CM100" i="7"/>
  <c r="CN100" i="7"/>
  <c r="CO100" i="7"/>
  <c r="CP100" i="7"/>
  <c r="CQ100" i="7"/>
  <c r="CR100" i="7"/>
  <c r="CS100" i="7"/>
  <c r="CT100" i="7"/>
  <c r="CU100" i="7"/>
  <c r="CV100" i="7"/>
  <c r="CW100" i="7"/>
  <c r="CX100" i="7"/>
  <c r="CY100" i="7"/>
  <c r="CZ100" i="7"/>
  <c r="DA100" i="7"/>
  <c r="DB100" i="7"/>
  <c r="C101" i="7"/>
  <c r="D101" i="7"/>
  <c r="E101" i="7"/>
  <c r="F101" i="7"/>
  <c r="G101" i="7"/>
  <c r="H101" i="7"/>
  <c r="I101" i="7"/>
  <c r="J101" i="7"/>
  <c r="K101" i="7"/>
  <c r="L101" i="7"/>
  <c r="M101" i="7"/>
  <c r="N101" i="7"/>
  <c r="O101" i="7"/>
  <c r="P101" i="7"/>
  <c r="Q101" i="7"/>
  <c r="R101" i="7"/>
  <c r="S101" i="7"/>
  <c r="T101" i="7"/>
  <c r="U101" i="7"/>
  <c r="V101" i="7"/>
  <c r="W101" i="7"/>
  <c r="X101" i="7"/>
  <c r="Y101" i="7"/>
  <c r="Z101" i="7"/>
  <c r="AA101" i="7"/>
  <c r="AB101" i="7"/>
  <c r="AC101" i="7"/>
  <c r="AD101" i="7"/>
  <c r="AE101" i="7"/>
  <c r="AF101" i="7"/>
  <c r="AG101" i="7"/>
  <c r="AH101" i="7"/>
  <c r="AI101" i="7"/>
  <c r="AJ101" i="7"/>
  <c r="AK101" i="7"/>
  <c r="AL101" i="7"/>
  <c r="AM101" i="7"/>
  <c r="AN101" i="7"/>
  <c r="AO101" i="7"/>
  <c r="AP101" i="7"/>
  <c r="AQ101" i="7"/>
  <c r="AR101" i="7"/>
  <c r="AS101" i="7"/>
  <c r="AT101" i="7"/>
  <c r="AU101" i="7"/>
  <c r="AV101" i="7"/>
  <c r="AW101" i="7"/>
  <c r="AX101" i="7"/>
  <c r="AY101" i="7"/>
  <c r="AZ101" i="7"/>
  <c r="BA101" i="7"/>
  <c r="BB101" i="7"/>
  <c r="BC101" i="7"/>
  <c r="BD101" i="7"/>
  <c r="BE101" i="7"/>
  <c r="BF101" i="7"/>
  <c r="BG101" i="7"/>
  <c r="BH101" i="7"/>
  <c r="BI101" i="7"/>
  <c r="BJ101" i="7"/>
  <c r="BK101" i="7"/>
  <c r="BL101" i="7"/>
  <c r="BM101" i="7"/>
  <c r="BN101" i="7"/>
  <c r="BO101" i="7"/>
  <c r="BP101" i="7"/>
  <c r="BQ101" i="7"/>
  <c r="BR101" i="7"/>
  <c r="BS101" i="7"/>
  <c r="BT101" i="7"/>
  <c r="BU101" i="7"/>
  <c r="BV101" i="7"/>
  <c r="BW101" i="7"/>
  <c r="BX101" i="7"/>
  <c r="BY101" i="7"/>
  <c r="BZ101" i="7"/>
  <c r="CA101" i="7"/>
  <c r="CB101" i="7"/>
  <c r="CC101" i="7"/>
  <c r="CD101" i="7"/>
  <c r="CE101" i="7"/>
  <c r="CF101" i="7"/>
  <c r="CG101" i="7"/>
  <c r="CH101" i="7"/>
  <c r="CI101" i="7"/>
  <c r="CJ101" i="7"/>
  <c r="CK101" i="7"/>
  <c r="CL101" i="7"/>
  <c r="CM101" i="7"/>
  <c r="CN101" i="7"/>
  <c r="CO101" i="7"/>
  <c r="CP101" i="7"/>
  <c r="CQ101" i="7"/>
  <c r="CR101" i="7"/>
  <c r="CS101" i="7"/>
  <c r="CT101" i="7"/>
  <c r="CU101" i="7"/>
  <c r="CV101" i="7"/>
  <c r="CW101" i="7"/>
  <c r="CX101" i="7"/>
  <c r="CY101" i="7"/>
  <c r="CZ101" i="7"/>
  <c r="DA101" i="7"/>
  <c r="DB101" i="7"/>
  <c r="C102" i="7"/>
  <c r="D102" i="7"/>
  <c r="E102" i="7"/>
  <c r="F102" i="7"/>
  <c r="G102" i="7"/>
  <c r="H102" i="7"/>
  <c r="I102" i="7"/>
  <c r="J102" i="7"/>
  <c r="K102" i="7"/>
  <c r="L102" i="7"/>
  <c r="M102" i="7"/>
  <c r="N102" i="7"/>
  <c r="O102" i="7"/>
  <c r="P102" i="7"/>
  <c r="Q102" i="7"/>
  <c r="R102" i="7"/>
  <c r="S102" i="7"/>
  <c r="T102" i="7"/>
  <c r="U102" i="7"/>
  <c r="V102" i="7"/>
  <c r="W102" i="7"/>
  <c r="X102" i="7"/>
  <c r="Y102" i="7"/>
  <c r="Z102" i="7"/>
  <c r="AA102" i="7"/>
  <c r="AB102" i="7"/>
  <c r="AC102" i="7"/>
  <c r="AD102" i="7"/>
  <c r="AE102" i="7"/>
  <c r="AF102" i="7"/>
  <c r="AG102" i="7"/>
  <c r="AH102" i="7"/>
  <c r="AI102" i="7"/>
  <c r="AJ102" i="7"/>
  <c r="AK102" i="7"/>
  <c r="AL102" i="7"/>
  <c r="AM102" i="7"/>
  <c r="AN102" i="7"/>
  <c r="AO102" i="7"/>
  <c r="AP102" i="7"/>
  <c r="AQ102" i="7"/>
  <c r="AR102" i="7"/>
  <c r="AS102" i="7"/>
  <c r="AT102" i="7"/>
  <c r="AU102" i="7"/>
  <c r="AV102" i="7"/>
  <c r="AW102" i="7"/>
  <c r="AX102" i="7"/>
  <c r="AY102" i="7"/>
  <c r="AZ102" i="7"/>
  <c r="BA102" i="7"/>
  <c r="BB102" i="7"/>
  <c r="BC102" i="7"/>
  <c r="BD102" i="7"/>
  <c r="BE102" i="7"/>
  <c r="BF102" i="7"/>
  <c r="BG102" i="7"/>
  <c r="BH102" i="7"/>
  <c r="BI102" i="7"/>
  <c r="BJ102" i="7"/>
  <c r="BK102" i="7"/>
  <c r="BL102" i="7"/>
  <c r="BM102" i="7"/>
  <c r="BN102" i="7"/>
  <c r="BO102" i="7"/>
  <c r="BP102" i="7"/>
  <c r="BQ102" i="7"/>
  <c r="BR102" i="7"/>
  <c r="BS102" i="7"/>
  <c r="BT102" i="7"/>
  <c r="BU102" i="7"/>
  <c r="BV102" i="7"/>
  <c r="BW102" i="7"/>
  <c r="BX102" i="7"/>
  <c r="BY102" i="7"/>
  <c r="BZ102" i="7"/>
  <c r="CA102" i="7"/>
  <c r="CB102" i="7"/>
  <c r="CC102" i="7"/>
  <c r="CD102" i="7"/>
  <c r="CE102" i="7"/>
  <c r="CF102" i="7"/>
  <c r="CG102" i="7"/>
  <c r="CH102" i="7"/>
  <c r="CI102" i="7"/>
  <c r="CJ102" i="7"/>
  <c r="CK102" i="7"/>
  <c r="CL102" i="7"/>
  <c r="CM102" i="7"/>
  <c r="CN102" i="7"/>
  <c r="CO102" i="7"/>
  <c r="CP102" i="7"/>
  <c r="CQ102" i="7"/>
  <c r="CR102" i="7"/>
  <c r="CS102" i="7"/>
  <c r="CT102" i="7"/>
  <c r="CU102" i="7"/>
  <c r="CV102" i="7"/>
  <c r="CW102" i="7"/>
  <c r="CX102" i="7"/>
  <c r="CY102" i="7"/>
  <c r="CZ102" i="7"/>
  <c r="DA102" i="7"/>
  <c r="DB102" i="7"/>
  <c r="C103" i="7"/>
  <c r="D103" i="7"/>
  <c r="E103" i="7"/>
  <c r="F103" i="7"/>
  <c r="G103" i="7"/>
  <c r="H103" i="7"/>
  <c r="I103" i="7"/>
  <c r="J103" i="7"/>
  <c r="K103" i="7"/>
  <c r="L103" i="7"/>
  <c r="M103" i="7"/>
  <c r="N103" i="7"/>
  <c r="O103" i="7"/>
  <c r="P103" i="7"/>
  <c r="Q103" i="7"/>
  <c r="R103" i="7"/>
  <c r="S103" i="7"/>
  <c r="T103" i="7"/>
  <c r="U103" i="7"/>
  <c r="V103" i="7"/>
  <c r="W103" i="7"/>
  <c r="X103" i="7"/>
  <c r="Y103" i="7"/>
  <c r="Z103" i="7"/>
  <c r="AA103" i="7"/>
  <c r="AB103" i="7"/>
  <c r="AC103" i="7"/>
  <c r="AD103" i="7"/>
  <c r="AE103" i="7"/>
  <c r="AF103" i="7"/>
  <c r="AG103" i="7"/>
  <c r="AH103" i="7"/>
  <c r="AI103" i="7"/>
  <c r="AJ103" i="7"/>
  <c r="AK103" i="7"/>
  <c r="AL103" i="7"/>
  <c r="AM103" i="7"/>
  <c r="AN103" i="7"/>
  <c r="AO103" i="7"/>
  <c r="AP103" i="7"/>
  <c r="AQ103" i="7"/>
  <c r="AR103" i="7"/>
  <c r="AS103" i="7"/>
  <c r="AT103" i="7"/>
  <c r="AU103" i="7"/>
  <c r="AV103" i="7"/>
  <c r="AW103" i="7"/>
  <c r="AX103" i="7"/>
  <c r="AY103" i="7"/>
  <c r="AZ103" i="7"/>
  <c r="BA103" i="7"/>
  <c r="BB103" i="7"/>
  <c r="BC103" i="7"/>
  <c r="BD103" i="7"/>
  <c r="BE103" i="7"/>
  <c r="BF103" i="7"/>
  <c r="BG103" i="7"/>
  <c r="BH103" i="7"/>
  <c r="BI103" i="7"/>
  <c r="BJ103" i="7"/>
  <c r="BK103" i="7"/>
  <c r="BL103" i="7"/>
  <c r="BM103" i="7"/>
  <c r="BN103" i="7"/>
  <c r="BO103" i="7"/>
  <c r="BP103" i="7"/>
  <c r="BQ103" i="7"/>
  <c r="BR103" i="7"/>
  <c r="BS103" i="7"/>
  <c r="BT103" i="7"/>
  <c r="BU103" i="7"/>
  <c r="BV103" i="7"/>
  <c r="BW103" i="7"/>
  <c r="BX103" i="7"/>
  <c r="BY103" i="7"/>
  <c r="BZ103" i="7"/>
  <c r="CA103" i="7"/>
  <c r="CB103" i="7"/>
  <c r="CC103" i="7"/>
  <c r="CD103" i="7"/>
  <c r="CE103" i="7"/>
  <c r="CF103" i="7"/>
  <c r="CG103" i="7"/>
  <c r="CH103" i="7"/>
  <c r="CI103" i="7"/>
  <c r="CJ103" i="7"/>
  <c r="CK103" i="7"/>
  <c r="CL103" i="7"/>
  <c r="CM103" i="7"/>
  <c r="CN103" i="7"/>
  <c r="CO103" i="7"/>
  <c r="CP103" i="7"/>
  <c r="CQ103" i="7"/>
  <c r="CR103" i="7"/>
  <c r="CS103" i="7"/>
  <c r="CT103" i="7"/>
  <c r="CU103" i="7"/>
  <c r="CV103" i="7"/>
  <c r="CW103" i="7"/>
  <c r="CX103" i="7"/>
  <c r="CY103" i="7"/>
  <c r="CZ103" i="7"/>
  <c r="DA103" i="7"/>
  <c r="DB103" i="7"/>
  <c r="C104" i="7"/>
  <c r="D104" i="7"/>
  <c r="E104" i="7"/>
  <c r="F104" i="7"/>
  <c r="G104" i="7"/>
  <c r="H104" i="7"/>
  <c r="I104" i="7"/>
  <c r="J104" i="7"/>
  <c r="K104" i="7"/>
  <c r="L104" i="7"/>
  <c r="M104" i="7"/>
  <c r="N104" i="7"/>
  <c r="O104" i="7"/>
  <c r="P104" i="7"/>
  <c r="Q104" i="7"/>
  <c r="R104" i="7"/>
  <c r="S104" i="7"/>
  <c r="T104" i="7"/>
  <c r="U104" i="7"/>
  <c r="V104" i="7"/>
  <c r="W104" i="7"/>
  <c r="X104" i="7"/>
  <c r="Y104" i="7"/>
  <c r="Z104" i="7"/>
  <c r="AA104" i="7"/>
  <c r="AB104" i="7"/>
  <c r="AC104" i="7"/>
  <c r="AD104" i="7"/>
  <c r="AE104" i="7"/>
  <c r="AF104" i="7"/>
  <c r="AG104" i="7"/>
  <c r="AH104" i="7"/>
  <c r="AI104" i="7"/>
  <c r="AJ104" i="7"/>
  <c r="AK104" i="7"/>
  <c r="AL104" i="7"/>
  <c r="AM104" i="7"/>
  <c r="AN104" i="7"/>
  <c r="AO104" i="7"/>
  <c r="AP104" i="7"/>
  <c r="AQ104" i="7"/>
  <c r="AR104" i="7"/>
  <c r="AS104" i="7"/>
  <c r="AT104" i="7"/>
  <c r="AU104" i="7"/>
  <c r="AV104" i="7"/>
  <c r="AW104" i="7"/>
  <c r="AX104" i="7"/>
  <c r="AY104" i="7"/>
  <c r="AZ104" i="7"/>
  <c r="BA104" i="7"/>
  <c r="BB104" i="7"/>
  <c r="BC104" i="7"/>
  <c r="BD104" i="7"/>
  <c r="BE104" i="7"/>
  <c r="BF104" i="7"/>
  <c r="BG104" i="7"/>
  <c r="BH104" i="7"/>
  <c r="BI104" i="7"/>
  <c r="BJ104" i="7"/>
  <c r="BK104" i="7"/>
  <c r="BL104" i="7"/>
  <c r="BM104" i="7"/>
  <c r="BN104" i="7"/>
  <c r="BO104" i="7"/>
  <c r="BP104" i="7"/>
  <c r="BQ104" i="7"/>
  <c r="BR104" i="7"/>
  <c r="BS104" i="7"/>
  <c r="BT104" i="7"/>
  <c r="BU104" i="7"/>
  <c r="BV104" i="7"/>
  <c r="BW104" i="7"/>
  <c r="BX104" i="7"/>
  <c r="BY104" i="7"/>
  <c r="BZ104" i="7"/>
  <c r="CA104" i="7"/>
  <c r="CB104" i="7"/>
  <c r="CC104" i="7"/>
  <c r="CD104" i="7"/>
  <c r="CE104" i="7"/>
  <c r="CF104" i="7"/>
  <c r="CG104" i="7"/>
  <c r="CH104" i="7"/>
  <c r="CI104" i="7"/>
  <c r="CJ104" i="7"/>
  <c r="CK104" i="7"/>
  <c r="CL104" i="7"/>
  <c r="CM104" i="7"/>
  <c r="CN104" i="7"/>
  <c r="CO104" i="7"/>
  <c r="CP104" i="7"/>
  <c r="CQ104" i="7"/>
  <c r="CR104" i="7"/>
  <c r="CS104" i="7"/>
  <c r="CT104" i="7"/>
  <c r="CU104" i="7"/>
  <c r="CV104" i="7"/>
  <c r="CW104" i="7"/>
  <c r="CX104" i="7"/>
  <c r="CY104" i="7"/>
  <c r="CZ104" i="7"/>
  <c r="DA104" i="7"/>
  <c r="DB104" i="7"/>
  <c r="C105" i="7"/>
  <c r="D105" i="7"/>
  <c r="E105" i="7"/>
  <c r="F105" i="7"/>
  <c r="G105" i="7"/>
  <c r="H105" i="7"/>
  <c r="I105" i="7"/>
  <c r="J105" i="7"/>
  <c r="K105" i="7"/>
  <c r="L105" i="7"/>
  <c r="M105" i="7"/>
  <c r="N105" i="7"/>
  <c r="O105" i="7"/>
  <c r="P105" i="7"/>
  <c r="Q105" i="7"/>
  <c r="R105" i="7"/>
  <c r="S105" i="7"/>
  <c r="T105" i="7"/>
  <c r="U105" i="7"/>
  <c r="V105" i="7"/>
  <c r="W105" i="7"/>
  <c r="X105" i="7"/>
  <c r="Y105" i="7"/>
  <c r="Z105" i="7"/>
  <c r="AA105" i="7"/>
  <c r="AB105" i="7"/>
  <c r="AC105" i="7"/>
  <c r="AD105" i="7"/>
  <c r="AE105" i="7"/>
  <c r="AF105" i="7"/>
  <c r="AG105" i="7"/>
  <c r="AH105" i="7"/>
  <c r="AI105" i="7"/>
  <c r="AJ105" i="7"/>
  <c r="AK105" i="7"/>
  <c r="AL105" i="7"/>
  <c r="AM105" i="7"/>
  <c r="AN105" i="7"/>
  <c r="AO105" i="7"/>
  <c r="AP105" i="7"/>
  <c r="AQ105" i="7"/>
  <c r="AR105" i="7"/>
  <c r="AS105" i="7"/>
  <c r="AT105" i="7"/>
  <c r="AU105" i="7"/>
  <c r="AV105" i="7"/>
  <c r="AW105" i="7"/>
  <c r="AX105" i="7"/>
  <c r="AY105" i="7"/>
  <c r="AZ105" i="7"/>
  <c r="BA105" i="7"/>
  <c r="BB105" i="7"/>
  <c r="BC105" i="7"/>
  <c r="BD105" i="7"/>
  <c r="BE105" i="7"/>
  <c r="BF105" i="7"/>
  <c r="BG105" i="7"/>
  <c r="BH105" i="7"/>
  <c r="BI105" i="7"/>
  <c r="BJ105" i="7"/>
  <c r="BK105" i="7"/>
  <c r="BL105" i="7"/>
  <c r="BM105" i="7"/>
  <c r="BN105" i="7"/>
  <c r="BO105" i="7"/>
  <c r="BP105" i="7"/>
  <c r="BQ105" i="7"/>
  <c r="BR105" i="7"/>
  <c r="BS105" i="7"/>
  <c r="BT105" i="7"/>
  <c r="BU105" i="7"/>
  <c r="BV105" i="7"/>
  <c r="BW105" i="7"/>
  <c r="BX105" i="7"/>
  <c r="BY105" i="7"/>
  <c r="BZ105" i="7"/>
  <c r="CA105" i="7"/>
  <c r="CB105" i="7"/>
  <c r="CC105" i="7"/>
  <c r="CD105" i="7"/>
  <c r="CE105" i="7"/>
  <c r="CF105" i="7"/>
  <c r="CG105" i="7"/>
  <c r="CH105" i="7"/>
  <c r="CI105" i="7"/>
  <c r="CJ105" i="7"/>
  <c r="CK105" i="7"/>
  <c r="CL105" i="7"/>
  <c r="CM105" i="7"/>
  <c r="CN105" i="7"/>
  <c r="CO105" i="7"/>
  <c r="CP105" i="7"/>
  <c r="CQ105" i="7"/>
  <c r="CR105" i="7"/>
  <c r="CS105" i="7"/>
  <c r="CT105" i="7"/>
  <c r="CU105" i="7"/>
  <c r="CV105" i="7"/>
  <c r="CW105" i="7"/>
  <c r="CX105" i="7"/>
  <c r="CY105" i="7"/>
  <c r="CZ105" i="7"/>
  <c r="DA105" i="7"/>
  <c r="DB105" i="7"/>
  <c r="C106" i="7"/>
  <c r="D106" i="7"/>
  <c r="E106" i="7"/>
  <c r="F106" i="7"/>
  <c r="G106" i="7"/>
  <c r="H106" i="7"/>
  <c r="I106" i="7"/>
  <c r="J106" i="7"/>
  <c r="K106" i="7"/>
  <c r="L106" i="7"/>
  <c r="M106" i="7"/>
  <c r="N106" i="7"/>
  <c r="O106" i="7"/>
  <c r="P106" i="7"/>
  <c r="Q106" i="7"/>
  <c r="R106" i="7"/>
  <c r="S106" i="7"/>
  <c r="T106" i="7"/>
  <c r="U106" i="7"/>
  <c r="V106" i="7"/>
  <c r="W106" i="7"/>
  <c r="X106" i="7"/>
  <c r="Y106" i="7"/>
  <c r="Z106" i="7"/>
  <c r="AA106" i="7"/>
  <c r="AB106" i="7"/>
  <c r="AC106" i="7"/>
  <c r="AD106" i="7"/>
  <c r="AE106" i="7"/>
  <c r="AF106" i="7"/>
  <c r="AG106" i="7"/>
  <c r="AH106" i="7"/>
  <c r="AI106" i="7"/>
  <c r="AJ106" i="7"/>
  <c r="AK106" i="7"/>
  <c r="AL106" i="7"/>
  <c r="AM106" i="7"/>
  <c r="AN106" i="7"/>
  <c r="AO106" i="7"/>
  <c r="AP106" i="7"/>
  <c r="AQ106" i="7"/>
  <c r="AR106" i="7"/>
  <c r="AS106" i="7"/>
  <c r="AT106" i="7"/>
  <c r="AU106" i="7"/>
  <c r="AV106" i="7"/>
  <c r="AW106" i="7"/>
  <c r="AX106" i="7"/>
  <c r="AY106" i="7"/>
  <c r="AZ106" i="7"/>
  <c r="BA106" i="7"/>
  <c r="BB106" i="7"/>
  <c r="BC106" i="7"/>
  <c r="BD106" i="7"/>
  <c r="BE106" i="7"/>
  <c r="BF106" i="7"/>
  <c r="BG106" i="7"/>
  <c r="BH106" i="7"/>
  <c r="BI106" i="7"/>
  <c r="BJ106" i="7"/>
  <c r="BK106" i="7"/>
  <c r="BL106" i="7"/>
  <c r="BM106" i="7"/>
  <c r="BN106" i="7"/>
  <c r="BO106" i="7"/>
  <c r="BP106" i="7"/>
  <c r="BQ106" i="7"/>
  <c r="BR106" i="7"/>
  <c r="BS106" i="7"/>
  <c r="BT106" i="7"/>
  <c r="BU106" i="7"/>
  <c r="BV106" i="7"/>
  <c r="BW106" i="7"/>
  <c r="BX106" i="7"/>
  <c r="BY106" i="7"/>
  <c r="BZ106" i="7"/>
  <c r="CA106" i="7"/>
  <c r="CB106" i="7"/>
  <c r="CC106" i="7"/>
  <c r="CD106" i="7"/>
  <c r="CE106" i="7"/>
  <c r="CF106" i="7"/>
  <c r="CG106" i="7"/>
  <c r="CH106" i="7"/>
  <c r="CI106" i="7"/>
  <c r="CJ106" i="7"/>
  <c r="CK106" i="7"/>
  <c r="CL106" i="7"/>
  <c r="CM106" i="7"/>
  <c r="CN106" i="7"/>
  <c r="CO106" i="7"/>
  <c r="CP106" i="7"/>
  <c r="CQ106" i="7"/>
  <c r="CR106" i="7"/>
  <c r="CS106" i="7"/>
  <c r="CT106" i="7"/>
  <c r="CU106" i="7"/>
  <c r="CV106" i="7"/>
  <c r="CW106" i="7"/>
  <c r="CX106" i="7"/>
  <c r="CY106" i="7"/>
  <c r="CZ106" i="7"/>
  <c r="DA106" i="7"/>
  <c r="DB106" i="7"/>
  <c r="C107" i="7"/>
  <c r="D107" i="7"/>
  <c r="E107" i="7"/>
  <c r="F107" i="7"/>
  <c r="G107" i="7"/>
  <c r="H107" i="7"/>
  <c r="I107" i="7"/>
  <c r="J107" i="7"/>
  <c r="K107" i="7"/>
  <c r="L107" i="7"/>
  <c r="M107" i="7"/>
  <c r="N107" i="7"/>
  <c r="O107" i="7"/>
  <c r="P107" i="7"/>
  <c r="Q107" i="7"/>
  <c r="R107" i="7"/>
  <c r="S107" i="7"/>
  <c r="T107" i="7"/>
  <c r="U107" i="7"/>
  <c r="V107" i="7"/>
  <c r="W107" i="7"/>
  <c r="X107" i="7"/>
  <c r="Y107" i="7"/>
  <c r="Z107" i="7"/>
  <c r="AA107" i="7"/>
  <c r="AB107" i="7"/>
  <c r="AC107" i="7"/>
  <c r="AD107" i="7"/>
  <c r="AE107" i="7"/>
  <c r="AF107" i="7"/>
  <c r="AG107" i="7"/>
  <c r="AH107" i="7"/>
  <c r="AI107" i="7"/>
  <c r="AJ107" i="7"/>
  <c r="AK107" i="7"/>
  <c r="AL107" i="7"/>
  <c r="AM107" i="7"/>
  <c r="AN107" i="7"/>
  <c r="AO107" i="7"/>
  <c r="AP107" i="7"/>
  <c r="AQ107" i="7"/>
  <c r="AR107" i="7"/>
  <c r="AS107" i="7"/>
  <c r="AT107" i="7"/>
  <c r="AU107" i="7"/>
  <c r="AV107" i="7"/>
  <c r="AW107" i="7"/>
  <c r="AX107" i="7"/>
  <c r="AY107" i="7"/>
  <c r="AZ107" i="7"/>
  <c r="BA107" i="7"/>
  <c r="BB107" i="7"/>
  <c r="BC107" i="7"/>
  <c r="BD107" i="7"/>
  <c r="BE107" i="7"/>
  <c r="BF107" i="7"/>
  <c r="BG107" i="7"/>
  <c r="BH107" i="7"/>
  <c r="BI107" i="7"/>
  <c r="BJ107" i="7"/>
  <c r="BK107" i="7"/>
  <c r="BL107" i="7"/>
  <c r="BM107" i="7"/>
  <c r="BN107" i="7"/>
  <c r="BO107" i="7"/>
  <c r="BP107" i="7"/>
  <c r="BQ107" i="7"/>
  <c r="BR107" i="7"/>
  <c r="BS107" i="7"/>
  <c r="BT107" i="7"/>
  <c r="BU107" i="7"/>
  <c r="BV107" i="7"/>
  <c r="BW107" i="7"/>
  <c r="BX107" i="7"/>
  <c r="BY107" i="7"/>
  <c r="BZ107" i="7"/>
  <c r="CA107" i="7"/>
  <c r="CB107" i="7"/>
  <c r="CC107" i="7"/>
  <c r="CD107" i="7"/>
  <c r="CE107" i="7"/>
  <c r="CF107" i="7"/>
  <c r="CG107" i="7"/>
  <c r="CH107" i="7"/>
  <c r="CI107" i="7"/>
  <c r="CJ107" i="7"/>
  <c r="CK107" i="7"/>
  <c r="CL107" i="7"/>
  <c r="CM107" i="7"/>
  <c r="CN107" i="7"/>
  <c r="CO107" i="7"/>
  <c r="CP107" i="7"/>
  <c r="CQ107" i="7"/>
  <c r="CR107" i="7"/>
  <c r="CS107" i="7"/>
  <c r="CT107" i="7"/>
  <c r="CU107" i="7"/>
  <c r="CV107" i="7"/>
  <c r="CW107" i="7"/>
  <c r="CX107" i="7"/>
  <c r="CY107" i="7"/>
  <c r="CZ107" i="7"/>
  <c r="DA107" i="7"/>
  <c r="DB107" i="7"/>
  <c r="CF28" i="7" l="1"/>
  <c r="BX28" i="7"/>
  <c r="BP28" i="7"/>
  <c r="BH28" i="7"/>
  <c r="AZ28" i="7"/>
  <c r="AR28" i="7"/>
  <c r="AJ28" i="7"/>
  <c r="AB28" i="7"/>
  <c r="T28" i="7"/>
  <c r="L28" i="7"/>
  <c r="D28" i="7"/>
  <c r="CV27" i="7"/>
  <c r="CN27" i="7"/>
  <c r="CF27" i="7"/>
  <c r="BX27" i="7"/>
  <c r="BP27" i="7"/>
  <c r="BH27" i="7"/>
  <c r="AZ27" i="7"/>
  <c r="AR27" i="7"/>
  <c r="AJ27" i="7"/>
  <c r="AB27" i="7"/>
  <c r="T27" i="7"/>
  <c r="L27" i="7"/>
  <c r="D27" i="7"/>
  <c r="CV26" i="7"/>
  <c r="CN26" i="7"/>
  <c r="CF26" i="7"/>
  <c r="BX26" i="7"/>
  <c r="BP26" i="7"/>
  <c r="BH26" i="7"/>
  <c r="AZ26" i="7"/>
  <c r="AR26" i="7"/>
  <c r="AJ26" i="7"/>
  <c r="AB26" i="7"/>
  <c r="T26" i="7"/>
  <c r="L26" i="7"/>
  <c r="D26" i="7"/>
  <c r="CV25" i="7"/>
  <c r="CN25" i="7"/>
  <c r="CF25" i="7"/>
  <c r="BX25" i="7"/>
  <c r="BP25" i="7"/>
  <c r="BH25" i="7"/>
  <c r="AZ25" i="7"/>
  <c r="AR25" i="7"/>
  <c r="AJ25" i="7"/>
  <c r="AB25" i="7"/>
  <c r="T25" i="7"/>
  <c r="L25" i="7"/>
  <c r="D25" i="7"/>
  <c r="CV24" i="7"/>
  <c r="CN24" i="7"/>
  <c r="CF24" i="7"/>
  <c r="BX24" i="7"/>
  <c r="BP24" i="7"/>
  <c r="BH24" i="7"/>
  <c r="AZ24" i="7"/>
  <c r="AR24" i="7"/>
  <c r="AJ24" i="7"/>
  <c r="AB24" i="7"/>
  <c r="T24" i="7"/>
  <c r="L24" i="7"/>
  <c r="D24" i="7"/>
  <c r="CV23" i="7"/>
  <c r="CN23" i="7"/>
  <c r="CF23" i="7"/>
  <c r="BX23" i="7"/>
  <c r="BP23" i="7"/>
  <c r="BH23" i="7"/>
  <c r="AZ23" i="7"/>
  <c r="AR23" i="7"/>
  <c r="AJ23" i="7"/>
  <c r="AB23" i="7"/>
  <c r="T23" i="7"/>
  <c r="L23" i="7"/>
  <c r="D23" i="7"/>
  <c r="CV22" i="7"/>
  <c r="CN22" i="7"/>
  <c r="CF22" i="7"/>
  <c r="BX22" i="7"/>
  <c r="BP22" i="7"/>
  <c r="BH22" i="7"/>
  <c r="AZ22" i="7"/>
  <c r="AR22" i="7"/>
  <c r="AJ22" i="7"/>
  <c r="AB22" i="7"/>
  <c r="T22" i="7"/>
  <c r="L22" i="7"/>
  <c r="D22" i="7"/>
  <c r="CV21" i="7"/>
  <c r="CN21" i="7"/>
  <c r="CF21" i="7"/>
  <c r="BX21" i="7"/>
  <c r="BP21" i="7"/>
  <c r="BH21" i="7"/>
  <c r="AZ21" i="7"/>
  <c r="AR21" i="7"/>
  <c r="AJ21" i="7"/>
  <c r="AB21" i="7"/>
  <c r="T21" i="7"/>
  <c r="L21" i="7"/>
  <c r="D21" i="7"/>
  <c r="CV20" i="7"/>
  <c r="CN20" i="7"/>
  <c r="CF20" i="7"/>
  <c r="BX20" i="7"/>
  <c r="BP20" i="7"/>
  <c r="BH20" i="7"/>
  <c r="AZ20" i="7"/>
  <c r="AR20" i="7"/>
  <c r="AJ20" i="7"/>
  <c r="AB20" i="7"/>
  <c r="T20" i="7"/>
  <c r="L20" i="7"/>
  <c r="D20" i="7"/>
  <c r="CV19" i="7"/>
  <c r="CN19" i="7"/>
  <c r="CF19" i="7"/>
  <c r="BX19" i="7"/>
  <c r="BP19" i="7"/>
  <c r="BH19" i="7"/>
  <c r="AZ19" i="7"/>
  <c r="AR19" i="7"/>
  <c r="AJ19" i="7"/>
  <c r="AB19" i="7"/>
  <c r="T19" i="7"/>
  <c r="L19" i="7"/>
  <c r="D19" i="7"/>
  <c r="CV18" i="7"/>
  <c r="CN18" i="7"/>
  <c r="CF18" i="7"/>
  <c r="BX18" i="7"/>
  <c r="BP18" i="7"/>
  <c r="BH18" i="7"/>
  <c r="AZ18" i="7"/>
  <c r="AR18" i="7"/>
  <c r="AJ18" i="7"/>
  <c r="AB18" i="7"/>
  <c r="T18" i="7"/>
  <c r="L18" i="7"/>
  <c r="D18" i="7"/>
  <c r="CV17" i="7"/>
  <c r="CN17" i="7"/>
  <c r="CF17" i="7"/>
  <c r="BX17" i="7"/>
  <c r="BP17" i="7"/>
  <c r="BH17" i="7"/>
  <c r="AZ17" i="7"/>
  <c r="AR17" i="7"/>
  <c r="AJ17" i="7"/>
  <c r="AB17" i="7"/>
  <c r="T17" i="7"/>
  <c r="L17" i="7"/>
  <c r="D17" i="7"/>
  <c r="CV16" i="7"/>
  <c r="CN16" i="7"/>
  <c r="CF16" i="7"/>
  <c r="BX16" i="7"/>
  <c r="BP16" i="7"/>
  <c r="BH16" i="7"/>
  <c r="AZ16" i="7"/>
  <c r="AR16" i="7"/>
  <c r="AJ16" i="7"/>
  <c r="AB16" i="7"/>
  <c r="T16" i="7"/>
  <c r="L16" i="7"/>
  <c r="D16" i="7"/>
  <c r="CV15" i="7"/>
  <c r="CN15" i="7"/>
  <c r="CF15" i="7"/>
  <c r="BX15" i="7"/>
  <c r="BP15" i="7"/>
  <c r="BH15" i="7"/>
  <c r="AZ15" i="7"/>
  <c r="AR15" i="7"/>
  <c r="AJ15" i="7"/>
  <c r="AB15" i="7"/>
  <c r="T15" i="7"/>
  <c r="L15" i="7"/>
  <c r="D15" i="7"/>
  <c r="CV14" i="7"/>
  <c r="CN14" i="7"/>
  <c r="CF14" i="7"/>
  <c r="BX14" i="7"/>
  <c r="BP14" i="7"/>
  <c r="BH14" i="7"/>
  <c r="AZ14" i="7"/>
  <c r="AR14" i="7"/>
  <c r="AJ14" i="7"/>
  <c r="AB14" i="7"/>
  <c r="T14" i="7"/>
  <c r="L14" i="7"/>
  <c r="D14" i="7"/>
  <c r="CV13" i="7"/>
  <c r="CN13" i="7"/>
  <c r="CF13" i="7"/>
  <c r="BX13" i="7"/>
  <c r="BP13" i="7"/>
  <c r="BH13" i="7"/>
  <c r="AZ13" i="7"/>
  <c r="AR13" i="7"/>
  <c r="AJ13" i="7"/>
  <c r="AB13" i="7"/>
  <c r="T13" i="7"/>
  <c r="L13" i="7"/>
  <c r="D13" i="7"/>
  <c r="CV12" i="7"/>
  <c r="CN12" i="7"/>
  <c r="CF12" i="7"/>
  <c r="BX12" i="7"/>
  <c r="BP12" i="7"/>
  <c r="BH12" i="7"/>
  <c r="AZ12" i="7"/>
  <c r="AR12" i="7"/>
  <c r="AJ12" i="7"/>
  <c r="AB12" i="7"/>
  <c r="T12" i="7"/>
  <c r="L12" i="7"/>
  <c r="D12" i="7"/>
  <c r="CV11" i="7"/>
  <c r="CN11" i="7"/>
  <c r="CF11" i="7"/>
  <c r="BX11" i="7"/>
  <c r="BP11" i="7"/>
  <c r="BH11" i="7"/>
  <c r="AZ11" i="7"/>
  <c r="AR11" i="7"/>
  <c r="AJ11" i="7"/>
  <c r="AB11" i="7"/>
  <c r="T11" i="7"/>
  <c r="L11" i="7"/>
  <c r="D11" i="7"/>
  <c r="CV10" i="7"/>
  <c r="CN10" i="7"/>
  <c r="CF10" i="7"/>
  <c r="BX10" i="7"/>
  <c r="BP10" i="7"/>
  <c r="BH10" i="7"/>
  <c r="AW10" i="7"/>
  <c r="AI10" i="7"/>
  <c r="X10" i="7"/>
  <c r="J10" i="7"/>
  <c r="CY9" i="7"/>
  <c r="CK9" i="7"/>
  <c r="BW9" i="7"/>
  <c r="BL9" i="7"/>
  <c r="AX9" i="7"/>
  <c r="AM9" i="7"/>
  <c r="Y9" i="7"/>
  <c r="K9" i="7"/>
  <c r="CZ8" i="7"/>
  <c r="CL8" i="7"/>
  <c r="CA8" i="7"/>
  <c r="BM8" i="7"/>
  <c r="AY8" i="7"/>
  <c r="AN8" i="7"/>
  <c r="Z8" i="7"/>
  <c r="O8" i="7"/>
  <c r="DA7" i="7"/>
  <c r="CM7" i="7"/>
  <c r="CB7" i="7"/>
  <c r="BN7" i="7"/>
  <c r="BC7" i="7"/>
  <c r="AO7" i="7"/>
  <c r="AA7" i="7"/>
  <c r="P7" i="7"/>
  <c r="DB6" i="7"/>
  <c r="CQ6" i="7"/>
  <c r="CC6" i="7"/>
  <c r="BO6" i="7"/>
  <c r="AY6" i="7"/>
  <c r="AI6" i="7"/>
  <c r="S6" i="7"/>
  <c r="C6" i="7"/>
  <c r="CM5" i="7"/>
  <c r="BW5" i="7"/>
  <c r="BG5" i="7"/>
  <c r="AQ5" i="7"/>
  <c r="AA5" i="7"/>
  <c r="K5" i="7"/>
  <c r="CU4" i="7"/>
  <c r="CE4" i="7"/>
  <c r="BO4" i="7"/>
  <c r="AY4" i="7"/>
  <c r="AI4" i="7"/>
  <c r="S4" i="7"/>
  <c r="BT28" i="7"/>
  <c r="BL28" i="7"/>
  <c r="BD28" i="7"/>
  <c r="AV28" i="7"/>
  <c r="AN28" i="7"/>
  <c r="AF28" i="7"/>
  <c r="X28" i="7"/>
  <c r="P28" i="7"/>
  <c r="H28" i="7"/>
  <c r="CZ27" i="7"/>
  <c r="CR27" i="7"/>
  <c r="CJ27" i="7"/>
  <c r="CB27" i="7"/>
  <c r="BT27" i="7"/>
  <c r="BL27" i="7"/>
  <c r="BD27" i="7"/>
  <c r="AV27" i="7"/>
  <c r="AN27" i="7"/>
  <c r="AF27" i="7"/>
  <c r="X27" i="7"/>
  <c r="P27" i="7"/>
  <c r="H27" i="7"/>
  <c r="CZ26" i="7"/>
  <c r="CR26" i="7"/>
  <c r="CJ26" i="7"/>
  <c r="CB26" i="7"/>
  <c r="BT26" i="7"/>
  <c r="BL26" i="7"/>
  <c r="BD26" i="7"/>
  <c r="AV26" i="7"/>
  <c r="AN26" i="7"/>
  <c r="AF26" i="7"/>
  <c r="X26" i="7"/>
  <c r="P26" i="7"/>
  <c r="H26" i="7"/>
  <c r="CZ25" i="7"/>
  <c r="CR25" i="7"/>
  <c r="CJ25" i="7"/>
  <c r="CB25" i="7"/>
  <c r="BT25" i="7"/>
  <c r="BL25" i="7"/>
  <c r="BD25" i="7"/>
  <c r="AV25" i="7"/>
  <c r="AN25" i="7"/>
  <c r="AF25" i="7"/>
  <c r="X25" i="7"/>
  <c r="P25" i="7"/>
  <c r="H25" i="7"/>
  <c r="CZ24" i="7"/>
  <c r="CR24" i="7"/>
  <c r="CJ24" i="7"/>
  <c r="CB24" i="7"/>
  <c r="BT24" i="7"/>
  <c r="BL24" i="7"/>
  <c r="BD24" i="7"/>
  <c r="AV24" i="7"/>
  <c r="AN24" i="7"/>
  <c r="AF24" i="7"/>
  <c r="X24" i="7"/>
  <c r="P24" i="7"/>
  <c r="H24" i="7"/>
  <c r="CZ23" i="7"/>
  <c r="CR23" i="7"/>
  <c r="CJ23" i="7"/>
  <c r="CB23" i="7"/>
  <c r="BT23" i="7"/>
  <c r="BL23" i="7"/>
  <c r="BD23" i="7"/>
  <c r="AV23" i="7"/>
  <c r="AN23" i="7"/>
  <c r="AF23" i="7"/>
  <c r="X23" i="7"/>
  <c r="P23" i="7"/>
  <c r="H23" i="7"/>
  <c r="CZ22" i="7"/>
  <c r="CR22" i="7"/>
  <c r="CJ22" i="7"/>
  <c r="CB22" i="7"/>
  <c r="BT22" i="7"/>
  <c r="BL22" i="7"/>
  <c r="BD22" i="7"/>
  <c r="AV22" i="7"/>
  <c r="AN22" i="7"/>
  <c r="AF22" i="7"/>
  <c r="X22" i="7"/>
  <c r="P22" i="7"/>
  <c r="H22" i="7"/>
  <c r="CZ21" i="7"/>
  <c r="CR21" i="7"/>
  <c r="CJ21" i="7"/>
  <c r="CB21" i="7"/>
  <c r="BT21" i="7"/>
  <c r="BL21" i="7"/>
  <c r="BD21" i="7"/>
  <c r="AV21" i="7"/>
  <c r="AN21" i="7"/>
  <c r="AF21" i="7"/>
  <c r="X21" i="7"/>
  <c r="P21" i="7"/>
  <c r="H21" i="7"/>
  <c r="CZ20" i="7"/>
  <c r="CR20" i="7"/>
  <c r="CJ20" i="7"/>
  <c r="CB20" i="7"/>
  <c r="BT20" i="7"/>
  <c r="BL20" i="7"/>
  <c r="BD20" i="7"/>
  <c r="AV20" i="7"/>
  <c r="AN20" i="7"/>
  <c r="AF20" i="7"/>
  <c r="X20" i="7"/>
  <c r="P20" i="7"/>
  <c r="H20" i="7"/>
  <c r="CZ19" i="7"/>
  <c r="CR19" i="7"/>
  <c r="CJ19" i="7"/>
  <c r="CB19" i="7"/>
  <c r="BT19" i="7"/>
  <c r="BL19" i="7"/>
  <c r="BD19" i="7"/>
  <c r="AV19" i="7"/>
  <c r="AN19" i="7"/>
  <c r="AF19" i="7"/>
  <c r="X19" i="7"/>
  <c r="P19" i="7"/>
  <c r="H19" i="7"/>
  <c r="CZ18" i="7"/>
  <c r="CR18" i="7"/>
  <c r="CJ18" i="7"/>
  <c r="CB18" i="7"/>
  <c r="BT18" i="7"/>
  <c r="BL18" i="7"/>
  <c r="BD18" i="7"/>
  <c r="AV18" i="7"/>
  <c r="AN18" i="7"/>
  <c r="AF18" i="7"/>
  <c r="X18" i="7"/>
  <c r="P18" i="7"/>
  <c r="H18" i="7"/>
  <c r="CZ17" i="7"/>
  <c r="CR17" i="7"/>
  <c r="CJ17" i="7"/>
  <c r="CB17" i="7"/>
  <c r="BT17" i="7"/>
  <c r="BL17" i="7"/>
  <c r="BD17" i="7"/>
  <c r="AV17" i="7"/>
  <c r="AN17" i="7"/>
  <c r="AF17" i="7"/>
  <c r="X17" i="7"/>
  <c r="P17" i="7"/>
  <c r="H17" i="7"/>
  <c r="CZ16" i="7"/>
  <c r="CR16" i="7"/>
  <c r="CJ16" i="7"/>
  <c r="CB16" i="7"/>
  <c r="BT16" i="7"/>
  <c r="BL16" i="7"/>
  <c r="BD16" i="7"/>
  <c r="AV16" i="7"/>
  <c r="AN16" i="7"/>
  <c r="AF16" i="7"/>
  <c r="X16" i="7"/>
  <c r="P16" i="7"/>
  <c r="H16" i="7"/>
  <c r="CZ15" i="7"/>
  <c r="CR15" i="7"/>
  <c r="CJ15" i="7"/>
  <c r="CB15" i="7"/>
  <c r="BT15" i="7"/>
  <c r="BL15" i="7"/>
  <c r="BD15" i="7"/>
  <c r="AV15" i="7"/>
  <c r="AN15" i="7"/>
  <c r="AF15" i="7"/>
  <c r="X15" i="7"/>
  <c r="P15" i="7"/>
  <c r="H15" i="7"/>
  <c r="CZ14" i="7"/>
  <c r="CR14" i="7"/>
  <c r="CJ14" i="7"/>
  <c r="CB14" i="7"/>
  <c r="BT14" i="7"/>
  <c r="BL14" i="7"/>
  <c r="BD14" i="7"/>
  <c r="AV14" i="7"/>
  <c r="AN14" i="7"/>
  <c r="AF14" i="7"/>
  <c r="X14" i="7"/>
  <c r="P14" i="7"/>
  <c r="H14" i="7"/>
  <c r="CZ13" i="7"/>
  <c r="CR13" i="7"/>
  <c r="CJ13" i="7"/>
  <c r="CB13" i="7"/>
  <c r="BT13" i="7"/>
  <c r="BL13" i="7"/>
  <c r="BD13" i="7"/>
  <c r="AV13" i="7"/>
  <c r="AN13" i="7"/>
  <c r="AF13" i="7"/>
  <c r="X13" i="7"/>
  <c r="P13" i="7"/>
  <c r="H13" i="7"/>
  <c r="CZ12" i="7"/>
  <c r="CR12" i="7"/>
  <c r="CJ12" i="7"/>
  <c r="CB12" i="7"/>
  <c r="BT12" i="7"/>
  <c r="BL12" i="7"/>
  <c r="BD12" i="7"/>
  <c r="AV12" i="7"/>
  <c r="AN12" i="7"/>
  <c r="AF12" i="7"/>
  <c r="X12" i="7"/>
  <c r="P12" i="7"/>
  <c r="H12" i="7"/>
  <c r="CZ11" i="7"/>
  <c r="CR11" i="7"/>
  <c r="CJ11" i="7"/>
  <c r="CB11" i="7"/>
  <c r="BT11" i="7"/>
  <c r="BL11" i="7"/>
  <c r="BD11" i="7"/>
  <c r="AV11" i="7"/>
  <c r="AN11" i="7"/>
  <c r="AF11" i="7"/>
  <c r="X11" i="7"/>
  <c r="P11" i="7"/>
  <c r="H11" i="7"/>
  <c r="CZ10" i="7"/>
  <c r="CR10" i="7"/>
  <c r="CJ10" i="7"/>
  <c r="CB10" i="7"/>
  <c r="BT10" i="7"/>
  <c r="BL10" i="7"/>
  <c r="BD10" i="7"/>
  <c r="AP10" i="7"/>
  <c r="AE10" i="7"/>
  <c r="Q10" i="7"/>
  <c r="C10" i="7"/>
  <c r="CR9" i="7"/>
  <c r="CD9" i="7"/>
  <c r="BS9" i="7"/>
  <c r="BE9" i="7"/>
  <c r="AQ9" i="7"/>
  <c r="AF9" i="7"/>
  <c r="R9" i="7"/>
  <c r="G9" i="7"/>
  <c r="CS8" i="7"/>
  <c r="CE8" i="7"/>
  <c r="BT8" i="7"/>
  <c r="BF8" i="7"/>
  <c r="AU8" i="7"/>
  <c r="AG8" i="7"/>
  <c r="S8" i="7"/>
  <c r="H8" i="7"/>
  <c r="CT7" i="7"/>
  <c r="CI7" i="7"/>
  <c r="BU7" i="7"/>
  <c r="BG7" i="7"/>
  <c r="AV7" i="7"/>
  <c r="AH7" i="7"/>
  <c r="W7" i="7"/>
  <c r="I7" i="7"/>
  <c r="CU6" i="7"/>
  <c r="CJ6" i="7"/>
  <c r="BV6" i="7"/>
  <c r="BG6" i="7"/>
  <c r="AQ6" i="7"/>
  <c r="AA6" i="7"/>
  <c r="K6" i="7"/>
  <c r="CU5" i="7"/>
  <c r="CE5" i="7"/>
  <c r="BO5" i="7"/>
  <c r="AY5" i="7"/>
  <c r="AI5" i="7"/>
  <c r="S5" i="7"/>
  <c r="C5" i="7"/>
  <c r="CM4" i="7"/>
  <c r="BW4" i="7"/>
  <c r="BG4" i="7"/>
  <c r="AQ4" i="7"/>
  <c r="AA4" i="7"/>
  <c r="BK28" i="7"/>
  <c r="BC28" i="7"/>
  <c r="AU28" i="7"/>
  <c r="AM28" i="7"/>
  <c r="AE28" i="7"/>
  <c r="W28" i="7"/>
  <c r="O28" i="7"/>
  <c r="G28" i="7"/>
  <c r="CY27" i="7"/>
  <c r="CQ27" i="7"/>
  <c r="CI27" i="7"/>
  <c r="CA27" i="7"/>
  <c r="BS27" i="7"/>
  <c r="BK27" i="7"/>
  <c r="BC27" i="7"/>
  <c r="AU27" i="7"/>
  <c r="AM27" i="7"/>
  <c r="AE27" i="7"/>
  <c r="W27" i="7"/>
  <c r="O27" i="7"/>
  <c r="G27" i="7"/>
  <c r="CY26" i="7"/>
  <c r="CQ26" i="7"/>
  <c r="CI26" i="7"/>
  <c r="CA26" i="7"/>
  <c r="BS26" i="7"/>
  <c r="BK26" i="7"/>
  <c r="BC26" i="7"/>
  <c r="AU26" i="7"/>
  <c r="AM26" i="7"/>
  <c r="AE26" i="7"/>
  <c r="W26" i="7"/>
  <c r="O26" i="7"/>
  <c r="G26" i="7"/>
  <c r="CY25" i="7"/>
  <c r="CQ25" i="7"/>
  <c r="CI25" i="7"/>
  <c r="CA25" i="7"/>
  <c r="BS25" i="7"/>
  <c r="BK25" i="7"/>
  <c r="BC25" i="7"/>
  <c r="AU25" i="7"/>
  <c r="AM25" i="7"/>
  <c r="AE25" i="7"/>
  <c r="W25" i="7"/>
  <c r="O25" i="7"/>
  <c r="G25" i="7"/>
  <c r="CY24" i="7"/>
  <c r="CQ24" i="7"/>
  <c r="CI24" i="7"/>
  <c r="CA24" i="7"/>
  <c r="BS24" i="7"/>
  <c r="BK24" i="7"/>
  <c r="BC24" i="7"/>
  <c r="AU24" i="7"/>
  <c r="AM24" i="7"/>
  <c r="AE24" i="7"/>
  <c r="W24" i="7"/>
  <c r="O24" i="7"/>
  <c r="G24" i="7"/>
  <c r="CY23" i="7"/>
  <c r="CQ23" i="7"/>
  <c r="CI23" i="7"/>
  <c r="CA23" i="7"/>
  <c r="BS23" i="7"/>
  <c r="BK23" i="7"/>
  <c r="BC23" i="7"/>
  <c r="AU23" i="7"/>
  <c r="AM23" i="7"/>
  <c r="AE23" i="7"/>
  <c r="W23" i="7"/>
  <c r="O23" i="7"/>
  <c r="G23" i="7"/>
  <c r="CY22" i="7"/>
  <c r="CQ22" i="7"/>
  <c r="CI22" i="7"/>
  <c r="CA22" i="7"/>
  <c r="BS22" i="7"/>
  <c r="BK22" i="7"/>
  <c r="BC22" i="7"/>
  <c r="AU22" i="7"/>
  <c r="AM22" i="7"/>
  <c r="AE22" i="7"/>
  <c r="W22" i="7"/>
  <c r="O22" i="7"/>
  <c r="G22" i="7"/>
  <c r="CY21" i="7"/>
  <c r="CQ21" i="7"/>
  <c r="CI21" i="7"/>
  <c r="CA21" i="7"/>
  <c r="BS21" i="7"/>
  <c r="BK21" i="7"/>
  <c r="BC21" i="7"/>
  <c r="AU21" i="7"/>
  <c r="AM21" i="7"/>
  <c r="AE21" i="7"/>
  <c r="W21" i="7"/>
  <c r="O21" i="7"/>
  <c r="G21" i="7"/>
  <c r="CY20" i="7"/>
  <c r="CQ20" i="7"/>
  <c r="CI20" i="7"/>
  <c r="CA20" i="7"/>
  <c r="BS20" i="7"/>
  <c r="BK20" i="7"/>
  <c r="BC20" i="7"/>
  <c r="AU20" i="7"/>
  <c r="AM20" i="7"/>
  <c r="AE20" i="7"/>
  <c r="W20" i="7"/>
  <c r="O20" i="7"/>
  <c r="G20" i="7"/>
  <c r="CY19" i="7"/>
  <c r="CQ19" i="7"/>
  <c r="CI19" i="7"/>
  <c r="CA19" i="7"/>
  <c r="BS19" i="7"/>
  <c r="BK19" i="7"/>
  <c r="BC19" i="7"/>
  <c r="AU19" i="7"/>
  <c r="AM19" i="7"/>
  <c r="AE19" i="7"/>
  <c r="W19" i="7"/>
  <c r="O19" i="7"/>
  <c r="G19" i="7"/>
  <c r="CY18" i="7"/>
  <c r="CQ18" i="7"/>
  <c r="CI18" i="7"/>
  <c r="CA18" i="7"/>
  <c r="BS18" i="7"/>
  <c r="BK18" i="7"/>
  <c r="BC18" i="7"/>
  <c r="AU18" i="7"/>
  <c r="AM18" i="7"/>
  <c r="AE18" i="7"/>
  <c r="W18" i="7"/>
  <c r="O18" i="7"/>
  <c r="G18" i="7"/>
  <c r="CY17" i="7"/>
  <c r="CQ17" i="7"/>
  <c r="CI17" i="7"/>
  <c r="CA17" i="7"/>
  <c r="BS17" i="7"/>
  <c r="BK17" i="7"/>
  <c r="BC17" i="7"/>
  <c r="AU17" i="7"/>
  <c r="AM17" i="7"/>
  <c r="AE17" i="7"/>
  <c r="W17" i="7"/>
  <c r="O17" i="7"/>
  <c r="G17" i="7"/>
  <c r="CY16" i="7"/>
  <c r="CQ16" i="7"/>
  <c r="CI16" i="7"/>
  <c r="CA16" i="7"/>
  <c r="BS16" i="7"/>
  <c r="BK16" i="7"/>
  <c r="BC16" i="7"/>
  <c r="AU16" i="7"/>
  <c r="AM16" i="7"/>
  <c r="AE16" i="7"/>
  <c r="W16" i="7"/>
  <c r="O16" i="7"/>
  <c r="G16" i="7"/>
  <c r="CY15" i="7"/>
  <c r="CQ15" i="7"/>
  <c r="CI15" i="7"/>
  <c r="CA15" i="7"/>
  <c r="BS15" i="7"/>
  <c r="BK15" i="7"/>
  <c r="BC15" i="7"/>
  <c r="AU15" i="7"/>
  <c r="AM15" i="7"/>
  <c r="AE15" i="7"/>
  <c r="W15" i="7"/>
  <c r="O15" i="7"/>
  <c r="G15" i="7"/>
  <c r="CY14" i="7"/>
  <c r="CQ14" i="7"/>
  <c r="CI14" i="7"/>
  <c r="CA14" i="7"/>
  <c r="BS14" i="7"/>
  <c r="BK14" i="7"/>
  <c r="BC14" i="7"/>
  <c r="AU14" i="7"/>
  <c r="AM14" i="7"/>
  <c r="AE14" i="7"/>
  <c r="W14" i="7"/>
  <c r="O14" i="7"/>
  <c r="G14" i="7"/>
  <c r="CY13" i="7"/>
  <c r="CQ13" i="7"/>
  <c r="CI13" i="7"/>
  <c r="CA13" i="7"/>
  <c r="BS13" i="7"/>
  <c r="BK13" i="7"/>
  <c r="BC13" i="7"/>
  <c r="AU13" i="7"/>
  <c r="AM13" i="7"/>
  <c r="AE13" i="7"/>
  <c r="W13" i="7"/>
  <c r="O13" i="7"/>
  <c r="G13" i="7"/>
  <c r="CY12" i="7"/>
  <c r="CQ12" i="7"/>
  <c r="CI12" i="7"/>
  <c r="CA12" i="7"/>
  <c r="BS12" i="7"/>
  <c r="BK12" i="7"/>
  <c r="BC12" i="7"/>
  <c r="AU12" i="7"/>
  <c r="AM12" i="7"/>
  <c r="AE12" i="7"/>
  <c r="W12" i="7"/>
  <c r="O12" i="7"/>
  <c r="G12" i="7"/>
  <c r="CY11" i="7"/>
  <c r="CQ11" i="7"/>
  <c r="CI11" i="7"/>
  <c r="CA11" i="7"/>
  <c r="BS11" i="7"/>
  <c r="BK11" i="7"/>
  <c r="BC11" i="7"/>
  <c r="AU11" i="7"/>
  <c r="AM11" i="7"/>
  <c r="AE11" i="7"/>
  <c r="W11" i="7"/>
  <c r="O11" i="7"/>
  <c r="G11" i="7"/>
  <c r="CY10" i="7"/>
  <c r="CQ10" i="7"/>
  <c r="CI10" i="7"/>
  <c r="CA10" i="7"/>
  <c r="BS10" i="7"/>
  <c r="BK10" i="7"/>
  <c r="BC10" i="7"/>
  <c r="AO10" i="7"/>
  <c r="AA10" i="7"/>
  <c r="P10" i="7"/>
  <c r="DB9" i="7"/>
  <c r="CQ9" i="7"/>
  <c r="CC9" i="7"/>
  <c r="BO9" i="7"/>
  <c r="BD9" i="7"/>
  <c r="AP9" i="7"/>
  <c r="AE9" i="7"/>
  <c r="Q9" i="7"/>
  <c r="C9" i="7"/>
  <c r="CR8" i="7"/>
  <c r="CD8" i="7"/>
  <c r="BS8" i="7"/>
  <c r="BE8" i="7"/>
  <c r="AQ8" i="7"/>
  <c r="AF8" i="7"/>
  <c r="R8" i="7"/>
  <c r="G8" i="7"/>
  <c r="CS7" i="7"/>
  <c r="CE7" i="7"/>
  <c r="BT7" i="7"/>
  <c r="BF7" i="7"/>
  <c r="AU7" i="7"/>
  <c r="AG7" i="7"/>
  <c r="S7" i="7"/>
  <c r="H7" i="7"/>
  <c r="CT6" i="7"/>
  <c r="CI6" i="7"/>
  <c r="BU6" i="7"/>
  <c r="BF6" i="7"/>
  <c r="AP6" i="7"/>
  <c r="Z6" i="7"/>
  <c r="J6" i="7"/>
  <c r="CT5" i="7"/>
  <c r="CD5" i="7"/>
  <c r="BN5" i="7"/>
  <c r="AX5" i="7"/>
  <c r="AH5" i="7"/>
  <c r="R5" i="7"/>
  <c r="DB4" i="7"/>
  <c r="CL4" i="7"/>
  <c r="BV4" i="7"/>
  <c r="BF4" i="7"/>
  <c r="AP4" i="7"/>
  <c r="Z4" i="7"/>
  <c r="BJ27" i="7"/>
  <c r="BB27" i="7"/>
  <c r="AT27" i="7"/>
  <c r="AL27" i="7"/>
  <c r="AD27" i="7"/>
  <c r="V27" i="7"/>
  <c r="N27" i="7"/>
  <c r="F27" i="7"/>
  <c r="CX26" i="7"/>
  <c r="CP26" i="7"/>
  <c r="CH26" i="7"/>
  <c r="BZ26" i="7"/>
  <c r="BR26" i="7"/>
  <c r="BJ26" i="7"/>
  <c r="BB26" i="7"/>
  <c r="AT26" i="7"/>
  <c r="AL26" i="7"/>
  <c r="AD26" i="7"/>
  <c r="V26" i="7"/>
  <c r="N26" i="7"/>
  <c r="F26" i="7"/>
  <c r="CX25" i="7"/>
  <c r="CP25" i="7"/>
  <c r="CH25" i="7"/>
  <c r="BZ25" i="7"/>
  <c r="BR25" i="7"/>
  <c r="BJ25" i="7"/>
  <c r="BB25" i="7"/>
  <c r="AT25" i="7"/>
  <c r="AL25" i="7"/>
  <c r="AD25" i="7"/>
  <c r="V25" i="7"/>
  <c r="N25" i="7"/>
  <c r="F25" i="7"/>
  <c r="CX24" i="7"/>
  <c r="CP24" i="7"/>
  <c r="CH24" i="7"/>
  <c r="BZ24" i="7"/>
  <c r="BR24" i="7"/>
  <c r="BJ24" i="7"/>
  <c r="BB24" i="7"/>
  <c r="AT24" i="7"/>
  <c r="AL24" i="7"/>
  <c r="AD24" i="7"/>
  <c r="V24" i="7"/>
  <c r="N24" i="7"/>
  <c r="F24" i="7"/>
  <c r="CX23" i="7"/>
  <c r="CP23" i="7"/>
  <c r="CH23" i="7"/>
  <c r="BZ23" i="7"/>
  <c r="BR23" i="7"/>
  <c r="BJ23" i="7"/>
  <c r="BB23" i="7"/>
  <c r="AT23" i="7"/>
  <c r="AL23" i="7"/>
  <c r="AD23" i="7"/>
  <c r="V23" i="7"/>
  <c r="N23" i="7"/>
  <c r="F23" i="7"/>
  <c r="CX22" i="7"/>
  <c r="CP22" i="7"/>
  <c r="CH22" i="7"/>
  <c r="BZ22" i="7"/>
  <c r="BR22" i="7"/>
  <c r="BJ22" i="7"/>
  <c r="BB22" i="7"/>
  <c r="AT22" i="7"/>
  <c r="AL22" i="7"/>
  <c r="AD22" i="7"/>
  <c r="V22" i="7"/>
  <c r="N22" i="7"/>
  <c r="F22" i="7"/>
  <c r="CX21" i="7"/>
  <c r="CP21" i="7"/>
  <c r="CH21" i="7"/>
  <c r="BZ21" i="7"/>
  <c r="BR21" i="7"/>
  <c r="BJ21" i="7"/>
  <c r="BB21" i="7"/>
  <c r="AT21" i="7"/>
  <c r="AL21" i="7"/>
  <c r="AD21" i="7"/>
  <c r="V21" i="7"/>
  <c r="N21" i="7"/>
  <c r="F21" i="7"/>
  <c r="CX20" i="7"/>
  <c r="CP20" i="7"/>
  <c r="CH20" i="7"/>
  <c r="BZ20" i="7"/>
  <c r="BR20" i="7"/>
  <c r="BJ20" i="7"/>
  <c r="BB20" i="7"/>
  <c r="AT20" i="7"/>
  <c r="AL20" i="7"/>
  <c r="AD20" i="7"/>
  <c r="V20" i="7"/>
  <c r="N20" i="7"/>
  <c r="F20" i="7"/>
  <c r="CX19" i="7"/>
  <c r="CP19" i="7"/>
  <c r="CH19" i="7"/>
  <c r="BZ19" i="7"/>
  <c r="BR19" i="7"/>
  <c r="BJ19" i="7"/>
  <c r="BB19" i="7"/>
  <c r="AT19" i="7"/>
  <c r="AL19" i="7"/>
  <c r="AD19" i="7"/>
  <c r="V19" i="7"/>
  <c r="N19" i="7"/>
  <c r="F19" i="7"/>
  <c r="CX18" i="7"/>
  <c r="CP18" i="7"/>
  <c r="CH18" i="7"/>
  <c r="BZ18" i="7"/>
  <c r="BR18" i="7"/>
  <c r="BJ18" i="7"/>
  <c r="BB18" i="7"/>
  <c r="AT18" i="7"/>
  <c r="AL18" i="7"/>
  <c r="AD18" i="7"/>
  <c r="V18" i="7"/>
  <c r="N18" i="7"/>
  <c r="F18" i="7"/>
  <c r="CX17" i="7"/>
  <c r="CP17" i="7"/>
  <c r="CH17" i="7"/>
  <c r="BZ17" i="7"/>
  <c r="BR17" i="7"/>
  <c r="BJ17" i="7"/>
  <c r="BB17" i="7"/>
  <c r="AT17" i="7"/>
  <c r="AL17" i="7"/>
  <c r="AD17" i="7"/>
  <c r="V17" i="7"/>
  <c r="N17" i="7"/>
  <c r="F17" i="7"/>
  <c r="CX16" i="7"/>
  <c r="CP16" i="7"/>
  <c r="CH16" i="7"/>
  <c r="BZ16" i="7"/>
  <c r="BR16" i="7"/>
  <c r="BJ16" i="7"/>
  <c r="BB16" i="7"/>
  <c r="AT16" i="7"/>
  <c r="AL16" i="7"/>
  <c r="AD16" i="7"/>
  <c r="V16" i="7"/>
  <c r="N16" i="7"/>
  <c r="F16" i="7"/>
  <c r="CX15" i="7"/>
  <c r="CP15" i="7"/>
  <c r="CH15" i="7"/>
  <c r="BZ15" i="7"/>
  <c r="BR15" i="7"/>
  <c r="BJ15" i="7"/>
  <c r="BB15" i="7"/>
  <c r="AT15" i="7"/>
  <c r="AL15" i="7"/>
  <c r="AD15" i="7"/>
  <c r="V15" i="7"/>
  <c r="N15" i="7"/>
  <c r="F15" i="7"/>
  <c r="CX14" i="7"/>
  <c r="CP14" i="7"/>
  <c r="CH14" i="7"/>
  <c r="BZ14" i="7"/>
  <c r="BR14" i="7"/>
  <c r="BJ14" i="7"/>
  <c r="BB14" i="7"/>
  <c r="AT14" i="7"/>
  <c r="AL14" i="7"/>
  <c r="AD14" i="7"/>
  <c r="V14" i="7"/>
  <c r="N14" i="7"/>
  <c r="F14" i="7"/>
  <c r="CX13" i="7"/>
  <c r="CP13" i="7"/>
  <c r="CH13" i="7"/>
  <c r="BZ13" i="7"/>
  <c r="BR13" i="7"/>
  <c r="BJ13" i="7"/>
  <c r="BB13" i="7"/>
  <c r="AT13" i="7"/>
  <c r="AL13" i="7"/>
  <c r="AD13" i="7"/>
  <c r="V13" i="7"/>
  <c r="N13" i="7"/>
  <c r="F13" i="7"/>
  <c r="CX12" i="7"/>
  <c r="CP12" i="7"/>
  <c r="CH12" i="7"/>
  <c r="BZ12" i="7"/>
  <c r="BR12" i="7"/>
  <c r="BJ12" i="7"/>
  <c r="BB12" i="7"/>
  <c r="AT12" i="7"/>
  <c r="AL12" i="7"/>
  <c r="AD12" i="7"/>
  <c r="V12" i="7"/>
  <c r="N12" i="7"/>
  <c r="F12" i="7"/>
  <c r="CX11" i="7"/>
  <c r="CP11" i="7"/>
  <c r="CH11" i="7"/>
  <c r="BZ11" i="7"/>
  <c r="BR11" i="7"/>
  <c r="BJ11" i="7"/>
  <c r="BB11" i="7"/>
  <c r="AT11" i="7"/>
  <c r="AL11" i="7"/>
  <c r="AD11" i="7"/>
  <c r="V11" i="7"/>
  <c r="N11" i="7"/>
  <c r="F11" i="7"/>
  <c r="CX10" i="7"/>
  <c r="CP10" i="7"/>
  <c r="CH10" i="7"/>
  <c r="BZ10" i="7"/>
  <c r="BR10" i="7"/>
  <c r="BJ10" i="7"/>
  <c r="AY10" i="7"/>
  <c r="AN10" i="7"/>
  <c r="Z10" i="7"/>
  <c r="O10" i="7"/>
  <c r="DA9" i="7"/>
  <c r="CM9" i="7"/>
  <c r="CB9" i="7"/>
  <c r="BN9" i="7"/>
  <c r="BC9" i="7"/>
  <c r="AO9" i="7"/>
  <c r="AA9" i="7"/>
  <c r="P9" i="7"/>
  <c r="DB8" i="7"/>
  <c r="CQ8" i="7"/>
  <c r="CC8" i="7"/>
  <c r="BO8" i="7"/>
  <c r="BD8" i="7"/>
  <c r="AP8" i="7"/>
  <c r="AE8" i="7"/>
  <c r="Q8" i="7"/>
  <c r="C8" i="7"/>
  <c r="CR7" i="7"/>
  <c r="CD7" i="7"/>
  <c r="BS7" i="7"/>
  <c r="BE7" i="7"/>
  <c r="AQ7" i="7"/>
  <c r="AF7" i="7"/>
  <c r="R7" i="7"/>
  <c r="G7" i="7"/>
  <c r="CS6" i="7"/>
  <c r="CE6" i="7"/>
  <c r="BT6" i="7"/>
  <c r="BE6" i="7"/>
  <c r="AO6" i="7"/>
  <c r="Y6" i="7"/>
  <c r="I6" i="7"/>
  <c r="CS5" i="7"/>
  <c r="CC5" i="7"/>
  <c r="BM5" i="7"/>
  <c r="AW5" i="7"/>
  <c r="AG5" i="7"/>
  <c r="Q5" i="7"/>
  <c r="DA4" i="7"/>
  <c r="CK4" i="7"/>
  <c r="BU4" i="7"/>
  <c r="BE4" i="7"/>
  <c r="AO4" i="7"/>
  <c r="Y4" i="7"/>
  <c r="AC16" i="7"/>
  <c r="U16" i="7"/>
  <c r="M16" i="7"/>
  <c r="E16" i="7"/>
  <c r="CW15" i="7"/>
  <c r="CO15" i="7"/>
  <c r="CG15" i="7"/>
  <c r="BY15" i="7"/>
  <c r="BQ15" i="7"/>
  <c r="BI15" i="7"/>
  <c r="BA15" i="7"/>
  <c r="AS15" i="7"/>
  <c r="AK15" i="7"/>
  <c r="AC15" i="7"/>
  <c r="U15" i="7"/>
  <c r="M15" i="7"/>
  <c r="E15" i="7"/>
  <c r="CW14" i="7"/>
  <c r="CO14" i="7"/>
  <c r="CG14" i="7"/>
  <c r="BY14" i="7"/>
  <c r="BQ14" i="7"/>
  <c r="BI14" i="7"/>
  <c r="BA14" i="7"/>
  <c r="AS14" i="7"/>
  <c r="AK14" i="7"/>
  <c r="AC14" i="7"/>
  <c r="U14" i="7"/>
  <c r="M14" i="7"/>
  <c r="E14" i="7"/>
  <c r="CW13" i="7"/>
  <c r="CO13" i="7"/>
  <c r="CG13" i="7"/>
  <c r="BY13" i="7"/>
  <c r="BQ13" i="7"/>
  <c r="BI13" i="7"/>
  <c r="BA13" i="7"/>
  <c r="AS13" i="7"/>
  <c r="AK13" i="7"/>
  <c r="AC13" i="7"/>
  <c r="U13" i="7"/>
  <c r="M13" i="7"/>
  <c r="E13" i="7"/>
  <c r="CW12" i="7"/>
  <c r="CO12" i="7"/>
  <c r="CG12" i="7"/>
  <c r="BY12" i="7"/>
  <c r="BQ12" i="7"/>
  <c r="BI12" i="7"/>
  <c r="BA12" i="7"/>
  <c r="AS12" i="7"/>
  <c r="AK12" i="7"/>
  <c r="AC12" i="7"/>
  <c r="U12" i="7"/>
  <c r="M12" i="7"/>
  <c r="E12" i="7"/>
  <c r="CW11" i="7"/>
  <c r="CO11" i="7"/>
  <c r="CG11" i="7"/>
  <c r="BY11" i="7"/>
  <c r="BQ11" i="7"/>
  <c r="BI11" i="7"/>
  <c r="BA11" i="7"/>
  <c r="AS11" i="7"/>
  <c r="AK11" i="7"/>
  <c r="AC11" i="7"/>
  <c r="U11" i="7"/>
  <c r="M11" i="7"/>
  <c r="E11" i="7"/>
  <c r="CW10" i="7"/>
  <c r="CO10" i="7"/>
  <c r="CG10" i="7"/>
  <c r="BY10" i="7"/>
  <c r="BQ10" i="7"/>
  <c r="BI10" i="7"/>
  <c r="AX10" i="7"/>
  <c r="AM10" i="7"/>
  <c r="Y10" i="7"/>
  <c r="K10" i="7"/>
  <c r="CZ9" i="7"/>
  <c r="CL9" i="7"/>
  <c r="CA9" i="7"/>
  <c r="BM9" i="7"/>
  <c r="AY9" i="7"/>
  <c r="AN9" i="7"/>
  <c r="Z9" i="7"/>
  <c r="O9" i="7"/>
  <c r="DA8" i="7"/>
  <c r="CM8" i="7"/>
  <c r="CB8" i="7"/>
  <c r="BN8" i="7"/>
  <c r="BC8" i="7"/>
  <c r="AO8" i="7"/>
  <c r="AA8" i="7"/>
  <c r="P8" i="7"/>
  <c r="DB7" i="7"/>
  <c r="CQ7" i="7"/>
  <c r="CC7" i="7"/>
  <c r="BO7" i="7"/>
  <c r="BD7" i="7"/>
  <c r="AP7" i="7"/>
  <c r="AE7" i="7"/>
  <c r="Q7" i="7"/>
  <c r="C7" i="7"/>
  <c r="CR6" i="7"/>
  <c r="CD6" i="7"/>
  <c r="BS6" i="7"/>
  <c r="BC6" i="7"/>
  <c r="AM6" i="7"/>
  <c r="W6" i="7"/>
  <c r="G6" i="7"/>
  <c r="CQ5" i="7"/>
  <c r="CA5" i="7"/>
  <c r="BK5" i="7"/>
  <c r="AU5" i="7"/>
  <c r="AE5" i="7"/>
  <c r="O5" i="7"/>
  <c r="CY4" i="7"/>
  <c r="CI4" i="7"/>
  <c r="BS4" i="7"/>
  <c r="BC4" i="7"/>
  <c r="AM4" i="7"/>
  <c r="W4" i="7"/>
  <c r="Q4" i="7"/>
  <c r="I4" i="7"/>
  <c r="BL6" i="7"/>
  <c r="BD6" i="7"/>
  <c r="AV6" i="7"/>
  <c r="AN6" i="7"/>
  <c r="AF6" i="7"/>
  <c r="X6" i="7"/>
  <c r="P6" i="7"/>
  <c r="H6" i="7"/>
  <c r="CZ5" i="7"/>
  <c r="CR5" i="7"/>
  <c r="CJ5" i="7"/>
  <c r="CB5" i="7"/>
  <c r="BT5" i="7"/>
  <c r="BL5" i="7"/>
  <c r="BD5" i="7"/>
  <c r="AV5" i="7"/>
  <c r="AN5" i="7"/>
  <c r="AF5" i="7"/>
  <c r="X5" i="7"/>
  <c r="P5" i="7"/>
  <c r="H5" i="7"/>
  <c r="CZ4" i="7"/>
  <c r="CR4" i="7"/>
  <c r="CJ4" i="7"/>
  <c r="CB4" i="7"/>
  <c r="BT4" i="7"/>
  <c r="BL4" i="7"/>
  <c r="BD4" i="7"/>
  <c r="AV4" i="7"/>
  <c r="AN4" i="7"/>
  <c r="AF4" i="7"/>
  <c r="X4" i="7"/>
  <c r="P4" i="7"/>
  <c r="H4" i="7"/>
  <c r="O4" i="7"/>
  <c r="G4" i="7"/>
  <c r="BB10" i="7"/>
  <c r="AT10" i="7"/>
  <c r="AL10" i="7"/>
  <c r="AD10" i="7"/>
  <c r="V10" i="7"/>
  <c r="N10" i="7"/>
  <c r="F10" i="7"/>
  <c r="CX9" i="7"/>
  <c r="CP9" i="7"/>
  <c r="CH9" i="7"/>
  <c r="BZ9" i="7"/>
  <c r="BR9" i="7"/>
  <c r="BJ9" i="7"/>
  <c r="BB9" i="7"/>
  <c r="AT9" i="7"/>
  <c r="AL9" i="7"/>
  <c r="AD9" i="7"/>
  <c r="V9" i="7"/>
  <c r="N9" i="7"/>
  <c r="F9" i="7"/>
  <c r="CX8" i="7"/>
  <c r="CP8" i="7"/>
  <c r="CH8" i="7"/>
  <c r="BZ8" i="7"/>
  <c r="BR8" i="7"/>
  <c r="BJ8" i="7"/>
  <c r="BB8" i="7"/>
  <c r="AT8" i="7"/>
  <c r="AL8" i="7"/>
  <c r="AD8" i="7"/>
  <c r="V8" i="7"/>
  <c r="N8" i="7"/>
  <c r="F8" i="7"/>
  <c r="CX7" i="7"/>
  <c r="CP7" i="7"/>
  <c r="CH7" i="7"/>
  <c r="BZ7" i="7"/>
  <c r="BR7" i="7"/>
  <c r="BJ7" i="7"/>
  <c r="BB7" i="7"/>
  <c r="AT7" i="7"/>
  <c r="AL7" i="7"/>
  <c r="AD7" i="7"/>
  <c r="V7" i="7"/>
  <c r="N7" i="7"/>
  <c r="F7" i="7"/>
  <c r="CX6" i="7"/>
  <c r="CP6" i="7"/>
  <c r="CH6" i="7"/>
  <c r="BZ6" i="7"/>
  <c r="BR6" i="7"/>
  <c r="BJ6" i="7"/>
  <c r="BB6" i="7"/>
  <c r="AT6" i="7"/>
  <c r="AL6" i="7"/>
  <c r="AD6" i="7"/>
  <c r="V6" i="7"/>
  <c r="N6" i="7"/>
  <c r="F6" i="7"/>
  <c r="CX5" i="7"/>
  <c r="CP5" i="7"/>
  <c r="CH5" i="7"/>
  <c r="BZ5" i="7"/>
  <c r="BR5" i="7"/>
  <c r="BJ5" i="7"/>
  <c r="BB5" i="7"/>
  <c r="AT5" i="7"/>
  <c r="AL5" i="7"/>
  <c r="AD5" i="7"/>
  <c r="V5" i="7"/>
  <c r="N5" i="7"/>
  <c r="F5" i="7"/>
  <c r="CX4" i="7"/>
  <c r="CP4" i="7"/>
  <c r="CH4" i="7"/>
  <c r="BZ4" i="7"/>
  <c r="BR4" i="7"/>
  <c r="BJ4" i="7"/>
  <c r="BB4" i="7"/>
  <c r="AT4" i="7"/>
  <c r="AL4" i="7"/>
  <c r="AD4" i="7"/>
  <c r="V4" i="7"/>
  <c r="N4" i="7"/>
  <c r="F4" i="7"/>
  <c r="BA10" i="7"/>
  <c r="AS10" i="7"/>
  <c r="AK10" i="7"/>
  <c r="AC10" i="7"/>
  <c r="U10" i="7"/>
  <c r="M10" i="7"/>
  <c r="E10" i="7"/>
  <c r="CW9" i="7"/>
  <c r="CO9" i="7"/>
  <c r="CG9" i="7"/>
  <c r="BY9" i="7"/>
  <c r="BQ9" i="7"/>
  <c r="BI9" i="7"/>
  <c r="BA9" i="7"/>
  <c r="AS9" i="7"/>
  <c r="AK9" i="7"/>
  <c r="AC9" i="7"/>
  <c r="U9" i="7"/>
  <c r="M9" i="7"/>
  <c r="E9" i="7"/>
  <c r="CW8" i="7"/>
  <c r="CO8" i="7"/>
  <c r="CG8" i="7"/>
  <c r="BY8" i="7"/>
  <c r="BQ8" i="7"/>
  <c r="BI8" i="7"/>
  <c r="BA8" i="7"/>
  <c r="AS8" i="7"/>
  <c r="AK8" i="7"/>
  <c r="AC8" i="7"/>
  <c r="U8" i="7"/>
  <c r="M8" i="7"/>
  <c r="E8" i="7"/>
  <c r="CW7" i="7"/>
  <c r="CO7" i="7"/>
  <c r="CG7" i="7"/>
  <c r="BY7" i="7"/>
  <c r="BQ7" i="7"/>
  <c r="BI7" i="7"/>
  <c r="BA7" i="7"/>
  <c r="AS7" i="7"/>
  <c r="AK7" i="7"/>
  <c r="AC7" i="7"/>
  <c r="U7" i="7"/>
  <c r="M7" i="7"/>
  <c r="E7" i="7"/>
  <c r="CW6" i="7"/>
  <c r="CO6" i="7"/>
  <c r="CG6" i="7"/>
  <c r="BY6" i="7"/>
  <c r="BQ6" i="7"/>
  <c r="BI6" i="7"/>
  <c r="BA6" i="7"/>
  <c r="AS6" i="7"/>
  <c r="AK6" i="7"/>
  <c r="AC6" i="7"/>
  <c r="U6" i="7"/>
  <c r="M6" i="7"/>
  <c r="E6" i="7"/>
  <c r="CW5" i="7"/>
  <c r="CO5" i="7"/>
  <c r="CG5" i="7"/>
  <c r="BY5" i="7"/>
  <c r="BQ5" i="7"/>
  <c r="BI5" i="7"/>
  <c r="BA5" i="7"/>
  <c r="AS5" i="7"/>
  <c r="AK5" i="7"/>
  <c r="AC5" i="7"/>
  <c r="U5" i="7"/>
  <c r="M5" i="7"/>
  <c r="E5" i="7"/>
  <c r="CW4" i="7"/>
  <c r="CO4" i="7"/>
  <c r="CG4" i="7"/>
  <c r="BY4" i="7"/>
  <c r="BQ4" i="7"/>
  <c r="BI4" i="7"/>
  <c r="BA4" i="7"/>
  <c r="AS4" i="7"/>
  <c r="AK4" i="7"/>
  <c r="AC4" i="7"/>
  <c r="U4" i="7"/>
  <c r="M4" i="7"/>
  <c r="E4" i="7"/>
  <c r="AZ10" i="7"/>
  <c r="AR10" i="7"/>
  <c r="AJ10" i="7"/>
  <c r="AB10" i="7"/>
  <c r="T10" i="7"/>
  <c r="L10" i="7"/>
  <c r="D10" i="7"/>
  <c r="CV9" i="7"/>
  <c r="CN9" i="7"/>
  <c r="CF9" i="7"/>
  <c r="BX9" i="7"/>
  <c r="BP9" i="7"/>
  <c r="BH9" i="7"/>
  <c r="AZ9" i="7"/>
  <c r="AR9" i="7"/>
  <c r="AJ9" i="7"/>
  <c r="AB9" i="7"/>
  <c r="T9" i="7"/>
  <c r="L9" i="7"/>
  <c r="D9" i="7"/>
  <c r="CV8" i="7"/>
  <c r="CN8" i="7"/>
  <c r="CF8" i="7"/>
  <c r="BX8" i="7"/>
  <c r="BP8" i="7"/>
  <c r="BH8" i="7"/>
  <c r="AZ8" i="7"/>
  <c r="AR8" i="7"/>
  <c r="AJ8" i="7"/>
  <c r="AB8" i="7"/>
  <c r="T8" i="7"/>
  <c r="L8" i="7"/>
  <c r="D8" i="7"/>
  <c r="CV7" i="7"/>
  <c r="CN7" i="7"/>
  <c r="CF7" i="7"/>
  <c r="BX7" i="7"/>
  <c r="BP7" i="7"/>
  <c r="BH7" i="7"/>
  <c r="AZ7" i="7"/>
  <c r="AR7" i="7"/>
  <c r="AJ7" i="7"/>
  <c r="AB7" i="7"/>
  <c r="T7" i="7"/>
  <c r="L7" i="7"/>
  <c r="D7" i="7"/>
  <c r="CV6" i="7"/>
  <c r="CN6" i="7"/>
  <c r="CF6" i="7"/>
  <c r="BX6" i="7"/>
  <c r="BP6" i="7"/>
  <c r="BH6" i="7"/>
  <c r="AZ6" i="7"/>
  <c r="AR6" i="7"/>
  <c r="AJ6" i="7"/>
  <c r="AB6" i="7"/>
  <c r="T6" i="7"/>
  <c r="L6" i="7"/>
  <c r="D6" i="7"/>
  <c r="CV5" i="7"/>
  <c r="CN5" i="7"/>
  <c r="CF5" i="7"/>
  <c r="BX5" i="7"/>
  <c r="BP5" i="7"/>
  <c r="BH5" i="7"/>
  <c r="AZ5" i="7"/>
  <c r="AR5" i="7"/>
  <c r="AJ5" i="7"/>
  <c r="AB5" i="7"/>
  <c r="T5" i="7"/>
  <c r="L5" i="7"/>
  <c r="D5" i="7"/>
  <c r="CV4" i="7"/>
  <c r="CN4" i="7"/>
  <c r="CF4" i="7"/>
  <c r="BX4" i="7"/>
  <c r="BP4" i="7"/>
  <c r="BH4" i="7"/>
  <c r="AZ4" i="7"/>
  <c r="AR4" i="7"/>
  <c r="AJ4" i="7"/>
  <c r="AB4" i="7"/>
  <c r="T4" i="7"/>
  <c r="L4" i="7"/>
  <c r="D4" i="7"/>
  <c r="C4" i="6" s="1" a="1"/>
  <c r="K4" i="7"/>
  <c r="G4" i="6" l="1"/>
  <c r="BN4" i="6"/>
  <c r="Z5" i="6"/>
  <c r="BV5" i="6"/>
  <c r="J6" i="6"/>
  <c r="AP6" i="6"/>
  <c r="BV6" i="6"/>
  <c r="DB6" i="6"/>
  <c r="AH7" i="6"/>
  <c r="BN7" i="6"/>
  <c r="CT7" i="6"/>
  <c r="Z8" i="6"/>
  <c r="BF8" i="6"/>
  <c r="CL8" i="6"/>
  <c r="R9" i="6"/>
  <c r="AX9" i="6"/>
  <c r="CD9" i="6"/>
  <c r="J10" i="6"/>
  <c r="AP10" i="6"/>
  <c r="BL10" i="6"/>
  <c r="CB10" i="6"/>
  <c r="CR10" i="6"/>
  <c r="H11" i="6"/>
  <c r="X11" i="6"/>
  <c r="AN11" i="6"/>
  <c r="BD11" i="6"/>
  <c r="BT11" i="6"/>
  <c r="CJ11" i="6"/>
  <c r="CZ11" i="6"/>
  <c r="P12" i="6"/>
  <c r="AF12" i="6"/>
  <c r="AV12" i="6"/>
  <c r="BL12" i="6"/>
  <c r="CB12" i="6"/>
  <c r="CR12" i="6"/>
  <c r="H13" i="6"/>
  <c r="X13" i="6"/>
  <c r="AN13" i="6"/>
  <c r="BD13" i="6"/>
  <c r="BT13" i="6"/>
  <c r="CJ13" i="6"/>
  <c r="CY13" i="6"/>
  <c r="L14" i="6"/>
  <c r="X14" i="6"/>
  <c r="AG14" i="6"/>
  <c r="AP14" i="6"/>
  <c r="AZ14" i="6"/>
  <c r="BI14" i="6"/>
  <c r="BR14" i="6"/>
  <c r="CA14" i="6"/>
  <c r="CJ14" i="6"/>
  <c r="CS14" i="6"/>
  <c r="DB14" i="6"/>
  <c r="L15" i="6"/>
  <c r="U15" i="6"/>
  <c r="AD15" i="6"/>
  <c r="AM15" i="6"/>
  <c r="AV15" i="6"/>
  <c r="BE15" i="6"/>
  <c r="BN15" i="6"/>
  <c r="BX15" i="6"/>
  <c r="CG15" i="6"/>
  <c r="CP15" i="6"/>
  <c r="CY15" i="6"/>
  <c r="H16" i="6"/>
  <c r="Q16" i="6"/>
  <c r="Z16" i="6"/>
  <c r="AJ16" i="6"/>
  <c r="AS16" i="6"/>
  <c r="BB16" i="6"/>
  <c r="BK16" i="6"/>
  <c r="BT16" i="6"/>
  <c r="CC16" i="6"/>
  <c r="CL16" i="6"/>
  <c r="CV16" i="6"/>
  <c r="D17" i="6"/>
  <c r="L17" i="6"/>
  <c r="T17" i="6"/>
  <c r="AB17" i="6"/>
  <c r="AJ17" i="6"/>
  <c r="AR17" i="6"/>
  <c r="AZ17" i="6"/>
  <c r="BH17" i="6"/>
  <c r="BP17" i="6"/>
  <c r="BX17" i="6"/>
  <c r="CF17" i="6"/>
  <c r="BV4" i="6"/>
  <c r="AH5" i="6"/>
  <c r="CB5" i="6"/>
  <c r="P6" i="6"/>
  <c r="AV6" i="6"/>
  <c r="CB6" i="6"/>
  <c r="H7" i="6"/>
  <c r="AN7" i="6"/>
  <c r="BT7" i="6"/>
  <c r="CZ7" i="6"/>
  <c r="AF8" i="6"/>
  <c r="BL8" i="6"/>
  <c r="CR8" i="6"/>
  <c r="X9" i="6"/>
  <c r="BD9" i="6"/>
  <c r="CJ9" i="6"/>
  <c r="P10" i="6"/>
  <c r="AU10" i="6"/>
  <c r="BN10" i="6"/>
  <c r="CD10" i="6"/>
  <c r="CT10" i="6"/>
  <c r="J11" i="6"/>
  <c r="Z11" i="6"/>
  <c r="AP11" i="6"/>
  <c r="BF11" i="6"/>
  <c r="BV11" i="6"/>
  <c r="CL11" i="6"/>
  <c r="DB11" i="6"/>
  <c r="R12" i="6"/>
  <c r="AH12" i="6"/>
  <c r="AX12" i="6"/>
  <c r="BN12" i="6"/>
  <c r="CD12" i="6"/>
  <c r="CT12" i="6"/>
  <c r="J13" i="6"/>
  <c r="Z13" i="6"/>
  <c r="AP13" i="6"/>
  <c r="BF13" i="6"/>
  <c r="BV13" i="6"/>
  <c r="CL13" i="6"/>
  <c r="CZ13" i="6"/>
  <c r="M14" i="6"/>
  <c r="Y14" i="6"/>
  <c r="AH14" i="6"/>
  <c r="AR14" i="6"/>
  <c r="BA14" i="6"/>
  <c r="BJ14" i="6"/>
  <c r="BS14" i="6"/>
  <c r="CB14" i="6"/>
  <c r="CK14" i="6"/>
  <c r="CT14" i="6"/>
  <c r="D15" i="6"/>
  <c r="M15" i="6"/>
  <c r="V15" i="6"/>
  <c r="AE15" i="6"/>
  <c r="AN15" i="6"/>
  <c r="AW15" i="6"/>
  <c r="BF15" i="6"/>
  <c r="BP15" i="6"/>
  <c r="BY15" i="6"/>
  <c r="CH15" i="6"/>
  <c r="CQ15" i="6"/>
  <c r="CZ15" i="6"/>
  <c r="I16" i="6"/>
  <c r="R16" i="6"/>
  <c r="AB16" i="6"/>
  <c r="CI4" i="6"/>
  <c r="AU5" i="6"/>
  <c r="CJ5" i="6"/>
  <c r="W6" i="6"/>
  <c r="BC6" i="6"/>
  <c r="CI6" i="6"/>
  <c r="O7" i="6"/>
  <c r="AU7" i="6"/>
  <c r="CA7" i="6"/>
  <c r="G8" i="6"/>
  <c r="AM8" i="6"/>
  <c r="BS8" i="6"/>
  <c r="CY8" i="6"/>
  <c r="AE9" i="6"/>
  <c r="BK9" i="6"/>
  <c r="CQ9" i="6"/>
  <c r="W10" i="6"/>
  <c r="AX10" i="6"/>
  <c r="BQ10" i="6"/>
  <c r="CG10" i="6"/>
  <c r="CW10" i="6"/>
  <c r="M11" i="6"/>
  <c r="AC11" i="6"/>
  <c r="AS11" i="6"/>
  <c r="BI11" i="6"/>
  <c r="BY11" i="6"/>
  <c r="CO11" i="6"/>
  <c r="E12" i="6"/>
  <c r="U12" i="6"/>
  <c r="AK12" i="6"/>
  <c r="BA12" i="6"/>
  <c r="BQ12" i="6"/>
  <c r="CG12" i="6"/>
  <c r="CW12" i="6"/>
  <c r="M13" i="6"/>
  <c r="AC13" i="6"/>
  <c r="AS13" i="6"/>
  <c r="BI13" i="6"/>
  <c r="BY13" i="6"/>
  <c r="CO13" i="6"/>
  <c r="DB13" i="6"/>
  <c r="O14" i="6"/>
  <c r="Z14" i="6"/>
  <c r="AJ14" i="6"/>
  <c r="AS14" i="6"/>
  <c r="BB14" i="6"/>
  <c r="BK14" i="6"/>
  <c r="BT14" i="6"/>
  <c r="CC14" i="6"/>
  <c r="CL14" i="6"/>
  <c r="CV14" i="6"/>
  <c r="E15" i="6"/>
  <c r="N15" i="6"/>
  <c r="W15" i="6"/>
  <c r="AF15" i="6"/>
  <c r="AO15" i="6"/>
  <c r="AX15" i="6"/>
  <c r="BH15" i="6"/>
  <c r="BQ15" i="6"/>
  <c r="BZ15" i="6"/>
  <c r="CI15" i="6"/>
  <c r="CR15" i="6"/>
  <c r="DA15" i="6"/>
  <c r="J16" i="6"/>
  <c r="T16" i="6"/>
  <c r="AC16" i="6"/>
  <c r="AL16" i="6"/>
  <c r="AU16" i="6"/>
  <c r="BD16" i="6"/>
  <c r="BM16" i="6"/>
  <c r="BV16" i="6"/>
  <c r="CF16" i="6"/>
  <c r="CO16" i="6"/>
  <c r="CX16" i="6"/>
  <c r="F17" i="6"/>
  <c r="N17" i="6"/>
  <c r="V17" i="6"/>
  <c r="AD17" i="6"/>
  <c r="AL17" i="6"/>
  <c r="AT17" i="6"/>
  <c r="BB17" i="6"/>
  <c r="BJ17" i="6"/>
  <c r="BR17" i="6"/>
  <c r="BZ17" i="6"/>
  <c r="CH17" i="6"/>
  <c r="CT4" i="6"/>
  <c r="BC5" i="6"/>
  <c r="CR5" i="6"/>
  <c r="Z6" i="6"/>
  <c r="BF6" i="6"/>
  <c r="CL6" i="6"/>
  <c r="R7" i="6"/>
  <c r="AX7" i="6"/>
  <c r="CD7" i="6"/>
  <c r="J8" i="6"/>
  <c r="AP8" i="6"/>
  <c r="BV8" i="6"/>
  <c r="DB8" i="6"/>
  <c r="AH9" i="6"/>
  <c r="BN9" i="6"/>
  <c r="CT9" i="6"/>
  <c r="Z10" i="6"/>
  <c r="BD10" i="6"/>
  <c r="BT10" i="6"/>
  <c r="CJ10" i="6"/>
  <c r="CZ10" i="6"/>
  <c r="P11" i="6"/>
  <c r="AF11" i="6"/>
  <c r="AV11" i="6"/>
  <c r="BL11" i="6"/>
  <c r="CB11" i="6"/>
  <c r="CR11" i="6"/>
  <c r="H12" i="6"/>
  <c r="X12" i="6"/>
  <c r="AN12" i="6"/>
  <c r="BD12" i="6"/>
  <c r="BT12" i="6"/>
  <c r="CJ12" i="6"/>
  <c r="CZ12" i="6"/>
  <c r="P13" i="6"/>
  <c r="AF13" i="6"/>
  <c r="AV13" i="6"/>
  <c r="BL13" i="6"/>
  <c r="CB13" i="6"/>
  <c r="CR13" i="6"/>
  <c r="E14" i="6"/>
  <c r="R14" i="6"/>
  <c r="AC14" i="6"/>
  <c r="AL14" i="6"/>
  <c r="AU14" i="6"/>
  <c r="BD14" i="6"/>
  <c r="BM14" i="6"/>
  <c r="BV14" i="6"/>
  <c r="CF14" i="6"/>
  <c r="CO14" i="6"/>
  <c r="CX14" i="6"/>
  <c r="G15" i="6"/>
  <c r="P15" i="6"/>
  <c r="Y15" i="6"/>
  <c r="AH15" i="6"/>
  <c r="AR15" i="6"/>
  <c r="BA15" i="6"/>
  <c r="BJ15" i="6"/>
  <c r="BS15" i="6"/>
  <c r="CB15" i="6"/>
  <c r="CK15" i="6"/>
  <c r="CT15" i="6"/>
  <c r="D16" i="6"/>
  <c r="M16" i="6"/>
  <c r="V16" i="6"/>
  <c r="AE16" i="6"/>
  <c r="AN16" i="6"/>
  <c r="AW16" i="6"/>
  <c r="BF16" i="6"/>
  <c r="BP16" i="6"/>
  <c r="BY16" i="6"/>
  <c r="CH16" i="6"/>
  <c r="CQ16" i="6"/>
  <c r="CZ16" i="6"/>
  <c r="H17" i="6"/>
  <c r="P17" i="6"/>
  <c r="X17" i="6"/>
  <c r="AF17" i="6"/>
  <c r="AN17" i="6"/>
  <c r="AV17" i="6"/>
  <c r="BD17" i="6"/>
  <c r="BL17" i="6"/>
  <c r="BT17" i="6"/>
  <c r="CB17" i="6"/>
  <c r="CJ17" i="6"/>
  <c r="CQ4" i="6"/>
  <c r="CQ5" i="6"/>
  <c r="BE6" i="6"/>
  <c r="Q7" i="6"/>
  <c r="CC7" i="6"/>
  <c r="AO8" i="6"/>
  <c r="DA8" i="6"/>
  <c r="BM9" i="6"/>
  <c r="Y10" i="6"/>
  <c r="BS10" i="6"/>
  <c r="CY10" i="6"/>
  <c r="AE11" i="6"/>
  <c r="BK11" i="6"/>
  <c r="CQ11" i="6"/>
  <c r="W12" i="6"/>
  <c r="BC12" i="6"/>
  <c r="CI12" i="6"/>
  <c r="O13" i="6"/>
  <c r="AU13" i="6"/>
  <c r="CA13" i="6"/>
  <c r="D14" i="6"/>
  <c r="AB14" i="6"/>
  <c r="AT14" i="6"/>
  <c r="BL14" i="6"/>
  <c r="CD14" i="6"/>
  <c r="CW14" i="6"/>
  <c r="O15" i="6"/>
  <c r="AG15" i="6"/>
  <c r="AZ15" i="6"/>
  <c r="BR15" i="6"/>
  <c r="CJ15" i="6"/>
  <c r="DB15" i="6"/>
  <c r="U16" i="6"/>
  <c r="AK16" i="6"/>
  <c r="AZ16" i="6"/>
  <c r="BN16" i="6"/>
  <c r="CB16" i="6"/>
  <c r="CR16" i="6"/>
  <c r="E17" i="6"/>
  <c r="R17" i="6"/>
  <c r="AE17" i="6"/>
  <c r="AQ17" i="6"/>
  <c r="BE17" i="6"/>
  <c r="BQ17" i="6"/>
  <c r="CD17" i="6"/>
  <c r="CO17" i="6"/>
  <c r="CW17" i="6"/>
  <c r="E18" i="6"/>
  <c r="M18" i="6"/>
  <c r="U18" i="6"/>
  <c r="AC18" i="6"/>
  <c r="AK18" i="6"/>
  <c r="AS18" i="6"/>
  <c r="BA18" i="6"/>
  <c r="BI18" i="6"/>
  <c r="BQ18" i="6"/>
  <c r="BY18" i="6"/>
  <c r="CG18" i="6"/>
  <c r="CO18" i="6"/>
  <c r="CW18" i="6"/>
  <c r="E19" i="6"/>
  <c r="M19" i="6"/>
  <c r="U19" i="6"/>
  <c r="AC19" i="6"/>
  <c r="AK19" i="6"/>
  <c r="AS19" i="6"/>
  <c r="BA19" i="6"/>
  <c r="BI19" i="6"/>
  <c r="BQ19" i="6"/>
  <c r="BY19" i="6"/>
  <c r="CG19" i="6"/>
  <c r="CO19" i="6"/>
  <c r="CW19" i="6"/>
  <c r="E20" i="6"/>
  <c r="M20" i="6"/>
  <c r="U20" i="6"/>
  <c r="AC20" i="6"/>
  <c r="AK20" i="6"/>
  <c r="AS20" i="6"/>
  <c r="BA20" i="6"/>
  <c r="BI20" i="6"/>
  <c r="BQ20" i="6"/>
  <c r="BY20" i="6"/>
  <c r="CG20" i="6"/>
  <c r="CO20" i="6"/>
  <c r="O5" i="6"/>
  <c r="G6" i="6"/>
  <c r="BS6" i="6"/>
  <c r="AE7" i="6"/>
  <c r="CQ7" i="6"/>
  <c r="BC8" i="6"/>
  <c r="O9" i="6"/>
  <c r="CA9" i="6"/>
  <c r="AM10" i="6"/>
  <c r="BY10" i="6"/>
  <c r="E11" i="6"/>
  <c r="AK11" i="6"/>
  <c r="BQ11" i="6"/>
  <c r="CW11" i="6"/>
  <c r="AC12" i="6"/>
  <c r="BI12" i="6"/>
  <c r="CO12" i="6"/>
  <c r="U13" i="6"/>
  <c r="BA13" i="6"/>
  <c r="CG13" i="6"/>
  <c r="H14" i="6"/>
  <c r="AE14" i="6"/>
  <c r="AW14" i="6"/>
  <c r="BP14" i="6"/>
  <c r="CH14" i="6"/>
  <c r="CZ14" i="6"/>
  <c r="R15" i="6"/>
  <c r="AK15" i="6"/>
  <c r="BC15" i="6"/>
  <c r="BU15" i="6"/>
  <c r="CN15" i="6"/>
  <c r="F16" i="6"/>
  <c r="X16" i="6"/>
  <c r="AO16" i="6"/>
  <c r="BC16" i="6"/>
  <c r="BR16" i="6"/>
  <c r="CG16" i="6"/>
  <c r="CT16" i="6"/>
  <c r="I17" i="6"/>
  <c r="U17" i="6"/>
  <c r="AH17" i="6"/>
  <c r="AU17" i="6"/>
  <c r="BG17" i="6"/>
  <c r="BU17" i="6"/>
  <c r="CG17" i="6"/>
  <c r="CQ17" i="6"/>
  <c r="CY17" i="6"/>
  <c r="G18" i="6"/>
  <c r="O18" i="6"/>
  <c r="W18" i="6"/>
  <c r="AE18" i="6"/>
  <c r="AM18" i="6"/>
  <c r="AU18" i="6"/>
  <c r="BC18" i="6"/>
  <c r="BK18" i="6"/>
  <c r="BS18" i="6"/>
  <c r="CA18" i="6"/>
  <c r="CI18" i="6"/>
  <c r="CQ18" i="6"/>
  <c r="CY18" i="6"/>
  <c r="G19" i="6"/>
  <c r="O19" i="6"/>
  <c r="W19" i="6"/>
  <c r="AE19" i="6"/>
  <c r="AM19" i="6"/>
  <c r="AU19" i="6"/>
  <c r="BC19" i="6"/>
  <c r="BK19" i="6"/>
  <c r="BS19" i="6"/>
  <c r="CA19" i="6"/>
  <c r="CI19" i="6"/>
  <c r="CQ19" i="6"/>
  <c r="CY19" i="6"/>
  <c r="G20" i="6"/>
  <c r="O20" i="6"/>
  <c r="W20" i="6"/>
  <c r="AE20" i="6"/>
  <c r="AM20" i="6"/>
  <c r="AU20" i="6"/>
  <c r="BC20" i="6"/>
  <c r="BK20" i="6"/>
  <c r="BS20" i="6"/>
  <c r="CA20" i="6"/>
  <c r="CI20" i="6"/>
  <c r="CQ20" i="6"/>
  <c r="W5" i="6"/>
  <c r="I6" i="6"/>
  <c r="BU6" i="6"/>
  <c r="AG7" i="6"/>
  <c r="CS7" i="6"/>
  <c r="BE8" i="6"/>
  <c r="Q9" i="6"/>
  <c r="CC9" i="6"/>
  <c r="AO10" i="6"/>
  <c r="CA10" i="6"/>
  <c r="G11" i="6"/>
  <c r="AM11" i="6"/>
  <c r="BS11" i="6"/>
  <c r="CY11" i="6"/>
  <c r="AE12" i="6"/>
  <c r="BK12" i="6"/>
  <c r="CQ12" i="6"/>
  <c r="W13" i="6"/>
  <c r="BC13" i="6"/>
  <c r="CI13" i="6"/>
  <c r="J14" i="6"/>
  <c r="AF14" i="6"/>
  <c r="AX14" i="6"/>
  <c r="BQ14" i="6"/>
  <c r="CI14" i="6"/>
  <c r="DA14" i="6"/>
  <c r="T15" i="6"/>
  <c r="AL15" i="6"/>
  <c r="BD15" i="6"/>
  <c r="BV15" i="6"/>
  <c r="CO15" i="6"/>
  <c r="G16" i="6"/>
  <c r="Y16" i="6"/>
  <c r="AP16" i="6"/>
  <c r="BE16" i="6"/>
  <c r="BS16" i="6"/>
  <c r="CI16" i="6"/>
  <c r="CW16" i="6"/>
  <c r="J17" i="6"/>
  <c r="W17" i="6"/>
  <c r="AI17" i="6"/>
  <c r="AW17" i="6"/>
  <c r="BI17" i="6"/>
  <c r="BV17" i="6"/>
  <c r="CI17" i="6"/>
  <c r="CR17" i="6"/>
  <c r="CZ17" i="6"/>
  <c r="H18" i="6"/>
  <c r="P18" i="6"/>
  <c r="X18" i="6"/>
  <c r="AF18" i="6"/>
  <c r="AN18" i="6"/>
  <c r="AV18" i="6"/>
  <c r="BD18" i="6"/>
  <c r="BL18" i="6"/>
  <c r="BT18" i="6"/>
  <c r="CB18" i="6"/>
  <c r="CJ18" i="6"/>
  <c r="CR18" i="6"/>
  <c r="CZ18" i="6"/>
  <c r="H19" i="6"/>
  <c r="P19" i="6"/>
  <c r="X19" i="6"/>
  <c r="AF19" i="6"/>
  <c r="AN19" i="6"/>
  <c r="AV19" i="6"/>
  <c r="BD19" i="6"/>
  <c r="BL19" i="6"/>
  <c r="BT19" i="6"/>
  <c r="CB19" i="6"/>
  <c r="CJ19" i="6"/>
  <c r="CR19" i="6"/>
  <c r="CZ19" i="6"/>
  <c r="H20" i="6"/>
  <c r="P20" i="6"/>
  <c r="X20" i="6"/>
  <c r="AF20" i="6"/>
  <c r="AN20" i="6"/>
  <c r="AV20" i="6"/>
  <c r="BD20" i="6"/>
  <c r="BL20" i="6"/>
  <c r="BT20" i="6"/>
  <c r="CB20" i="6"/>
  <c r="CJ20" i="6"/>
  <c r="CR20" i="6"/>
  <c r="CZ20" i="6"/>
  <c r="H21" i="6"/>
  <c r="P21" i="6"/>
  <c r="BN5" i="6"/>
  <c r="AM6" i="6"/>
  <c r="CY6" i="6"/>
  <c r="BK7" i="6"/>
  <c r="W8" i="6"/>
  <c r="CI8" i="6"/>
  <c r="AU9" i="6"/>
  <c r="G10" i="6"/>
  <c r="BI10" i="6"/>
  <c r="CO10" i="6"/>
  <c r="U11" i="6"/>
  <c r="BA11" i="6"/>
  <c r="CG11" i="6"/>
  <c r="M12" i="6"/>
  <c r="AS12" i="6"/>
  <c r="BY12" i="6"/>
  <c r="E13" i="6"/>
  <c r="AK13" i="6"/>
  <c r="BQ13" i="6"/>
  <c r="CV13" i="6"/>
  <c r="U14" i="6"/>
  <c r="AN14" i="6"/>
  <c r="BF14" i="6"/>
  <c r="BY14" i="6"/>
  <c r="CQ14" i="6"/>
  <c r="I15" i="6"/>
  <c r="AB15" i="6"/>
  <c r="AT15" i="6"/>
  <c r="BL15" i="6"/>
  <c r="CD15" i="6"/>
  <c r="CW15" i="6"/>
  <c r="O16" i="6"/>
  <c r="AG16" i="6"/>
  <c r="AV16" i="6"/>
  <c r="BJ16" i="6"/>
  <c r="BZ16" i="6"/>
  <c r="CN16" i="6"/>
  <c r="DB16" i="6"/>
  <c r="O17" i="6"/>
  <c r="AA17" i="6"/>
  <c r="AO17" i="6"/>
  <c r="BA17" i="6"/>
  <c r="BN17" i="6"/>
  <c r="CA17" i="6"/>
  <c r="CM17" i="6"/>
  <c r="CU17" i="6"/>
  <c r="C18" i="6"/>
  <c r="K18" i="6"/>
  <c r="S18" i="6"/>
  <c r="AA18" i="6"/>
  <c r="AI18" i="6"/>
  <c r="AQ18" i="6"/>
  <c r="AY18" i="6"/>
  <c r="BG18" i="6"/>
  <c r="BO18" i="6"/>
  <c r="BW18" i="6"/>
  <c r="CE18" i="6"/>
  <c r="CM18" i="6"/>
  <c r="CU18" i="6"/>
  <c r="C19" i="6"/>
  <c r="K19" i="6"/>
  <c r="S19" i="6"/>
  <c r="AA19" i="6"/>
  <c r="AI19" i="6"/>
  <c r="AQ19" i="6"/>
  <c r="AY19" i="6"/>
  <c r="BG19" i="6"/>
  <c r="BO19" i="6"/>
  <c r="BW19" i="6"/>
  <c r="CE19" i="6"/>
  <c r="CM19" i="6"/>
  <c r="CU19" i="6"/>
  <c r="C20" i="6"/>
  <c r="K20" i="6"/>
  <c r="S20" i="6"/>
  <c r="AA20" i="6"/>
  <c r="AI20" i="6"/>
  <c r="AQ20" i="6"/>
  <c r="AY20" i="6"/>
  <c r="BG20" i="6"/>
  <c r="BO20" i="6"/>
  <c r="BW20" i="6"/>
  <c r="CE20" i="6"/>
  <c r="CM20" i="6"/>
  <c r="CU20" i="6"/>
  <c r="AH4" i="6"/>
  <c r="AO6" i="6"/>
  <c r="BM7" i="6"/>
  <c r="CK8" i="6"/>
  <c r="I10" i="6"/>
  <c r="CQ10" i="6"/>
  <c r="BC11" i="6"/>
  <c r="O12" i="6"/>
  <c r="CA12" i="6"/>
  <c r="AM13" i="6"/>
  <c r="CW13" i="6"/>
  <c r="AO14" i="6"/>
  <c r="BZ14" i="6"/>
  <c r="J15" i="6"/>
  <c r="AU15" i="6"/>
  <c r="CF15" i="6"/>
  <c r="P16" i="6"/>
  <c r="AX16" i="6"/>
  <c r="CA16" i="6"/>
  <c r="C17" i="6"/>
  <c r="AC17" i="6"/>
  <c r="BC17" i="6"/>
  <c r="CC17" i="6"/>
  <c r="CV17" i="6"/>
  <c r="L18" i="6"/>
  <c r="AB18" i="6"/>
  <c r="AR18" i="6"/>
  <c r="BH18" i="6"/>
  <c r="BX18" i="6"/>
  <c r="CN18" i="6"/>
  <c r="D19" i="6"/>
  <c r="T19" i="6"/>
  <c r="AJ19" i="6"/>
  <c r="AZ19" i="6"/>
  <c r="BP19" i="6"/>
  <c r="CF19" i="6"/>
  <c r="CV19" i="6"/>
  <c r="L20" i="6"/>
  <c r="AB20" i="6"/>
  <c r="AR20" i="6"/>
  <c r="BH20" i="6"/>
  <c r="BX20" i="6"/>
  <c r="CN20" i="6"/>
  <c r="DA20" i="6"/>
  <c r="J21" i="6"/>
  <c r="S21" i="6"/>
  <c r="AA21" i="6"/>
  <c r="AI21" i="6"/>
  <c r="AQ21" i="6"/>
  <c r="AY21" i="6"/>
  <c r="BG21" i="6"/>
  <c r="BO21" i="6"/>
  <c r="BW21" i="6"/>
  <c r="CE21" i="6"/>
  <c r="CM21" i="6"/>
  <c r="CU21" i="6"/>
  <c r="C22" i="6"/>
  <c r="K22" i="6"/>
  <c r="S22" i="6"/>
  <c r="AA22" i="6"/>
  <c r="AI22" i="6"/>
  <c r="AQ22" i="6"/>
  <c r="AY22" i="6"/>
  <c r="BG22" i="6"/>
  <c r="BO22" i="6"/>
  <c r="BW22" i="6"/>
  <c r="CE22" i="6"/>
  <c r="CM22" i="6"/>
  <c r="CU22" i="6"/>
  <c r="C23" i="6"/>
  <c r="K23" i="6"/>
  <c r="S23" i="6"/>
  <c r="AA23" i="6"/>
  <c r="AI23" i="6"/>
  <c r="AQ23" i="6"/>
  <c r="AY23" i="6"/>
  <c r="BG23" i="6"/>
  <c r="BO23" i="6"/>
  <c r="BW23" i="6"/>
  <c r="CE23" i="6"/>
  <c r="CM23" i="6"/>
  <c r="CU23" i="6"/>
  <c r="C24" i="6"/>
  <c r="K24" i="6"/>
  <c r="S24" i="6"/>
  <c r="DB4" i="6"/>
  <c r="BL6" i="6"/>
  <c r="CJ7" i="6"/>
  <c r="H9" i="6"/>
  <c r="AF10" i="6"/>
  <c r="DB10" i="6"/>
  <c r="BN11" i="6"/>
  <c r="Z12" i="6"/>
  <c r="CL12" i="6"/>
  <c r="AX13" i="6"/>
  <c r="G14" i="6"/>
  <c r="AV14" i="6"/>
  <c r="CG14" i="6"/>
  <c r="Q15" i="6"/>
  <c r="BB15" i="6"/>
  <c r="CL15" i="6"/>
  <c r="W16" i="6"/>
  <c r="BA16" i="6"/>
  <c r="CD16" i="6"/>
  <c r="G17" i="6"/>
  <c r="AG17" i="6"/>
  <c r="BF17" i="6"/>
  <c r="CE17" i="6"/>
  <c r="CX17" i="6"/>
  <c r="N18" i="6"/>
  <c r="AD18" i="6"/>
  <c r="AT18" i="6"/>
  <c r="BJ18" i="6"/>
  <c r="BZ18" i="6"/>
  <c r="CP18" i="6"/>
  <c r="F19" i="6"/>
  <c r="V19" i="6"/>
  <c r="AL19" i="6"/>
  <c r="BB19" i="6"/>
  <c r="BR19" i="6"/>
  <c r="CH19" i="6"/>
  <c r="CX19" i="6"/>
  <c r="N20" i="6"/>
  <c r="AD20" i="6"/>
  <c r="AT20" i="6"/>
  <c r="BJ20" i="6"/>
  <c r="BZ20" i="6"/>
  <c r="CP20" i="6"/>
  <c r="DB20" i="6"/>
  <c r="K21" i="6"/>
  <c r="T21" i="6"/>
  <c r="AB21" i="6"/>
  <c r="AJ21" i="6"/>
  <c r="AR21" i="6"/>
  <c r="AZ21" i="6"/>
  <c r="BH21" i="6"/>
  <c r="BP21" i="6"/>
  <c r="BX21" i="6"/>
  <c r="CF21" i="6"/>
  <c r="CN21" i="6"/>
  <c r="CV21" i="6"/>
  <c r="D22" i="6"/>
  <c r="L22" i="6"/>
  <c r="T22" i="6"/>
  <c r="AB22" i="6"/>
  <c r="AJ22" i="6"/>
  <c r="AR22" i="6"/>
  <c r="AZ22" i="6"/>
  <c r="BH22" i="6"/>
  <c r="BP22" i="6"/>
  <c r="BX22" i="6"/>
  <c r="CF22" i="6"/>
  <c r="CN22" i="6"/>
  <c r="CV22" i="6"/>
  <c r="D23" i="6"/>
  <c r="L23" i="6"/>
  <c r="T23" i="6"/>
  <c r="AB23" i="6"/>
  <c r="AJ23" i="6"/>
  <c r="AR23" i="6"/>
  <c r="AZ23" i="6"/>
  <c r="BH23" i="6"/>
  <c r="BP23" i="6"/>
  <c r="BX23" i="6"/>
  <c r="CF23" i="6"/>
  <c r="CN23" i="6"/>
  <c r="CV23" i="6"/>
  <c r="D24" i="6"/>
  <c r="L24" i="6"/>
  <c r="T24" i="6"/>
  <c r="AX5" i="6"/>
  <c r="CK6" i="6"/>
  <c r="I8" i="6"/>
  <c r="AG9" i="6"/>
  <c r="BC10" i="6"/>
  <c r="O11" i="6"/>
  <c r="CA11" i="6"/>
  <c r="AM12" i="6"/>
  <c r="CY12" i="6"/>
  <c r="BK13" i="6"/>
  <c r="P14" i="6"/>
  <c r="BC14" i="6"/>
  <c r="CN14" i="6"/>
  <c r="X15" i="6"/>
  <c r="BI15" i="6"/>
  <c r="CS15" i="6"/>
  <c r="AD16" i="6"/>
  <c r="BH16" i="6"/>
  <c r="CJ16" i="6"/>
  <c r="K17" i="6"/>
  <c r="AK17" i="6"/>
  <c r="BK17" i="6"/>
  <c r="CK17" i="6"/>
  <c r="DA17" i="6"/>
  <c r="Q18" i="6"/>
  <c r="AG18" i="6"/>
  <c r="AW18" i="6"/>
  <c r="BM18" i="6"/>
  <c r="CC18" i="6"/>
  <c r="CS18" i="6"/>
  <c r="I19" i="6"/>
  <c r="Y19" i="6"/>
  <c r="AO19" i="6"/>
  <c r="BE19" i="6"/>
  <c r="BU19" i="6"/>
  <c r="CK19" i="6"/>
  <c r="DA19" i="6"/>
  <c r="Q20" i="6"/>
  <c r="AG20" i="6"/>
  <c r="AW20" i="6"/>
  <c r="BM20" i="6"/>
  <c r="CC20" i="6"/>
  <c r="CS20" i="6"/>
  <c r="C21" i="6"/>
  <c r="L21" i="6"/>
  <c r="U21" i="6"/>
  <c r="AC21" i="6"/>
  <c r="AK21" i="6"/>
  <c r="AS21" i="6"/>
  <c r="BA21" i="6"/>
  <c r="BI21" i="6"/>
  <c r="BQ21" i="6"/>
  <c r="BY21" i="6"/>
  <c r="CG21" i="6"/>
  <c r="CO21" i="6"/>
  <c r="CW21" i="6"/>
  <c r="E22" i="6"/>
  <c r="M22" i="6"/>
  <c r="U22" i="6"/>
  <c r="AC22" i="6"/>
  <c r="AK22" i="6"/>
  <c r="AS22" i="6"/>
  <c r="BA22" i="6"/>
  <c r="BI22" i="6"/>
  <c r="BQ22" i="6"/>
  <c r="BY22" i="6"/>
  <c r="CG22" i="6"/>
  <c r="CO22" i="6"/>
  <c r="CW22" i="6"/>
  <c r="E23" i="6"/>
  <c r="M23" i="6"/>
  <c r="U23" i="6"/>
  <c r="AC23" i="6"/>
  <c r="AK23" i="6"/>
  <c r="AS23" i="6"/>
  <c r="BA23" i="6"/>
  <c r="BI23" i="6"/>
  <c r="BQ23" i="6"/>
  <c r="BY23" i="6"/>
  <c r="CG23" i="6"/>
  <c r="CO23" i="6"/>
  <c r="CW23" i="6"/>
  <c r="E24" i="6"/>
  <c r="M24" i="6"/>
  <c r="U24" i="6"/>
  <c r="AC24" i="6"/>
  <c r="AK24" i="6"/>
  <c r="AS24" i="6"/>
  <c r="BF5" i="6"/>
  <c r="CR6" i="6"/>
  <c r="P8" i="6"/>
  <c r="AN9" i="6"/>
  <c r="BF10" i="6"/>
  <c r="R11" i="6"/>
  <c r="CD11" i="6"/>
  <c r="AP12" i="6"/>
  <c r="DB12" i="6"/>
  <c r="BN13" i="6"/>
  <c r="T14" i="6"/>
  <c r="BE14" i="6"/>
  <c r="CP14" i="6"/>
  <c r="Z15" i="6"/>
  <c r="BK15" i="6"/>
  <c r="CV15" i="6"/>
  <c r="AF16" i="6"/>
  <c r="BI16" i="6"/>
  <c r="CK16" i="6"/>
  <c r="M17" i="6"/>
  <c r="AM17" i="6"/>
  <c r="BM17" i="6"/>
  <c r="CL17" i="6"/>
  <c r="DB17" i="6"/>
  <c r="R18" i="6"/>
  <c r="AH18" i="6"/>
  <c r="AX18" i="6"/>
  <c r="BN18" i="6"/>
  <c r="CD18" i="6"/>
  <c r="CT18" i="6"/>
  <c r="J19" i="6"/>
  <c r="Z19" i="6"/>
  <c r="AP19" i="6"/>
  <c r="BF19" i="6"/>
  <c r="BV19" i="6"/>
  <c r="CL19" i="6"/>
  <c r="DB19" i="6"/>
  <c r="R20" i="6"/>
  <c r="AH20" i="6"/>
  <c r="AX20" i="6"/>
  <c r="BN20" i="6"/>
  <c r="CD20" i="6"/>
  <c r="CT20" i="6"/>
  <c r="D21" i="6"/>
  <c r="M21" i="6"/>
  <c r="V21" i="6"/>
  <c r="AD21" i="6"/>
  <c r="AL21" i="6"/>
  <c r="AT21" i="6"/>
  <c r="BB21" i="6"/>
  <c r="BJ21" i="6"/>
  <c r="BR21" i="6"/>
  <c r="BZ21" i="6"/>
  <c r="CH21" i="6"/>
  <c r="CP21" i="6"/>
  <c r="CX21" i="6"/>
  <c r="F22" i="6"/>
  <c r="N22" i="6"/>
  <c r="V22" i="6"/>
  <c r="AD22" i="6"/>
  <c r="AL22" i="6"/>
  <c r="AT22" i="6"/>
  <c r="BB22" i="6"/>
  <c r="BJ22" i="6"/>
  <c r="BR22" i="6"/>
  <c r="BZ22" i="6"/>
  <c r="CH22" i="6"/>
  <c r="CP22" i="6"/>
  <c r="CX22" i="6"/>
  <c r="F23" i="6"/>
  <c r="N23" i="6"/>
  <c r="V23" i="6"/>
  <c r="AD23" i="6"/>
  <c r="AL23" i="6"/>
  <c r="AT23" i="6"/>
  <c r="BB23" i="6"/>
  <c r="BJ23" i="6"/>
  <c r="BR23" i="6"/>
  <c r="BZ23" i="6"/>
  <c r="CH23" i="6"/>
  <c r="CP23" i="6"/>
  <c r="CX23" i="6"/>
  <c r="F24" i="6"/>
  <c r="N24" i="6"/>
  <c r="V24" i="6"/>
  <c r="BT5" i="6"/>
  <c r="DA6" i="6"/>
  <c r="Y8" i="6"/>
  <c r="AW9" i="6"/>
  <c r="BK10" i="6"/>
  <c r="W11" i="6"/>
  <c r="CI11" i="6"/>
  <c r="AU12" i="6"/>
  <c r="G13" i="6"/>
  <c r="BS13" i="6"/>
  <c r="W14" i="6"/>
  <c r="BH14" i="6"/>
  <c r="CR14" i="6"/>
  <c r="AC15" i="6"/>
  <c r="BM15" i="6"/>
  <c r="CX15" i="6"/>
  <c r="AH16" i="6"/>
  <c r="BL16" i="6"/>
  <c r="CP16" i="6"/>
  <c r="Q17" i="6"/>
  <c r="AP17" i="6"/>
  <c r="BO17" i="6"/>
  <c r="CN17" i="6"/>
  <c r="D18" i="6"/>
  <c r="T18" i="6"/>
  <c r="AJ18" i="6"/>
  <c r="AZ18" i="6"/>
  <c r="BP18" i="6"/>
  <c r="CF18" i="6"/>
  <c r="CV18" i="6"/>
  <c r="L19" i="6"/>
  <c r="AB19" i="6"/>
  <c r="AR19" i="6"/>
  <c r="BH19" i="6"/>
  <c r="BX19" i="6"/>
  <c r="CN19" i="6"/>
  <c r="D20" i="6"/>
  <c r="T20" i="6"/>
  <c r="AJ20" i="6"/>
  <c r="AZ20" i="6"/>
  <c r="BP20" i="6"/>
  <c r="CF20" i="6"/>
  <c r="CV20" i="6"/>
  <c r="E21" i="6"/>
  <c r="N21" i="6"/>
  <c r="W21" i="6"/>
  <c r="AE21" i="6"/>
  <c r="AM21" i="6"/>
  <c r="AU21" i="6"/>
  <c r="BC21" i="6"/>
  <c r="AF6" i="6"/>
  <c r="BD7" i="6"/>
  <c r="CB8" i="6"/>
  <c r="CZ9" i="6"/>
  <c r="CL10" i="6"/>
  <c r="AX11" i="6"/>
  <c r="J12" i="6"/>
  <c r="BV12" i="6"/>
  <c r="AH13" i="6"/>
  <c r="CT13" i="6"/>
  <c r="AM14" i="6"/>
  <c r="BX14" i="6"/>
  <c r="H15" i="6"/>
  <c r="AS15" i="6"/>
  <c r="CC15" i="6"/>
  <c r="N16" i="6"/>
  <c r="AT16" i="6"/>
  <c r="BX16" i="6"/>
  <c r="DA16" i="6"/>
  <c r="Z17" i="6"/>
  <c r="AY17" i="6"/>
  <c r="BY17" i="6"/>
  <c r="CT17" i="6"/>
  <c r="J18" i="6"/>
  <c r="Z18" i="6"/>
  <c r="AP18" i="6"/>
  <c r="BF18" i="6"/>
  <c r="BV18" i="6"/>
  <c r="CL18" i="6"/>
  <c r="DB18" i="6"/>
  <c r="R19" i="6"/>
  <c r="AH19" i="6"/>
  <c r="AX19" i="6"/>
  <c r="BN19" i="6"/>
  <c r="CD19" i="6"/>
  <c r="CT19" i="6"/>
  <c r="J20" i="6"/>
  <c r="Z20" i="6"/>
  <c r="AP20" i="6"/>
  <c r="BF20" i="6"/>
  <c r="BV20" i="6"/>
  <c r="CL20" i="6"/>
  <c r="CY20" i="6"/>
  <c r="I21" i="6"/>
  <c r="R21" i="6"/>
  <c r="Z21" i="6"/>
  <c r="AH21" i="6"/>
  <c r="AP21" i="6"/>
  <c r="AX21" i="6"/>
  <c r="BF21" i="6"/>
  <c r="BN21" i="6"/>
  <c r="Y6" i="6"/>
  <c r="CI10" i="6"/>
  <c r="AE13" i="6"/>
  <c r="F15" i="6"/>
  <c r="AR16" i="6"/>
  <c r="AX17" i="6"/>
  <c r="Y18" i="6"/>
  <c r="CK18" i="6"/>
  <c r="AW19" i="6"/>
  <c r="I20" i="6"/>
  <c r="BU20" i="6"/>
  <c r="Q21" i="6"/>
  <c r="AW21" i="6"/>
  <c r="BU21" i="6"/>
  <c r="CK21" i="6"/>
  <c r="DA21" i="6"/>
  <c r="Q22" i="6"/>
  <c r="AG22" i="6"/>
  <c r="AW22" i="6"/>
  <c r="BM22" i="6"/>
  <c r="CC22" i="6"/>
  <c r="CS22" i="6"/>
  <c r="I23" i="6"/>
  <c r="Y23" i="6"/>
  <c r="AO23" i="6"/>
  <c r="BE23" i="6"/>
  <c r="BU23" i="6"/>
  <c r="CK23" i="6"/>
  <c r="DA23" i="6"/>
  <c r="Q24" i="6"/>
  <c r="AD24" i="6"/>
  <c r="AM24" i="6"/>
  <c r="AV24" i="6"/>
  <c r="BD24" i="6"/>
  <c r="BL24" i="6"/>
  <c r="BT24" i="6"/>
  <c r="CB24" i="6"/>
  <c r="CJ24" i="6"/>
  <c r="CR24" i="6"/>
  <c r="CZ24" i="6"/>
  <c r="H25" i="6"/>
  <c r="P25" i="6"/>
  <c r="X25" i="6"/>
  <c r="AF25" i="6"/>
  <c r="AN25" i="6"/>
  <c r="AV25" i="6"/>
  <c r="BD25" i="6"/>
  <c r="BL25" i="6"/>
  <c r="BT25" i="6"/>
  <c r="CB25" i="6"/>
  <c r="CJ25" i="6"/>
  <c r="CR25" i="6"/>
  <c r="CZ25" i="6"/>
  <c r="H26" i="6"/>
  <c r="P26" i="6"/>
  <c r="X26" i="6"/>
  <c r="AF26" i="6"/>
  <c r="AN26" i="6"/>
  <c r="AV26" i="6"/>
  <c r="BD26" i="6"/>
  <c r="BL26" i="6"/>
  <c r="BT26" i="6"/>
  <c r="CB26" i="6"/>
  <c r="CJ26" i="6"/>
  <c r="CR26" i="6"/>
  <c r="CZ26" i="6"/>
  <c r="H27" i="6"/>
  <c r="P27" i="6"/>
  <c r="X27" i="6"/>
  <c r="AF27" i="6"/>
  <c r="AN27" i="6"/>
  <c r="AV27" i="6"/>
  <c r="BD27" i="6"/>
  <c r="BL27" i="6"/>
  <c r="BT27" i="6"/>
  <c r="CB27" i="6"/>
  <c r="CJ27" i="6"/>
  <c r="CR27" i="6"/>
  <c r="CZ27" i="6"/>
  <c r="H28" i="6"/>
  <c r="P28" i="6"/>
  <c r="X28" i="6"/>
  <c r="AF28" i="6"/>
  <c r="AN28" i="6"/>
  <c r="AV28" i="6"/>
  <c r="BD28" i="6"/>
  <c r="BL28" i="6"/>
  <c r="BT28" i="6"/>
  <c r="CB28" i="6"/>
  <c r="CJ28" i="6"/>
  <c r="CR28" i="6"/>
  <c r="CZ28" i="6"/>
  <c r="H29" i="6"/>
  <c r="P29" i="6"/>
  <c r="X29" i="6"/>
  <c r="AF29" i="6"/>
  <c r="AN29" i="6"/>
  <c r="AV29" i="6"/>
  <c r="BD29" i="6"/>
  <c r="BL29" i="6"/>
  <c r="BT29" i="6"/>
  <c r="CB29" i="6"/>
  <c r="CJ29" i="6"/>
  <c r="CR29" i="6"/>
  <c r="CZ29" i="6"/>
  <c r="H30" i="6"/>
  <c r="P30" i="6"/>
  <c r="X30" i="6"/>
  <c r="AF30" i="6"/>
  <c r="AN30" i="6"/>
  <c r="AV30" i="6"/>
  <c r="BD30" i="6"/>
  <c r="BL30" i="6"/>
  <c r="BT30" i="6"/>
  <c r="CB30" i="6"/>
  <c r="CJ30" i="6"/>
  <c r="CR30" i="6"/>
  <c r="CZ30" i="6"/>
  <c r="H31" i="6"/>
  <c r="P31" i="6"/>
  <c r="X31" i="6"/>
  <c r="AF31" i="6"/>
  <c r="AN31" i="6"/>
  <c r="AV31" i="6"/>
  <c r="BD31" i="6"/>
  <c r="BL31" i="6"/>
  <c r="BT31" i="6"/>
  <c r="CB31" i="6"/>
  <c r="CJ31" i="6"/>
  <c r="CR31" i="6"/>
  <c r="CZ31" i="6"/>
  <c r="H32" i="6"/>
  <c r="P32" i="6"/>
  <c r="X32" i="6"/>
  <c r="AF32" i="6"/>
  <c r="AN32" i="6"/>
  <c r="AV32" i="6"/>
  <c r="BD32" i="6"/>
  <c r="BL32" i="6"/>
  <c r="BT32" i="6"/>
  <c r="CB32" i="6"/>
  <c r="CJ32" i="6"/>
  <c r="CR32" i="6"/>
  <c r="CZ32" i="6"/>
  <c r="H33" i="6"/>
  <c r="P33" i="6"/>
  <c r="X33" i="6"/>
  <c r="AF33" i="6"/>
  <c r="AN33" i="6"/>
  <c r="AV33" i="6"/>
  <c r="BD33" i="6"/>
  <c r="BL33" i="6"/>
  <c r="BT33" i="6"/>
  <c r="CB33" i="6"/>
  <c r="CJ33" i="6"/>
  <c r="CR33" i="6"/>
  <c r="CZ33" i="6"/>
  <c r="H34" i="6"/>
  <c r="P34" i="6"/>
  <c r="X34" i="6"/>
  <c r="AF34" i="6"/>
  <c r="AN34" i="6"/>
  <c r="AV34" i="6"/>
  <c r="X7" i="6"/>
  <c r="AH11" i="6"/>
  <c r="CD13" i="6"/>
  <c r="AJ15" i="6"/>
  <c r="BQ16" i="6"/>
  <c r="BS17" i="6"/>
  <c r="AL18" i="6"/>
  <c r="CX18" i="6"/>
  <c r="BJ19" i="6"/>
  <c r="V20" i="6"/>
  <c r="CH20" i="6"/>
  <c r="X21" i="6"/>
  <c r="BD21" i="6"/>
  <c r="BV21" i="6"/>
  <c r="CL21" i="6"/>
  <c r="DB21" i="6"/>
  <c r="R22" i="6"/>
  <c r="AH22" i="6"/>
  <c r="AX22" i="6"/>
  <c r="BN22" i="6"/>
  <c r="CD22" i="6"/>
  <c r="CT22" i="6"/>
  <c r="J23" i="6"/>
  <c r="Z23" i="6"/>
  <c r="AP23" i="6"/>
  <c r="BF23" i="6"/>
  <c r="BV23" i="6"/>
  <c r="CL23" i="6"/>
  <c r="DB23" i="6"/>
  <c r="R24" i="6"/>
  <c r="AE24" i="6"/>
  <c r="AN24" i="6"/>
  <c r="AW24" i="6"/>
  <c r="BE24" i="6"/>
  <c r="BM24" i="6"/>
  <c r="BU24" i="6"/>
  <c r="CC24" i="6"/>
  <c r="CK24" i="6"/>
  <c r="CS24" i="6"/>
  <c r="DA24" i="6"/>
  <c r="I25" i="6"/>
  <c r="Q25" i="6"/>
  <c r="Y25" i="6"/>
  <c r="AG25" i="6"/>
  <c r="AO25" i="6"/>
  <c r="AW25" i="6"/>
  <c r="BE25" i="6"/>
  <c r="BM25" i="6"/>
  <c r="BU25" i="6"/>
  <c r="CC25" i="6"/>
  <c r="CK25" i="6"/>
  <c r="CS25" i="6"/>
  <c r="DA25" i="6"/>
  <c r="I26" i="6"/>
  <c r="Q26" i="6"/>
  <c r="Y26" i="6"/>
  <c r="AG26" i="6"/>
  <c r="AO26" i="6"/>
  <c r="AW26" i="6"/>
  <c r="BE26" i="6"/>
  <c r="BM26" i="6"/>
  <c r="BU26" i="6"/>
  <c r="CC26" i="6"/>
  <c r="CK26" i="6"/>
  <c r="CS26" i="6"/>
  <c r="DA26" i="6"/>
  <c r="I27" i="6"/>
  <c r="Q27" i="6"/>
  <c r="Y27" i="6"/>
  <c r="AG27" i="6"/>
  <c r="AO27" i="6"/>
  <c r="AW27" i="6"/>
  <c r="BE27" i="6"/>
  <c r="BM27" i="6"/>
  <c r="BU27" i="6"/>
  <c r="CC27" i="6"/>
  <c r="CK27" i="6"/>
  <c r="CS27" i="6"/>
  <c r="DA27" i="6"/>
  <c r="I28" i="6"/>
  <c r="Q28" i="6"/>
  <c r="Y28" i="6"/>
  <c r="AG28" i="6"/>
  <c r="AO28" i="6"/>
  <c r="AW28" i="6"/>
  <c r="BE28" i="6"/>
  <c r="BM28" i="6"/>
  <c r="BU28" i="6"/>
  <c r="CC28" i="6"/>
  <c r="CK28" i="6"/>
  <c r="CS28" i="6"/>
  <c r="DA28" i="6"/>
  <c r="I29" i="6"/>
  <c r="Q29" i="6"/>
  <c r="Y29" i="6"/>
  <c r="AG29" i="6"/>
  <c r="AO29" i="6"/>
  <c r="AW29" i="6"/>
  <c r="BE29" i="6"/>
  <c r="BM29" i="6"/>
  <c r="BU29" i="6"/>
  <c r="CC29" i="6"/>
  <c r="CK29" i="6"/>
  <c r="CS29" i="6"/>
  <c r="DA29" i="6"/>
  <c r="I30" i="6"/>
  <c r="Q30" i="6"/>
  <c r="Y30" i="6"/>
  <c r="AG30" i="6"/>
  <c r="AO30" i="6"/>
  <c r="AW30" i="6"/>
  <c r="BE30" i="6"/>
  <c r="BM30" i="6"/>
  <c r="BU30" i="6"/>
  <c r="CC30" i="6"/>
  <c r="CK30" i="6"/>
  <c r="CS30" i="6"/>
  <c r="DA30" i="6"/>
  <c r="I31" i="6"/>
  <c r="Q31" i="6"/>
  <c r="Y31" i="6"/>
  <c r="AG31" i="6"/>
  <c r="AO31" i="6"/>
  <c r="AW31" i="6"/>
  <c r="BE31" i="6"/>
  <c r="BM31" i="6"/>
  <c r="BU31" i="6"/>
  <c r="CC31" i="6"/>
  <c r="CK31" i="6"/>
  <c r="CS31" i="6"/>
  <c r="DA31" i="6"/>
  <c r="I32" i="6"/>
  <c r="Q32" i="6"/>
  <c r="Y32" i="6"/>
  <c r="AG32" i="6"/>
  <c r="AO32" i="6"/>
  <c r="AW32" i="6"/>
  <c r="BE32" i="6"/>
  <c r="BM32" i="6"/>
  <c r="BU32" i="6"/>
  <c r="CC32" i="6"/>
  <c r="CK32" i="6"/>
  <c r="CS32" i="6"/>
  <c r="DA32" i="6"/>
  <c r="I33" i="6"/>
  <c r="Q33" i="6"/>
  <c r="Y33" i="6"/>
  <c r="AG33" i="6"/>
  <c r="AO33" i="6"/>
  <c r="AW33" i="6"/>
  <c r="BE33" i="6"/>
  <c r="BM33" i="6"/>
  <c r="BU33" i="6"/>
  <c r="CC33" i="6"/>
  <c r="CK33" i="6"/>
  <c r="CS33" i="6"/>
  <c r="DA33" i="6"/>
  <c r="I34" i="6"/>
  <c r="Q34" i="6"/>
  <c r="Y34" i="6"/>
  <c r="AG34" i="6"/>
  <c r="AO34" i="6"/>
  <c r="AW34" i="6"/>
  <c r="BE34" i="6"/>
  <c r="BM34" i="6"/>
  <c r="BU34" i="6"/>
  <c r="CC34" i="6"/>
  <c r="CK34" i="6"/>
  <c r="CS34" i="6"/>
  <c r="DA34" i="6"/>
  <c r="AW7" i="6"/>
  <c r="AU11" i="6"/>
  <c r="CQ13" i="6"/>
  <c r="AP15" i="6"/>
  <c r="BU16" i="6"/>
  <c r="BW17" i="6"/>
  <c r="AO18" i="6"/>
  <c r="DA18" i="6"/>
  <c r="BM19" i="6"/>
  <c r="Y20" i="6"/>
  <c r="CK20" i="6"/>
  <c r="Y21" i="6"/>
  <c r="BE21" i="6"/>
  <c r="CA21" i="6"/>
  <c r="CQ21" i="6"/>
  <c r="G22" i="6"/>
  <c r="W22" i="6"/>
  <c r="AM22" i="6"/>
  <c r="BC22" i="6"/>
  <c r="BS22" i="6"/>
  <c r="CI22" i="6"/>
  <c r="CY22" i="6"/>
  <c r="O23" i="6"/>
  <c r="AE23" i="6"/>
  <c r="AU23" i="6"/>
  <c r="BK23" i="6"/>
  <c r="CA23" i="6"/>
  <c r="CQ23" i="6"/>
  <c r="G24" i="6"/>
  <c r="W24" i="6"/>
  <c r="AF24" i="6"/>
  <c r="AO24" i="6"/>
  <c r="AX24" i="6"/>
  <c r="BF24" i="6"/>
  <c r="BN24" i="6"/>
  <c r="BV24" i="6"/>
  <c r="CD24" i="6"/>
  <c r="CL24" i="6"/>
  <c r="CT24" i="6"/>
  <c r="DB24" i="6"/>
  <c r="J25" i="6"/>
  <c r="R25" i="6"/>
  <c r="Z25" i="6"/>
  <c r="AH25" i="6"/>
  <c r="AP25" i="6"/>
  <c r="AX25" i="6"/>
  <c r="BF25" i="6"/>
  <c r="BN25" i="6"/>
  <c r="BV25" i="6"/>
  <c r="CD25" i="6"/>
  <c r="CL25" i="6"/>
  <c r="CT25" i="6"/>
  <c r="DB25" i="6"/>
  <c r="J26" i="6"/>
  <c r="R26" i="6"/>
  <c r="Z26" i="6"/>
  <c r="AH26" i="6"/>
  <c r="AP26" i="6"/>
  <c r="AX26" i="6"/>
  <c r="BF26" i="6"/>
  <c r="BN26" i="6"/>
  <c r="BV26" i="6"/>
  <c r="CD26" i="6"/>
  <c r="CL26" i="6"/>
  <c r="CT26" i="6"/>
  <c r="DB26" i="6"/>
  <c r="J27" i="6"/>
  <c r="R27" i="6"/>
  <c r="Z27" i="6"/>
  <c r="AH27" i="6"/>
  <c r="AP27" i="6"/>
  <c r="AX27" i="6"/>
  <c r="BF27" i="6"/>
  <c r="BN27" i="6"/>
  <c r="BV27" i="6"/>
  <c r="CD27" i="6"/>
  <c r="CL27" i="6"/>
  <c r="CT27" i="6"/>
  <c r="DB27" i="6"/>
  <c r="J28" i="6"/>
  <c r="R28" i="6"/>
  <c r="Z28" i="6"/>
  <c r="AH28" i="6"/>
  <c r="AP28" i="6"/>
  <c r="AX28" i="6"/>
  <c r="BF28" i="6"/>
  <c r="BN28" i="6"/>
  <c r="BV28" i="6"/>
  <c r="CD28" i="6"/>
  <c r="CL28" i="6"/>
  <c r="CT28" i="6"/>
  <c r="DB28" i="6"/>
  <c r="J29" i="6"/>
  <c r="R29" i="6"/>
  <c r="Z29" i="6"/>
  <c r="AH29" i="6"/>
  <c r="AP29" i="6"/>
  <c r="AX29" i="6"/>
  <c r="BF29" i="6"/>
  <c r="BN29" i="6"/>
  <c r="BV29" i="6"/>
  <c r="CD29" i="6"/>
  <c r="CL29" i="6"/>
  <c r="CT29" i="6"/>
  <c r="DB29" i="6"/>
  <c r="J30" i="6"/>
  <c r="R30" i="6"/>
  <c r="Z30" i="6"/>
  <c r="AH30" i="6"/>
  <c r="AP30" i="6"/>
  <c r="AX30" i="6"/>
  <c r="BF30" i="6"/>
  <c r="BN30" i="6"/>
  <c r="BV30" i="6"/>
  <c r="CD30" i="6"/>
  <c r="CL30" i="6"/>
  <c r="CT30" i="6"/>
  <c r="DB30" i="6"/>
  <c r="J31" i="6"/>
  <c r="R31" i="6"/>
  <c r="Z31" i="6"/>
  <c r="AH31" i="6"/>
  <c r="AP31" i="6"/>
  <c r="AX31" i="6"/>
  <c r="BF31" i="6"/>
  <c r="BN31" i="6"/>
  <c r="BV31" i="6"/>
  <c r="CD31" i="6"/>
  <c r="CL31" i="6"/>
  <c r="CT31" i="6"/>
  <c r="DB31" i="6"/>
  <c r="J32" i="6"/>
  <c r="R32" i="6"/>
  <c r="Z32" i="6"/>
  <c r="AH32" i="6"/>
  <c r="AP32" i="6"/>
  <c r="AX32" i="6"/>
  <c r="BF32" i="6"/>
  <c r="BN32" i="6"/>
  <c r="BV32" i="6"/>
  <c r="CD32" i="6"/>
  <c r="CL32" i="6"/>
  <c r="CT32" i="6"/>
  <c r="DB32" i="6"/>
  <c r="J33" i="6"/>
  <c r="R33" i="6"/>
  <c r="Z33" i="6"/>
  <c r="AH33" i="6"/>
  <c r="AP33" i="6"/>
  <c r="AX33" i="6"/>
  <c r="BF33" i="6"/>
  <c r="BN33" i="6"/>
  <c r="BV33" i="6"/>
  <c r="CD33" i="6"/>
  <c r="CL33" i="6"/>
  <c r="CT33" i="6"/>
  <c r="DB33" i="6"/>
  <c r="J34" i="6"/>
  <c r="R34" i="6"/>
  <c r="Z34" i="6"/>
  <c r="AH34" i="6"/>
  <c r="AP34" i="6"/>
  <c r="AX34" i="6"/>
  <c r="BF34" i="6"/>
  <c r="BN34" i="6"/>
  <c r="BV34" i="6"/>
  <c r="CD34" i="6"/>
  <c r="CL34" i="6"/>
  <c r="CT34" i="6"/>
  <c r="DB34" i="6"/>
  <c r="CS9" i="6"/>
  <c r="BS12" i="6"/>
  <c r="BU14" i="6"/>
  <c r="L16" i="6"/>
  <c r="Y17" i="6"/>
  <c r="I18" i="6"/>
  <c r="BU18" i="6"/>
  <c r="AG19" i="6"/>
  <c r="CS19" i="6"/>
  <c r="BE20" i="6"/>
  <c r="G21" i="6"/>
  <c r="AO21" i="6"/>
  <c r="BS21" i="6"/>
  <c r="CI21" i="6"/>
  <c r="CY21" i="6"/>
  <c r="O22" i="6"/>
  <c r="AE22" i="6"/>
  <c r="AU22" i="6"/>
  <c r="BK22" i="6"/>
  <c r="CA22" i="6"/>
  <c r="CQ22" i="6"/>
  <c r="G23" i="6"/>
  <c r="W23" i="6"/>
  <c r="AM23" i="6"/>
  <c r="BC23" i="6"/>
  <c r="BS23" i="6"/>
  <c r="CI23" i="6"/>
  <c r="CY23" i="6"/>
  <c r="O24" i="6"/>
  <c r="AA24" i="6"/>
  <c r="AJ24" i="6"/>
  <c r="AT24" i="6"/>
  <c r="BB24" i="6"/>
  <c r="BJ24" i="6"/>
  <c r="BR24" i="6"/>
  <c r="BZ24" i="6"/>
  <c r="CH24" i="6"/>
  <c r="CP24" i="6"/>
  <c r="CX24" i="6"/>
  <c r="F25" i="6"/>
  <c r="N25" i="6"/>
  <c r="V25" i="6"/>
  <c r="AD25" i="6"/>
  <c r="AL25" i="6"/>
  <c r="AT25" i="6"/>
  <c r="BB25" i="6"/>
  <c r="BJ25" i="6"/>
  <c r="BR25" i="6"/>
  <c r="BZ25" i="6"/>
  <c r="CH25" i="6"/>
  <c r="CP25" i="6"/>
  <c r="CX25" i="6"/>
  <c r="F26" i="6"/>
  <c r="N26" i="6"/>
  <c r="V26" i="6"/>
  <c r="AD26" i="6"/>
  <c r="AL26" i="6"/>
  <c r="AT26" i="6"/>
  <c r="BB26" i="6"/>
  <c r="BJ26" i="6"/>
  <c r="BR26" i="6"/>
  <c r="BZ26" i="6"/>
  <c r="CH26" i="6"/>
  <c r="CP26" i="6"/>
  <c r="CX26" i="6"/>
  <c r="F27" i="6"/>
  <c r="N27" i="6"/>
  <c r="V27" i="6"/>
  <c r="AD27" i="6"/>
  <c r="AL27" i="6"/>
  <c r="AT27" i="6"/>
  <c r="BB27" i="6"/>
  <c r="BJ27" i="6"/>
  <c r="BR27" i="6"/>
  <c r="BZ27" i="6"/>
  <c r="CH27" i="6"/>
  <c r="CP27" i="6"/>
  <c r="CX27" i="6"/>
  <c r="F28" i="6"/>
  <c r="N28" i="6"/>
  <c r="V28" i="6"/>
  <c r="AD28" i="6"/>
  <c r="AL28" i="6"/>
  <c r="AT28" i="6"/>
  <c r="BB28" i="6"/>
  <c r="BJ28" i="6"/>
  <c r="BR28" i="6"/>
  <c r="BZ28" i="6"/>
  <c r="CH28" i="6"/>
  <c r="CP28" i="6"/>
  <c r="CX28" i="6"/>
  <c r="F29" i="6"/>
  <c r="N29" i="6"/>
  <c r="V29" i="6"/>
  <c r="AD29" i="6"/>
  <c r="AL29" i="6"/>
  <c r="AT29" i="6"/>
  <c r="BB29" i="6"/>
  <c r="BJ29" i="6"/>
  <c r="BR29" i="6"/>
  <c r="BZ29" i="6"/>
  <c r="CH29" i="6"/>
  <c r="CP29" i="6"/>
  <c r="CX29" i="6"/>
  <c r="F30" i="6"/>
  <c r="N30" i="6"/>
  <c r="V30" i="6"/>
  <c r="AD30" i="6"/>
  <c r="AL30" i="6"/>
  <c r="AT30" i="6"/>
  <c r="BB30" i="6"/>
  <c r="BJ30" i="6"/>
  <c r="BR30" i="6"/>
  <c r="BZ30" i="6"/>
  <c r="CH30" i="6"/>
  <c r="CP30" i="6"/>
  <c r="CX30" i="6"/>
  <c r="F31" i="6"/>
  <c r="N31" i="6"/>
  <c r="V31" i="6"/>
  <c r="AD31" i="6"/>
  <c r="AL31" i="6"/>
  <c r="AT31" i="6"/>
  <c r="BB31" i="6"/>
  <c r="BJ31" i="6"/>
  <c r="BR31" i="6"/>
  <c r="BZ31" i="6"/>
  <c r="CH31" i="6"/>
  <c r="CP31" i="6"/>
  <c r="CX31" i="6"/>
  <c r="F32" i="6"/>
  <c r="N32" i="6"/>
  <c r="V32" i="6"/>
  <c r="AD32" i="6"/>
  <c r="AL32" i="6"/>
  <c r="AT32" i="6"/>
  <c r="BB32" i="6"/>
  <c r="BJ32" i="6"/>
  <c r="BR32" i="6"/>
  <c r="BZ32" i="6"/>
  <c r="CH32" i="6"/>
  <c r="CP32" i="6"/>
  <c r="CX32" i="6"/>
  <c r="F33" i="6"/>
  <c r="N33" i="6"/>
  <c r="V33" i="6"/>
  <c r="AD33" i="6"/>
  <c r="AL33" i="6"/>
  <c r="AT33" i="6"/>
  <c r="BB33" i="6"/>
  <c r="BJ33" i="6"/>
  <c r="BR33" i="6"/>
  <c r="BZ33" i="6"/>
  <c r="CH33" i="6"/>
  <c r="CP33" i="6"/>
  <c r="CX33" i="6"/>
  <c r="F34" i="6"/>
  <c r="N34" i="6"/>
  <c r="V34" i="6"/>
  <c r="AD34" i="6"/>
  <c r="AL34" i="6"/>
  <c r="AT34" i="6"/>
  <c r="BB34" i="6"/>
  <c r="BJ34" i="6"/>
  <c r="BR34" i="6"/>
  <c r="BZ34" i="6"/>
  <c r="CH34" i="6"/>
  <c r="CP34" i="6"/>
  <c r="CX34" i="6"/>
  <c r="F35" i="6"/>
  <c r="CY5" i="6"/>
  <c r="R13" i="6"/>
  <c r="AM16" i="6"/>
  <c r="V18" i="6"/>
  <c r="AT19" i="6"/>
  <c r="BR20" i="6"/>
  <c r="AV21" i="6"/>
  <c r="CJ21" i="6"/>
  <c r="P22" i="6"/>
  <c r="AV22" i="6"/>
  <c r="CB22" i="6"/>
  <c r="H23" i="6"/>
  <c r="AN23" i="6"/>
  <c r="BT23" i="6"/>
  <c r="CZ23" i="6"/>
  <c r="AB24" i="6"/>
  <c r="AU24" i="6"/>
  <c r="BK24" i="6"/>
  <c r="CA24" i="6"/>
  <c r="CQ24" i="6"/>
  <c r="G25" i="6"/>
  <c r="W25" i="6"/>
  <c r="AM25" i="6"/>
  <c r="BC25" i="6"/>
  <c r="BS25" i="6"/>
  <c r="CI25" i="6"/>
  <c r="CY25" i="6"/>
  <c r="O26" i="6"/>
  <c r="AE26" i="6"/>
  <c r="AU26" i="6"/>
  <c r="BK26" i="6"/>
  <c r="CA26" i="6"/>
  <c r="CQ26" i="6"/>
  <c r="G27" i="6"/>
  <c r="W27" i="6"/>
  <c r="AM27" i="6"/>
  <c r="BC27" i="6"/>
  <c r="BS27" i="6"/>
  <c r="CI27" i="6"/>
  <c r="CY27" i="6"/>
  <c r="O28" i="6"/>
  <c r="AE28" i="6"/>
  <c r="AU28" i="6"/>
  <c r="BK28" i="6"/>
  <c r="CA28" i="6"/>
  <c r="CQ28" i="6"/>
  <c r="G29" i="6"/>
  <c r="W29" i="6"/>
  <c r="AM29" i="6"/>
  <c r="BC29" i="6"/>
  <c r="BS29" i="6"/>
  <c r="CI29" i="6"/>
  <c r="CY29" i="6"/>
  <c r="O30" i="6"/>
  <c r="AE30" i="6"/>
  <c r="AU30" i="6"/>
  <c r="BK30" i="6"/>
  <c r="CA30" i="6"/>
  <c r="CQ30" i="6"/>
  <c r="G31" i="6"/>
  <c r="W31" i="6"/>
  <c r="AM31" i="6"/>
  <c r="BC31" i="6"/>
  <c r="BS31" i="6"/>
  <c r="CI31" i="6"/>
  <c r="CY31" i="6"/>
  <c r="O32" i="6"/>
  <c r="AE32" i="6"/>
  <c r="AU32" i="6"/>
  <c r="BK32" i="6"/>
  <c r="CA32" i="6"/>
  <c r="CQ32" i="6"/>
  <c r="G33" i="6"/>
  <c r="W33" i="6"/>
  <c r="AM33" i="6"/>
  <c r="BC33" i="6"/>
  <c r="BS33" i="6"/>
  <c r="CI33" i="6"/>
  <c r="CY33" i="6"/>
  <c r="O34" i="6"/>
  <c r="AE34" i="6"/>
  <c r="AU34" i="6"/>
  <c r="BI34" i="6"/>
  <c r="BW34" i="6"/>
  <c r="CI34" i="6"/>
  <c r="CV34" i="6"/>
  <c r="H35" i="6"/>
  <c r="P35" i="6"/>
  <c r="X35" i="6"/>
  <c r="AF35" i="6"/>
  <c r="AN35" i="6"/>
  <c r="AV35" i="6"/>
  <c r="BD35" i="6"/>
  <c r="BL35" i="6"/>
  <c r="BT35" i="6"/>
  <c r="CB35" i="6"/>
  <c r="CJ35" i="6"/>
  <c r="CR35" i="6"/>
  <c r="CZ35" i="6"/>
  <c r="H36" i="6"/>
  <c r="P36" i="6"/>
  <c r="X36" i="6"/>
  <c r="AF36" i="6"/>
  <c r="AN36" i="6"/>
  <c r="AV36" i="6"/>
  <c r="BD36" i="6"/>
  <c r="BL36" i="6"/>
  <c r="BT36" i="6"/>
  <c r="CB36" i="6"/>
  <c r="CJ36" i="6"/>
  <c r="CR36" i="6"/>
  <c r="CZ36" i="6"/>
  <c r="H37" i="6"/>
  <c r="P37" i="6"/>
  <c r="X37" i="6"/>
  <c r="AF37" i="6"/>
  <c r="AN37" i="6"/>
  <c r="AV37" i="6"/>
  <c r="BD37" i="6"/>
  <c r="BL37" i="6"/>
  <c r="BT37" i="6"/>
  <c r="CB37" i="6"/>
  <c r="CJ37" i="6"/>
  <c r="CR37" i="6"/>
  <c r="CZ37" i="6"/>
  <c r="H38" i="6"/>
  <c r="P38" i="6"/>
  <c r="X38" i="6"/>
  <c r="AF38" i="6"/>
  <c r="AN38" i="6"/>
  <c r="AV38" i="6"/>
  <c r="BD38" i="6"/>
  <c r="BL38" i="6"/>
  <c r="BT38" i="6"/>
  <c r="CB38" i="6"/>
  <c r="CJ38" i="6"/>
  <c r="CR38" i="6"/>
  <c r="CZ38" i="6"/>
  <c r="H39" i="6"/>
  <c r="P39" i="6"/>
  <c r="X39" i="6"/>
  <c r="AF39" i="6"/>
  <c r="AN39" i="6"/>
  <c r="AV39" i="6"/>
  <c r="BD39" i="6"/>
  <c r="BL39" i="6"/>
  <c r="BT39" i="6"/>
  <c r="CB39" i="6"/>
  <c r="CJ39" i="6"/>
  <c r="CR39" i="6"/>
  <c r="CZ39" i="6"/>
  <c r="H40" i="6"/>
  <c r="P40" i="6"/>
  <c r="X40" i="6"/>
  <c r="AF40" i="6"/>
  <c r="AN40" i="6"/>
  <c r="AV40" i="6"/>
  <c r="BD40" i="6"/>
  <c r="BL40" i="6"/>
  <c r="BT40" i="6"/>
  <c r="CB40" i="6"/>
  <c r="CJ40" i="6"/>
  <c r="CR40" i="6"/>
  <c r="CZ40" i="6"/>
  <c r="H41" i="6"/>
  <c r="P41" i="6"/>
  <c r="X41" i="6"/>
  <c r="AF41" i="6"/>
  <c r="AN41" i="6"/>
  <c r="AV41" i="6"/>
  <c r="AV8" i="6"/>
  <c r="AD14" i="6"/>
  <c r="CS16" i="6"/>
  <c r="BB18" i="6"/>
  <c r="BZ19" i="6"/>
  <c r="CW20" i="6"/>
  <c r="BK21" i="6"/>
  <c r="CR21" i="6"/>
  <c r="X22" i="6"/>
  <c r="BD22" i="6"/>
  <c r="CJ22" i="6"/>
  <c r="P23" i="6"/>
  <c r="AV23" i="6"/>
  <c r="CB23" i="6"/>
  <c r="H24" i="6"/>
  <c r="AG24" i="6"/>
  <c r="AY24" i="6"/>
  <c r="BO24" i="6"/>
  <c r="CE24" i="6"/>
  <c r="CU24" i="6"/>
  <c r="K25" i="6"/>
  <c r="AA25" i="6"/>
  <c r="AQ25" i="6"/>
  <c r="BG25" i="6"/>
  <c r="BW25" i="6"/>
  <c r="CM25" i="6"/>
  <c r="C26" i="6"/>
  <c r="S26" i="6"/>
  <c r="AI26" i="6"/>
  <c r="AY26" i="6"/>
  <c r="BO26" i="6"/>
  <c r="CE26" i="6"/>
  <c r="CU26" i="6"/>
  <c r="K27" i="6"/>
  <c r="AA27" i="6"/>
  <c r="AQ27" i="6"/>
  <c r="BG27" i="6"/>
  <c r="BW27" i="6"/>
  <c r="CM27" i="6"/>
  <c r="C28" i="6"/>
  <c r="S28" i="6"/>
  <c r="AI28" i="6"/>
  <c r="AY28" i="6"/>
  <c r="BO28" i="6"/>
  <c r="CE28" i="6"/>
  <c r="CU28" i="6"/>
  <c r="K29" i="6"/>
  <c r="AA29" i="6"/>
  <c r="AQ29" i="6"/>
  <c r="BG29" i="6"/>
  <c r="BW29" i="6"/>
  <c r="CM29" i="6"/>
  <c r="C30" i="6"/>
  <c r="S30" i="6"/>
  <c r="AI30" i="6"/>
  <c r="AY30" i="6"/>
  <c r="BO30" i="6"/>
  <c r="CE30" i="6"/>
  <c r="CU30" i="6"/>
  <c r="K31" i="6"/>
  <c r="AA31" i="6"/>
  <c r="AQ31" i="6"/>
  <c r="BG31" i="6"/>
  <c r="BW31" i="6"/>
  <c r="CM31" i="6"/>
  <c r="C32" i="6"/>
  <c r="S32" i="6"/>
  <c r="AI32" i="6"/>
  <c r="AY32" i="6"/>
  <c r="BO32" i="6"/>
  <c r="CE32" i="6"/>
  <c r="CU32" i="6"/>
  <c r="K33" i="6"/>
  <c r="AA33" i="6"/>
  <c r="AQ33" i="6"/>
  <c r="BG33" i="6"/>
  <c r="BW33" i="6"/>
  <c r="CM33" i="6"/>
  <c r="C34" i="6"/>
  <c r="S34" i="6"/>
  <c r="AI34" i="6"/>
  <c r="AY34" i="6"/>
  <c r="BK34" i="6"/>
  <c r="BX34" i="6"/>
  <c r="CJ34" i="6"/>
  <c r="CW34" i="6"/>
  <c r="I35" i="6"/>
  <c r="Q35" i="6"/>
  <c r="Y35" i="6"/>
  <c r="AG35" i="6"/>
  <c r="AO35" i="6"/>
  <c r="AW35" i="6"/>
  <c r="BE35" i="6"/>
  <c r="BM35" i="6"/>
  <c r="BU35" i="6"/>
  <c r="CC35" i="6"/>
  <c r="CK35" i="6"/>
  <c r="CS35" i="6"/>
  <c r="DA35" i="6"/>
  <c r="I36" i="6"/>
  <c r="Q36" i="6"/>
  <c r="Y36" i="6"/>
  <c r="AG36" i="6"/>
  <c r="AO36" i="6"/>
  <c r="AW36" i="6"/>
  <c r="BE36" i="6"/>
  <c r="BM36" i="6"/>
  <c r="BU36" i="6"/>
  <c r="CC36" i="6"/>
  <c r="CK36" i="6"/>
  <c r="CS36" i="6"/>
  <c r="DA36" i="6"/>
  <c r="I37" i="6"/>
  <c r="Q37" i="6"/>
  <c r="Y37" i="6"/>
  <c r="AG37" i="6"/>
  <c r="AO37" i="6"/>
  <c r="AW37" i="6"/>
  <c r="BE37" i="6"/>
  <c r="BM37" i="6"/>
  <c r="BU37" i="6"/>
  <c r="CC37" i="6"/>
  <c r="CK37" i="6"/>
  <c r="CS37" i="6"/>
  <c r="DA37" i="6"/>
  <c r="I38" i="6"/>
  <c r="Q38" i="6"/>
  <c r="Y38" i="6"/>
  <c r="AG38" i="6"/>
  <c r="AO38" i="6"/>
  <c r="AW38" i="6"/>
  <c r="BE38" i="6"/>
  <c r="BM38" i="6"/>
  <c r="BU38" i="6"/>
  <c r="CC38" i="6"/>
  <c r="CK38" i="6"/>
  <c r="CS38" i="6"/>
  <c r="DA38" i="6"/>
  <c r="I39" i="6"/>
  <c r="Q39" i="6"/>
  <c r="Y39" i="6"/>
  <c r="AG39" i="6"/>
  <c r="AO39" i="6"/>
  <c r="AW39" i="6"/>
  <c r="BE39" i="6"/>
  <c r="BM39" i="6"/>
  <c r="BU39" i="6"/>
  <c r="CC39" i="6"/>
  <c r="CK39" i="6"/>
  <c r="CS39" i="6"/>
  <c r="DA39" i="6"/>
  <c r="I40" i="6"/>
  <c r="Q40" i="6"/>
  <c r="Y40" i="6"/>
  <c r="AG40" i="6"/>
  <c r="AO40" i="6"/>
  <c r="AW40" i="6"/>
  <c r="BE40" i="6"/>
  <c r="BM40" i="6"/>
  <c r="BU8" i="6"/>
  <c r="AK14" i="6"/>
  <c r="CY16" i="6"/>
  <c r="BE18" i="6"/>
  <c r="CC19" i="6"/>
  <c r="CX20" i="6"/>
  <c r="BL21" i="6"/>
  <c r="CS21" i="6"/>
  <c r="Y22" i="6"/>
  <c r="BE22" i="6"/>
  <c r="CK22" i="6"/>
  <c r="Q23" i="6"/>
  <c r="AW23" i="6"/>
  <c r="CC23" i="6"/>
  <c r="I24" i="6"/>
  <c r="AH24" i="6"/>
  <c r="AZ24" i="6"/>
  <c r="BP24" i="6"/>
  <c r="CF24" i="6"/>
  <c r="CV24" i="6"/>
  <c r="L25" i="6"/>
  <c r="AB25" i="6"/>
  <c r="AR25" i="6"/>
  <c r="BH25" i="6"/>
  <c r="BX25" i="6"/>
  <c r="CN25" i="6"/>
  <c r="D26" i="6"/>
  <c r="T26" i="6"/>
  <c r="AJ26" i="6"/>
  <c r="AZ26" i="6"/>
  <c r="BP26" i="6"/>
  <c r="CF26" i="6"/>
  <c r="CV26" i="6"/>
  <c r="L27" i="6"/>
  <c r="AB27" i="6"/>
  <c r="AR27" i="6"/>
  <c r="BH27" i="6"/>
  <c r="BX27" i="6"/>
  <c r="CN27" i="6"/>
  <c r="D28" i="6"/>
  <c r="T28" i="6"/>
  <c r="AJ28" i="6"/>
  <c r="AZ28" i="6"/>
  <c r="BP28" i="6"/>
  <c r="CF28" i="6"/>
  <c r="CV28" i="6"/>
  <c r="L29" i="6"/>
  <c r="AB29" i="6"/>
  <c r="AR29" i="6"/>
  <c r="BH29" i="6"/>
  <c r="BX29" i="6"/>
  <c r="CN29" i="6"/>
  <c r="D30" i="6"/>
  <c r="T30" i="6"/>
  <c r="AJ30" i="6"/>
  <c r="AZ30" i="6"/>
  <c r="BP30" i="6"/>
  <c r="CF30" i="6"/>
  <c r="CV30" i="6"/>
  <c r="L31" i="6"/>
  <c r="AB31" i="6"/>
  <c r="AR31" i="6"/>
  <c r="BH31" i="6"/>
  <c r="BX31" i="6"/>
  <c r="CN31" i="6"/>
  <c r="D32" i="6"/>
  <c r="T32" i="6"/>
  <c r="AJ32" i="6"/>
  <c r="AZ32" i="6"/>
  <c r="BP32" i="6"/>
  <c r="CF32" i="6"/>
  <c r="CV32" i="6"/>
  <c r="L33" i="6"/>
  <c r="AB33" i="6"/>
  <c r="AR33" i="6"/>
  <c r="BH33" i="6"/>
  <c r="BX33" i="6"/>
  <c r="CN33" i="6"/>
  <c r="D34" i="6"/>
  <c r="T34" i="6"/>
  <c r="AJ34" i="6"/>
  <c r="AZ34" i="6"/>
  <c r="BL34" i="6"/>
  <c r="BY34" i="6"/>
  <c r="CM34" i="6"/>
  <c r="CY34" i="6"/>
  <c r="J35" i="6"/>
  <c r="R35" i="6"/>
  <c r="Z35" i="6"/>
  <c r="AH35" i="6"/>
  <c r="AP35" i="6"/>
  <c r="AX35" i="6"/>
  <c r="BF35" i="6"/>
  <c r="BN35" i="6"/>
  <c r="BV35" i="6"/>
  <c r="CD35" i="6"/>
  <c r="CL35" i="6"/>
  <c r="CT35" i="6"/>
  <c r="DB35" i="6"/>
  <c r="J36" i="6"/>
  <c r="R36" i="6"/>
  <c r="Z36" i="6"/>
  <c r="AH36" i="6"/>
  <c r="AP36" i="6"/>
  <c r="AX36" i="6"/>
  <c r="BF36" i="6"/>
  <c r="BN36" i="6"/>
  <c r="BV36" i="6"/>
  <c r="CD36" i="6"/>
  <c r="CL36" i="6"/>
  <c r="CT36" i="6"/>
  <c r="DB36" i="6"/>
  <c r="J37" i="6"/>
  <c r="R37" i="6"/>
  <c r="Z37" i="6"/>
  <c r="AH37" i="6"/>
  <c r="AP37" i="6"/>
  <c r="AX37" i="6"/>
  <c r="BF37" i="6"/>
  <c r="BN37" i="6"/>
  <c r="BV37" i="6"/>
  <c r="CD37" i="6"/>
  <c r="CL37" i="6"/>
  <c r="CT37" i="6"/>
  <c r="DB37" i="6"/>
  <c r="J38" i="6"/>
  <c r="R38" i="6"/>
  <c r="Z38" i="6"/>
  <c r="AH38" i="6"/>
  <c r="AP38" i="6"/>
  <c r="AX38" i="6"/>
  <c r="BF38" i="6"/>
  <c r="BN38" i="6"/>
  <c r="BV38" i="6"/>
  <c r="CD38" i="6"/>
  <c r="CL38" i="6"/>
  <c r="CT38" i="6"/>
  <c r="DB38" i="6"/>
  <c r="J39" i="6"/>
  <c r="R39" i="6"/>
  <c r="Z39" i="6"/>
  <c r="AH39" i="6"/>
  <c r="AP39" i="6"/>
  <c r="AX39" i="6"/>
  <c r="BF39" i="6"/>
  <c r="BN39" i="6"/>
  <c r="BV39" i="6"/>
  <c r="CD39" i="6"/>
  <c r="CL39" i="6"/>
  <c r="CT39" i="6"/>
  <c r="DB39" i="6"/>
  <c r="J40" i="6"/>
  <c r="R40" i="6"/>
  <c r="Z40" i="6"/>
  <c r="BT9" i="6"/>
  <c r="BN14" i="6"/>
  <c r="S17" i="6"/>
  <c r="BR18" i="6"/>
  <c r="CP19" i="6"/>
  <c r="F21" i="6"/>
  <c r="BM21" i="6"/>
  <c r="CT21" i="6"/>
  <c r="Z22" i="6"/>
  <c r="BF22" i="6"/>
  <c r="CL22" i="6"/>
  <c r="R23" i="6"/>
  <c r="AX23" i="6"/>
  <c r="CD23" i="6"/>
  <c r="J24" i="6"/>
  <c r="AI24" i="6"/>
  <c r="BA24" i="6"/>
  <c r="BQ24" i="6"/>
  <c r="CG24" i="6"/>
  <c r="CW24" i="6"/>
  <c r="M25" i="6"/>
  <c r="AC25" i="6"/>
  <c r="AS25" i="6"/>
  <c r="BI25" i="6"/>
  <c r="BY25" i="6"/>
  <c r="CO25" i="6"/>
  <c r="E26" i="6"/>
  <c r="U26" i="6"/>
  <c r="AK26" i="6"/>
  <c r="BA26" i="6"/>
  <c r="BQ26" i="6"/>
  <c r="CG26" i="6"/>
  <c r="CW26" i="6"/>
  <c r="M27" i="6"/>
  <c r="AC27" i="6"/>
  <c r="AS27" i="6"/>
  <c r="BI27" i="6"/>
  <c r="BY27" i="6"/>
  <c r="CO27" i="6"/>
  <c r="E28" i="6"/>
  <c r="U28" i="6"/>
  <c r="AK28" i="6"/>
  <c r="BA28" i="6"/>
  <c r="BQ28" i="6"/>
  <c r="CG28" i="6"/>
  <c r="CW28" i="6"/>
  <c r="M29" i="6"/>
  <c r="AC29" i="6"/>
  <c r="AS29" i="6"/>
  <c r="BI29" i="6"/>
  <c r="BY29" i="6"/>
  <c r="CO29" i="6"/>
  <c r="E30" i="6"/>
  <c r="U30" i="6"/>
  <c r="AK30" i="6"/>
  <c r="BA30" i="6"/>
  <c r="BQ30" i="6"/>
  <c r="CG30" i="6"/>
  <c r="CW30" i="6"/>
  <c r="M31" i="6"/>
  <c r="AC31" i="6"/>
  <c r="AS31" i="6"/>
  <c r="BI31" i="6"/>
  <c r="BY31" i="6"/>
  <c r="CO31" i="6"/>
  <c r="E32" i="6"/>
  <c r="U32" i="6"/>
  <c r="AK32" i="6"/>
  <c r="BA32" i="6"/>
  <c r="BQ32" i="6"/>
  <c r="CG32" i="6"/>
  <c r="CW32" i="6"/>
  <c r="M33" i="6"/>
  <c r="AC33" i="6"/>
  <c r="AS33" i="6"/>
  <c r="BI33" i="6"/>
  <c r="BY33" i="6"/>
  <c r="CO33" i="6"/>
  <c r="E34" i="6"/>
  <c r="U34" i="6"/>
  <c r="AK34" i="6"/>
  <c r="BA34" i="6"/>
  <c r="BO34" i="6"/>
  <c r="CA34" i="6"/>
  <c r="CN34" i="6"/>
  <c r="CZ34" i="6"/>
  <c r="K35" i="6"/>
  <c r="S35" i="6"/>
  <c r="AA35" i="6"/>
  <c r="AI35" i="6"/>
  <c r="AQ35" i="6"/>
  <c r="AY35" i="6"/>
  <c r="BG35" i="6"/>
  <c r="BO35" i="6"/>
  <c r="BW35" i="6"/>
  <c r="CE35" i="6"/>
  <c r="CM35" i="6"/>
  <c r="CU35" i="6"/>
  <c r="C36" i="6"/>
  <c r="K36" i="6"/>
  <c r="S36" i="6"/>
  <c r="AA36" i="6"/>
  <c r="AI36" i="6"/>
  <c r="AQ36" i="6"/>
  <c r="AY36" i="6"/>
  <c r="BG36" i="6"/>
  <c r="BO36" i="6"/>
  <c r="BW36" i="6"/>
  <c r="CE36" i="6"/>
  <c r="CM36" i="6"/>
  <c r="CU36" i="6"/>
  <c r="C37" i="6"/>
  <c r="K37" i="6"/>
  <c r="S37" i="6"/>
  <c r="AA37" i="6"/>
  <c r="AI37" i="6"/>
  <c r="AQ37" i="6"/>
  <c r="AY37" i="6"/>
  <c r="BG37" i="6"/>
  <c r="BO37" i="6"/>
  <c r="BW37" i="6"/>
  <c r="CE37" i="6"/>
  <c r="CM37" i="6"/>
  <c r="CU37" i="6"/>
  <c r="C38" i="6"/>
  <c r="K38" i="6"/>
  <c r="S38" i="6"/>
  <c r="AA38" i="6"/>
  <c r="AI38" i="6"/>
  <c r="AQ38" i="6"/>
  <c r="AY38" i="6"/>
  <c r="BG38" i="6"/>
  <c r="BO38" i="6"/>
  <c r="BW38" i="6"/>
  <c r="CE38" i="6"/>
  <c r="CM38" i="6"/>
  <c r="CU38" i="6"/>
  <c r="C39" i="6"/>
  <c r="K39" i="6"/>
  <c r="S39" i="6"/>
  <c r="AA39" i="6"/>
  <c r="AI39" i="6"/>
  <c r="AQ39" i="6"/>
  <c r="AY39" i="6"/>
  <c r="BG39" i="6"/>
  <c r="BO39" i="6"/>
  <c r="BW39" i="6"/>
  <c r="CE39" i="6"/>
  <c r="CM39" i="6"/>
  <c r="CU39" i="6"/>
  <c r="C40" i="6"/>
  <c r="K40" i="6"/>
  <c r="S40" i="6"/>
  <c r="AA40" i="6"/>
  <c r="AI40" i="6"/>
  <c r="AQ40" i="6"/>
  <c r="BV10" i="6"/>
  <c r="CY14" i="6"/>
  <c r="AS17" i="6"/>
  <c r="CH18" i="6"/>
  <c r="F20" i="6"/>
  <c r="O21" i="6"/>
  <c r="BT21" i="6"/>
  <c r="CZ21" i="6"/>
  <c r="AF22" i="6"/>
  <c r="BL22" i="6"/>
  <c r="CR22" i="6"/>
  <c r="X23" i="6"/>
  <c r="BD23" i="6"/>
  <c r="CJ23" i="6"/>
  <c r="P24" i="6"/>
  <c r="AL24" i="6"/>
  <c r="BC24" i="6"/>
  <c r="BS24" i="6"/>
  <c r="CI24" i="6"/>
  <c r="CY24" i="6"/>
  <c r="O25" i="6"/>
  <c r="AE25" i="6"/>
  <c r="AU25" i="6"/>
  <c r="BK25" i="6"/>
  <c r="CA25" i="6"/>
  <c r="CQ25" i="6"/>
  <c r="G26" i="6"/>
  <c r="W26" i="6"/>
  <c r="AM26" i="6"/>
  <c r="BC26" i="6"/>
  <c r="BS26" i="6"/>
  <c r="CI26" i="6"/>
  <c r="CY26" i="6"/>
  <c r="O27" i="6"/>
  <c r="AE27" i="6"/>
  <c r="AU27" i="6"/>
  <c r="BK27" i="6"/>
  <c r="CA27" i="6"/>
  <c r="CQ27" i="6"/>
  <c r="G28" i="6"/>
  <c r="W28" i="6"/>
  <c r="AM28" i="6"/>
  <c r="BC28" i="6"/>
  <c r="BS28" i="6"/>
  <c r="CI28" i="6"/>
  <c r="CY28" i="6"/>
  <c r="O29" i="6"/>
  <c r="AE29" i="6"/>
  <c r="AU29" i="6"/>
  <c r="BK29" i="6"/>
  <c r="CA29" i="6"/>
  <c r="CQ29" i="6"/>
  <c r="G30" i="6"/>
  <c r="W30" i="6"/>
  <c r="AM30" i="6"/>
  <c r="BC30" i="6"/>
  <c r="BS30" i="6"/>
  <c r="CI30" i="6"/>
  <c r="CY30" i="6"/>
  <c r="O31" i="6"/>
  <c r="AE31" i="6"/>
  <c r="AU31" i="6"/>
  <c r="BK31" i="6"/>
  <c r="CA31" i="6"/>
  <c r="CQ31" i="6"/>
  <c r="G32" i="6"/>
  <c r="W32" i="6"/>
  <c r="AM32" i="6"/>
  <c r="BC32" i="6"/>
  <c r="BS32" i="6"/>
  <c r="CI32" i="6"/>
  <c r="CY32" i="6"/>
  <c r="O33" i="6"/>
  <c r="AE33" i="6"/>
  <c r="AU33" i="6"/>
  <c r="BK33" i="6"/>
  <c r="CA33" i="6"/>
  <c r="CQ33" i="6"/>
  <c r="G34" i="6"/>
  <c r="W34" i="6"/>
  <c r="AM34" i="6"/>
  <c r="BC34" i="6"/>
  <c r="BP34" i="6"/>
  <c r="CB34" i="6"/>
  <c r="CO34" i="6"/>
  <c r="C35" i="6"/>
  <c r="L35" i="6"/>
  <c r="T35" i="6"/>
  <c r="AB35" i="6"/>
  <c r="AJ35" i="6"/>
  <c r="AR35" i="6"/>
  <c r="AZ35" i="6"/>
  <c r="BH35" i="6"/>
  <c r="BP35" i="6"/>
  <c r="BX35" i="6"/>
  <c r="CF35" i="6"/>
  <c r="CN35" i="6"/>
  <c r="CV35" i="6"/>
  <c r="D36" i="6"/>
  <c r="L36" i="6"/>
  <c r="T36" i="6"/>
  <c r="AB36" i="6"/>
  <c r="AJ36" i="6"/>
  <c r="AR36" i="6"/>
  <c r="AZ36" i="6"/>
  <c r="BH36" i="6"/>
  <c r="BP36" i="6"/>
  <c r="BX36" i="6"/>
  <c r="CF36" i="6"/>
  <c r="CN36" i="6"/>
  <c r="CV36" i="6"/>
  <c r="D37" i="6"/>
  <c r="L37" i="6"/>
  <c r="T37" i="6"/>
  <c r="AB37" i="6"/>
  <c r="AJ37" i="6"/>
  <c r="AR37" i="6"/>
  <c r="AZ37" i="6"/>
  <c r="BH37" i="6"/>
  <c r="BP37" i="6"/>
  <c r="BX37" i="6"/>
  <c r="CF37" i="6"/>
  <c r="CN37" i="6"/>
  <c r="CV37" i="6"/>
  <c r="D38" i="6"/>
  <c r="L38" i="6"/>
  <c r="T38" i="6"/>
  <c r="AB38" i="6"/>
  <c r="AJ38" i="6"/>
  <c r="AR38" i="6"/>
  <c r="BF12" i="6"/>
  <c r="E16" i="6"/>
  <c r="F18" i="6"/>
  <c r="AD19" i="6"/>
  <c r="BB20" i="6"/>
  <c r="AN21" i="6"/>
  <c r="CD21" i="6"/>
  <c r="J22" i="6"/>
  <c r="AP22" i="6"/>
  <c r="BV22" i="6"/>
  <c r="DB22" i="6"/>
  <c r="AH23" i="6"/>
  <c r="BN23" i="6"/>
  <c r="CT23" i="6"/>
  <c r="Z24" i="6"/>
  <c r="AR24" i="6"/>
  <c r="BI24" i="6"/>
  <c r="BY24" i="6"/>
  <c r="CO24" i="6"/>
  <c r="E25" i="6"/>
  <c r="U25" i="6"/>
  <c r="AK25" i="6"/>
  <c r="BA25" i="6"/>
  <c r="BQ25" i="6"/>
  <c r="CG25" i="6"/>
  <c r="CW25" i="6"/>
  <c r="M26" i="6"/>
  <c r="AC26" i="6"/>
  <c r="AS26" i="6"/>
  <c r="BI26" i="6"/>
  <c r="BY26" i="6"/>
  <c r="CO26" i="6"/>
  <c r="E27" i="6"/>
  <c r="U27" i="6"/>
  <c r="AK27" i="6"/>
  <c r="BA27" i="6"/>
  <c r="BQ27" i="6"/>
  <c r="CG27" i="6"/>
  <c r="CW27" i="6"/>
  <c r="M28" i="6"/>
  <c r="AC28" i="6"/>
  <c r="AS28" i="6"/>
  <c r="BI28" i="6"/>
  <c r="BY28" i="6"/>
  <c r="CO28" i="6"/>
  <c r="E29" i="6"/>
  <c r="U29" i="6"/>
  <c r="AK29" i="6"/>
  <c r="BA29" i="6"/>
  <c r="BQ29" i="6"/>
  <c r="CG29" i="6"/>
  <c r="CW29" i="6"/>
  <c r="M30" i="6"/>
  <c r="AC30" i="6"/>
  <c r="AS30" i="6"/>
  <c r="BI30" i="6"/>
  <c r="BY30" i="6"/>
  <c r="CO30" i="6"/>
  <c r="E31" i="6"/>
  <c r="U31" i="6"/>
  <c r="AK31" i="6"/>
  <c r="BA31" i="6"/>
  <c r="BQ31" i="6"/>
  <c r="CG31" i="6"/>
  <c r="CW31" i="6"/>
  <c r="M32" i="6"/>
  <c r="AC32" i="6"/>
  <c r="AS32" i="6"/>
  <c r="BI32" i="6"/>
  <c r="BY32" i="6"/>
  <c r="CO32" i="6"/>
  <c r="E33" i="6"/>
  <c r="U33" i="6"/>
  <c r="AK33" i="6"/>
  <c r="BA33" i="6"/>
  <c r="BQ33" i="6"/>
  <c r="CG33" i="6"/>
  <c r="CW33" i="6"/>
  <c r="M34" i="6"/>
  <c r="AC34" i="6"/>
  <c r="AS34" i="6"/>
  <c r="BH34" i="6"/>
  <c r="BT34" i="6"/>
  <c r="CG34" i="6"/>
  <c r="CU34" i="6"/>
  <c r="G35" i="6"/>
  <c r="O35" i="6"/>
  <c r="W35" i="6"/>
  <c r="AE35" i="6"/>
  <c r="AM35" i="6"/>
  <c r="AU35" i="6"/>
  <c r="BC35" i="6"/>
  <c r="BK35" i="6"/>
  <c r="BS35" i="6"/>
  <c r="CA35" i="6"/>
  <c r="CI35" i="6"/>
  <c r="CQ35" i="6"/>
  <c r="CY35" i="6"/>
  <c r="G36" i="6"/>
  <c r="O36" i="6"/>
  <c r="W36" i="6"/>
  <c r="AE36" i="6"/>
  <c r="AM36" i="6"/>
  <c r="AU36" i="6"/>
  <c r="BC36" i="6"/>
  <c r="BK36" i="6"/>
  <c r="BS36" i="6"/>
  <c r="CA36" i="6"/>
  <c r="CI36" i="6"/>
  <c r="CQ36" i="6"/>
  <c r="CY36" i="6"/>
  <c r="G37" i="6"/>
  <c r="O37" i="6"/>
  <c r="W37" i="6"/>
  <c r="AE37" i="6"/>
  <c r="AM37" i="6"/>
  <c r="AU37" i="6"/>
  <c r="BC37" i="6"/>
  <c r="BK37" i="6"/>
  <c r="BS37" i="6"/>
  <c r="CA37" i="6"/>
  <c r="CI37" i="6"/>
  <c r="CQ37" i="6"/>
  <c r="CY37" i="6"/>
  <c r="G38" i="6"/>
  <c r="O38" i="6"/>
  <c r="W38" i="6"/>
  <c r="AE38" i="6"/>
  <c r="AM38" i="6"/>
  <c r="G12" i="6"/>
  <c r="AO20" i="6"/>
  <c r="AO22" i="6"/>
  <c r="BM23" i="6"/>
  <c r="BH24" i="6"/>
  <c r="T25" i="6"/>
  <c r="CF25" i="6"/>
  <c r="AR26" i="6"/>
  <c r="D27" i="6"/>
  <c r="BP27" i="6"/>
  <c r="AB28" i="6"/>
  <c r="CN28" i="6"/>
  <c r="AZ29" i="6"/>
  <c r="L30" i="6"/>
  <c r="BX30" i="6"/>
  <c r="AJ31" i="6"/>
  <c r="CV31" i="6"/>
  <c r="BH32" i="6"/>
  <c r="T33" i="6"/>
  <c r="CF33" i="6"/>
  <c r="AR34" i="6"/>
  <c r="CR34" i="6"/>
  <c r="AD35" i="6"/>
  <c r="BJ35" i="6"/>
  <c r="CP35" i="6"/>
  <c r="V36" i="6"/>
  <c r="BB36" i="6"/>
  <c r="CH36" i="6"/>
  <c r="N37" i="6"/>
  <c r="AT37" i="6"/>
  <c r="BZ37" i="6"/>
  <c r="F38" i="6"/>
  <c r="AL38" i="6"/>
  <c r="BH38" i="6"/>
  <c r="BX38" i="6"/>
  <c r="CN38" i="6"/>
  <c r="D39" i="6"/>
  <c r="T39" i="6"/>
  <c r="AJ39" i="6"/>
  <c r="AZ39" i="6"/>
  <c r="BP39" i="6"/>
  <c r="CF39" i="6"/>
  <c r="CV39" i="6"/>
  <c r="L40" i="6"/>
  <c r="AB40" i="6"/>
  <c r="AM40" i="6"/>
  <c r="AZ40" i="6"/>
  <c r="BJ40" i="6"/>
  <c r="BU40" i="6"/>
  <c r="CD40" i="6"/>
  <c r="CM40" i="6"/>
  <c r="CV40" i="6"/>
  <c r="E41" i="6"/>
  <c r="N41" i="6"/>
  <c r="W41" i="6"/>
  <c r="AG41" i="6"/>
  <c r="AP41" i="6"/>
  <c r="AY41" i="6"/>
  <c r="BG41" i="6"/>
  <c r="BO41" i="6"/>
  <c r="BW41" i="6"/>
  <c r="CE41" i="6"/>
  <c r="CM41" i="6"/>
  <c r="CU41" i="6"/>
  <c r="C42" i="6"/>
  <c r="K42" i="6"/>
  <c r="S42" i="6"/>
  <c r="AA42" i="6"/>
  <c r="AI42" i="6"/>
  <c r="AQ42" i="6"/>
  <c r="AY42" i="6"/>
  <c r="BG42" i="6"/>
  <c r="BO42" i="6"/>
  <c r="BW42" i="6"/>
  <c r="CE42" i="6"/>
  <c r="CM42" i="6"/>
  <c r="CU42" i="6"/>
  <c r="C43" i="6"/>
  <c r="K43" i="6"/>
  <c r="S43" i="6"/>
  <c r="AA43" i="6"/>
  <c r="AI43" i="6"/>
  <c r="AQ43" i="6"/>
  <c r="AY43" i="6"/>
  <c r="BG43" i="6"/>
  <c r="BO43" i="6"/>
  <c r="BW43" i="6"/>
  <c r="CE43" i="6"/>
  <c r="CM43" i="6"/>
  <c r="CU43" i="6"/>
  <c r="C44" i="6"/>
  <c r="K44" i="6"/>
  <c r="S44" i="6"/>
  <c r="AA44" i="6"/>
  <c r="AI44" i="6"/>
  <c r="AQ44" i="6"/>
  <c r="AY44" i="6"/>
  <c r="BG44" i="6"/>
  <c r="BO44" i="6"/>
  <c r="BW44" i="6"/>
  <c r="CE44" i="6"/>
  <c r="CM44" i="6"/>
  <c r="CU44" i="6"/>
  <c r="C45" i="6"/>
  <c r="K45" i="6"/>
  <c r="S45" i="6"/>
  <c r="AA45" i="6"/>
  <c r="AI45" i="6"/>
  <c r="AQ45" i="6"/>
  <c r="AY45" i="6"/>
  <c r="BG45" i="6"/>
  <c r="BO45" i="6"/>
  <c r="BW45" i="6"/>
  <c r="CE45" i="6"/>
  <c r="CM45" i="6"/>
  <c r="CU45" i="6"/>
  <c r="C46" i="6"/>
  <c r="K46" i="6"/>
  <c r="S46" i="6"/>
  <c r="AA46" i="6"/>
  <c r="AI46" i="6"/>
  <c r="AQ46" i="6"/>
  <c r="AY46" i="6"/>
  <c r="BG46" i="6"/>
  <c r="BO46" i="6"/>
  <c r="BW46" i="6"/>
  <c r="CE46" i="6"/>
  <c r="CM46" i="6"/>
  <c r="CU46" i="6"/>
  <c r="C47" i="6"/>
  <c r="K47" i="6"/>
  <c r="S47" i="6"/>
  <c r="AA47" i="6"/>
  <c r="AI47" i="6"/>
  <c r="AQ47" i="6"/>
  <c r="AY47" i="6"/>
  <c r="BG47" i="6"/>
  <c r="BO47" i="6"/>
  <c r="BW47" i="6"/>
  <c r="CE47" i="6"/>
  <c r="CM47" i="6"/>
  <c r="CU47" i="6"/>
  <c r="C48" i="6"/>
  <c r="K48" i="6"/>
  <c r="S48" i="6"/>
  <c r="AA48" i="6"/>
  <c r="AI48" i="6"/>
  <c r="AQ48" i="6"/>
  <c r="AY48" i="6"/>
  <c r="BG48" i="6"/>
  <c r="BO48" i="6"/>
  <c r="BW48" i="6"/>
  <c r="CE48" i="6"/>
  <c r="CM48" i="6"/>
  <c r="CU48" i="6"/>
  <c r="C49" i="6"/>
  <c r="K49" i="6"/>
  <c r="S49" i="6"/>
  <c r="AA49" i="6"/>
  <c r="AI49" i="6"/>
  <c r="AQ49" i="6"/>
  <c r="AY49" i="6"/>
  <c r="BG49" i="6"/>
  <c r="BO49" i="6"/>
  <c r="BW49" i="6"/>
  <c r="CE49" i="6"/>
  <c r="CM49" i="6"/>
  <c r="CU49" i="6"/>
  <c r="C50" i="6"/>
  <c r="K50" i="6"/>
  <c r="BT15" i="6"/>
  <c r="AF21" i="6"/>
  <c r="BT22" i="6"/>
  <c r="CR23" i="6"/>
  <c r="BW24" i="6"/>
  <c r="AI25" i="6"/>
  <c r="CU25" i="6"/>
  <c r="BG26" i="6"/>
  <c r="S27" i="6"/>
  <c r="CE27" i="6"/>
  <c r="AQ28" i="6"/>
  <c r="C29" i="6"/>
  <c r="BO29" i="6"/>
  <c r="AA30" i="6"/>
  <c r="CM30" i="6"/>
  <c r="AY31" i="6"/>
  <c r="K32" i="6"/>
  <c r="BW32" i="6"/>
  <c r="AI33" i="6"/>
  <c r="CU33" i="6"/>
  <c r="BD34" i="6"/>
  <c r="D35" i="6"/>
  <c r="AK35" i="6"/>
  <c r="BQ35" i="6"/>
  <c r="CW35" i="6"/>
  <c r="AC36" i="6"/>
  <c r="BI36" i="6"/>
  <c r="CO36" i="6"/>
  <c r="U37" i="6"/>
  <c r="BA37" i="6"/>
  <c r="CG37" i="6"/>
  <c r="M38" i="6"/>
  <c r="AS38" i="6"/>
  <c r="BI38" i="6"/>
  <c r="BY38" i="6"/>
  <c r="CO38" i="6"/>
  <c r="E39" i="6"/>
  <c r="U39" i="6"/>
  <c r="AK39" i="6"/>
  <c r="BA39" i="6"/>
  <c r="BQ39" i="6"/>
  <c r="CG39" i="6"/>
  <c r="CW39" i="6"/>
  <c r="M40" i="6"/>
  <c r="AC40" i="6"/>
  <c r="AP40" i="6"/>
  <c r="BA40" i="6"/>
  <c r="BK40" i="6"/>
  <c r="BV40" i="6"/>
  <c r="CE40" i="6"/>
  <c r="CN40" i="6"/>
  <c r="CW40" i="6"/>
  <c r="F41" i="6"/>
  <c r="O41" i="6"/>
  <c r="Y41" i="6"/>
  <c r="AH41" i="6"/>
  <c r="AQ41" i="6"/>
  <c r="AZ41" i="6"/>
  <c r="BH41" i="6"/>
  <c r="BP41" i="6"/>
  <c r="BX41" i="6"/>
  <c r="CF41" i="6"/>
  <c r="CN41" i="6"/>
  <c r="CV41" i="6"/>
  <c r="D42" i="6"/>
  <c r="L42" i="6"/>
  <c r="T42" i="6"/>
  <c r="AB42" i="6"/>
  <c r="AJ42" i="6"/>
  <c r="AR42" i="6"/>
  <c r="AZ42" i="6"/>
  <c r="BH42" i="6"/>
  <c r="BP42" i="6"/>
  <c r="BX42" i="6"/>
  <c r="CF42" i="6"/>
  <c r="CN42" i="6"/>
  <c r="CV42" i="6"/>
  <c r="D43" i="6"/>
  <c r="L43" i="6"/>
  <c r="T43" i="6"/>
  <c r="AB43" i="6"/>
  <c r="AJ43" i="6"/>
  <c r="AR43" i="6"/>
  <c r="AZ43" i="6"/>
  <c r="BH43" i="6"/>
  <c r="BP43" i="6"/>
  <c r="BX43" i="6"/>
  <c r="CF43" i="6"/>
  <c r="CN43" i="6"/>
  <c r="CV43" i="6"/>
  <c r="D44" i="6"/>
  <c r="L44" i="6"/>
  <c r="T44" i="6"/>
  <c r="AB44" i="6"/>
  <c r="AJ44" i="6"/>
  <c r="AR44" i="6"/>
  <c r="AZ44" i="6"/>
  <c r="BH44" i="6"/>
  <c r="BP44" i="6"/>
  <c r="BX44" i="6"/>
  <c r="CF44" i="6"/>
  <c r="CN44" i="6"/>
  <c r="CV44" i="6"/>
  <c r="D45" i="6"/>
  <c r="L45" i="6"/>
  <c r="T45" i="6"/>
  <c r="AB45" i="6"/>
  <c r="AJ45" i="6"/>
  <c r="AR45" i="6"/>
  <c r="AZ45" i="6"/>
  <c r="BH45" i="6"/>
  <c r="BP45" i="6"/>
  <c r="BX45" i="6"/>
  <c r="CF45" i="6"/>
  <c r="CN45" i="6"/>
  <c r="CV45" i="6"/>
  <c r="D46" i="6"/>
  <c r="L46" i="6"/>
  <c r="T46" i="6"/>
  <c r="AB46" i="6"/>
  <c r="AJ46" i="6"/>
  <c r="AR46" i="6"/>
  <c r="AZ46" i="6"/>
  <c r="BH46" i="6"/>
  <c r="BP46" i="6"/>
  <c r="BX46" i="6"/>
  <c r="CF46" i="6"/>
  <c r="CN46" i="6"/>
  <c r="CV46" i="6"/>
  <c r="D47" i="6"/>
  <c r="L47" i="6"/>
  <c r="T47" i="6"/>
  <c r="AB47" i="6"/>
  <c r="AJ47" i="6"/>
  <c r="AR47" i="6"/>
  <c r="AZ47" i="6"/>
  <c r="BH47" i="6"/>
  <c r="BP47" i="6"/>
  <c r="BX47" i="6"/>
  <c r="CF47" i="6"/>
  <c r="CN47" i="6"/>
  <c r="CV47" i="6"/>
  <c r="D48" i="6"/>
  <c r="L48" i="6"/>
  <c r="T48" i="6"/>
  <c r="AB48" i="6"/>
  <c r="AJ48" i="6"/>
  <c r="AR48" i="6"/>
  <c r="AZ48" i="6"/>
  <c r="BH48" i="6"/>
  <c r="BP48" i="6"/>
  <c r="BX48" i="6"/>
  <c r="CF48" i="6"/>
  <c r="CN48" i="6"/>
  <c r="CV48" i="6"/>
  <c r="D49" i="6"/>
  <c r="L49" i="6"/>
  <c r="T49" i="6"/>
  <c r="AB49" i="6"/>
  <c r="AJ49" i="6"/>
  <c r="AR49" i="6"/>
  <c r="AZ49" i="6"/>
  <c r="BH49" i="6"/>
  <c r="BP49" i="6"/>
  <c r="BX49" i="6"/>
  <c r="CA15" i="6"/>
  <c r="AG21" i="6"/>
  <c r="BU22" i="6"/>
  <c r="CS23" i="6"/>
  <c r="BX24" i="6"/>
  <c r="AJ25" i="6"/>
  <c r="CV25" i="6"/>
  <c r="BH26" i="6"/>
  <c r="T27" i="6"/>
  <c r="CF27" i="6"/>
  <c r="AR28" i="6"/>
  <c r="D29" i="6"/>
  <c r="BP29" i="6"/>
  <c r="AB30" i="6"/>
  <c r="CN30" i="6"/>
  <c r="AZ31" i="6"/>
  <c r="L32" i="6"/>
  <c r="BX32" i="6"/>
  <c r="AJ33" i="6"/>
  <c r="CV33" i="6"/>
  <c r="BG34" i="6"/>
  <c r="E35" i="6"/>
  <c r="AL35" i="6"/>
  <c r="BR35" i="6"/>
  <c r="CX35" i="6"/>
  <c r="AD36" i="6"/>
  <c r="BJ36" i="6"/>
  <c r="CP36" i="6"/>
  <c r="V37" i="6"/>
  <c r="BB37" i="6"/>
  <c r="CH37" i="6"/>
  <c r="N38" i="6"/>
  <c r="AT38" i="6"/>
  <c r="BJ38" i="6"/>
  <c r="BZ38" i="6"/>
  <c r="CP38" i="6"/>
  <c r="F39" i="6"/>
  <c r="V39" i="6"/>
  <c r="AL39" i="6"/>
  <c r="BB39" i="6"/>
  <c r="BR39" i="6"/>
  <c r="CH39" i="6"/>
  <c r="CX39" i="6"/>
  <c r="N40" i="6"/>
  <c r="AD40" i="6"/>
  <c r="AR40" i="6"/>
  <c r="BB40" i="6"/>
  <c r="BN40" i="6"/>
  <c r="BW40" i="6"/>
  <c r="CF40" i="6"/>
  <c r="CO40" i="6"/>
  <c r="CX40" i="6"/>
  <c r="G41" i="6"/>
  <c r="Q41" i="6"/>
  <c r="Z41" i="6"/>
  <c r="AI41" i="6"/>
  <c r="AR41" i="6"/>
  <c r="BA41" i="6"/>
  <c r="BI41" i="6"/>
  <c r="BQ41" i="6"/>
  <c r="BY41" i="6"/>
  <c r="CG41" i="6"/>
  <c r="CO41" i="6"/>
  <c r="CW41" i="6"/>
  <c r="E42" i="6"/>
  <c r="M42" i="6"/>
  <c r="U42" i="6"/>
  <c r="AC42" i="6"/>
  <c r="AK42" i="6"/>
  <c r="AS42" i="6"/>
  <c r="BA42" i="6"/>
  <c r="BI42" i="6"/>
  <c r="BQ42" i="6"/>
  <c r="BY42" i="6"/>
  <c r="CG42" i="6"/>
  <c r="CO42" i="6"/>
  <c r="CW42" i="6"/>
  <c r="E43" i="6"/>
  <c r="M43" i="6"/>
  <c r="U43" i="6"/>
  <c r="AC43" i="6"/>
  <c r="AK43" i="6"/>
  <c r="AS43" i="6"/>
  <c r="BA43" i="6"/>
  <c r="BI43" i="6"/>
  <c r="BQ43" i="6"/>
  <c r="BY43" i="6"/>
  <c r="CG43" i="6"/>
  <c r="CO43" i="6"/>
  <c r="CW43" i="6"/>
  <c r="E44" i="6"/>
  <c r="M44" i="6"/>
  <c r="U44" i="6"/>
  <c r="AC44" i="6"/>
  <c r="AK44" i="6"/>
  <c r="AS44" i="6"/>
  <c r="BA44" i="6"/>
  <c r="BI44" i="6"/>
  <c r="BQ44" i="6"/>
  <c r="BY44" i="6"/>
  <c r="CG44" i="6"/>
  <c r="CO44" i="6"/>
  <c r="CW44" i="6"/>
  <c r="E45" i="6"/>
  <c r="M45" i="6"/>
  <c r="U45" i="6"/>
  <c r="AC45" i="6"/>
  <c r="AK45" i="6"/>
  <c r="AS45" i="6"/>
  <c r="BA45" i="6"/>
  <c r="BI45" i="6"/>
  <c r="BQ45" i="6"/>
  <c r="BY45" i="6"/>
  <c r="CG45" i="6"/>
  <c r="CO45" i="6"/>
  <c r="CW45" i="6"/>
  <c r="E46" i="6"/>
  <c r="M46" i="6"/>
  <c r="U46" i="6"/>
  <c r="AC46" i="6"/>
  <c r="AK46" i="6"/>
  <c r="AS46" i="6"/>
  <c r="BA46" i="6"/>
  <c r="BI46" i="6"/>
  <c r="BQ46" i="6"/>
  <c r="BY46" i="6"/>
  <c r="CG46" i="6"/>
  <c r="CO46" i="6"/>
  <c r="CW46" i="6"/>
  <c r="E47" i="6"/>
  <c r="M47" i="6"/>
  <c r="U47" i="6"/>
  <c r="AC47" i="6"/>
  <c r="AK47" i="6"/>
  <c r="AS47" i="6"/>
  <c r="BA47" i="6"/>
  <c r="BI47" i="6"/>
  <c r="BQ47" i="6"/>
  <c r="BY47" i="6"/>
  <c r="CG47" i="6"/>
  <c r="CO47" i="6"/>
  <c r="CW47" i="6"/>
  <c r="E48" i="6"/>
  <c r="M48" i="6"/>
  <c r="U48" i="6"/>
  <c r="AC48" i="6"/>
  <c r="AK48" i="6"/>
  <c r="AS48" i="6"/>
  <c r="BA48" i="6"/>
  <c r="BI48" i="6"/>
  <c r="BQ48" i="6"/>
  <c r="BY48" i="6"/>
  <c r="CG48" i="6"/>
  <c r="CO48" i="6"/>
  <c r="CW48" i="6"/>
  <c r="E49" i="6"/>
  <c r="M49" i="6"/>
  <c r="U49" i="6"/>
  <c r="AC49" i="6"/>
  <c r="AK49" i="6"/>
  <c r="AS49" i="6"/>
  <c r="BA49" i="6"/>
  <c r="BI49" i="6"/>
  <c r="BQ49" i="6"/>
  <c r="BY49" i="6"/>
  <c r="CG49" i="6"/>
  <c r="CO49" i="6"/>
  <c r="CW49" i="6"/>
  <c r="E50" i="6"/>
  <c r="M50" i="6"/>
  <c r="U50" i="6"/>
  <c r="AC50" i="6"/>
  <c r="Q19" i="6"/>
  <c r="I22" i="6"/>
  <c r="AG23" i="6"/>
  <c r="AQ24" i="6"/>
  <c r="D25" i="6"/>
  <c r="BP25" i="6"/>
  <c r="AB26" i="6"/>
  <c r="CN26" i="6"/>
  <c r="AZ27" i="6"/>
  <c r="L28" i="6"/>
  <c r="BX28" i="6"/>
  <c r="AJ29" i="6"/>
  <c r="CV29" i="6"/>
  <c r="BH30" i="6"/>
  <c r="T31" i="6"/>
  <c r="CF31" i="6"/>
  <c r="AR32" i="6"/>
  <c r="D33" i="6"/>
  <c r="BP33" i="6"/>
  <c r="AB34" i="6"/>
  <c r="CF34" i="6"/>
  <c r="V35" i="6"/>
  <c r="BB35" i="6"/>
  <c r="CH35" i="6"/>
  <c r="N36" i="6"/>
  <c r="AT36" i="6"/>
  <c r="BZ36" i="6"/>
  <c r="F37" i="6"/>
  <c r="AL37" i="6"/>
  <c r="BR37" i="6"/>
  <c r="CX37" i="6"/>
  <c r="AD38" i="6"/>
  <c r="BB38" i="6"/>
  <c r="BR38" i="6"/>
  <c r="CH38" i="6"/>
  <c r="CX38" i="6"/>
  <c r="N39" i="6"/>
  <c r="AD39" i="6"/>
  <c r="AT39" i="6"/>
  <c r="BJ39" i="6"/>
  <c r="BZ39" i="6"/>
  <c r="CP39" i="6"/>
  <c r="F40" i="6"/>
  <c r="V40" i="6"/>
  <c r="AK40" i="6"/>
  <c r="AX40" i="6"/>
  <c r="BH40" i="6"/>
  <c r="BR40" i="6"/>
  <c r="CA40" i="6"/>
  <c r="CK40" i="6"/>
  <c r="CT40" i="6"/>
  <c r="C41" i="6"/>
  <c r="L41" i="6"/>
  <c r="U41" i="6"/>
  <c r="AD41" i="6"/>
  <c r="AM41" i="6"/>
  <c r="AW41" i="6"/>
  <c r="BE41" i="6"/>
  <c r="BM41" i="6"/>
  <c r="BU41" i="6"/>
  <c r="CC41" i="6"/>
  <c r="CK41" i="6"/>
  <c r="CS41" i="6"/>
  <c r="DA41" i="6"/>
  <c r="I42" i="6"/>
  <c r="Q42" i="6"/>
  <c r="Y42" i="6"/>
  <c r="AG42" i="6"/>
  <c r="AO42" i="6"/>
  <c r="AW42" i="6"/>
  <c r="BE42" i="6"/>
  <c r="BM42" i="6"/>
  <c r="BU42" i="6"/>
  <c r="CC42" i="6"/>
  <c r="CK42" i="6"/>
  <c r="CS42" i="6"/>
  <c r="DA42" i="6"/>
  <c r="I43" i="6"/>
  <c r="Q43" i="6"/>
  <c r="Y43" i="6"/>
  <c r="AG43" i="6"/>
  <c r="AO43" i="6"/>
  <c r="AW43" i="6"/>
  <c r="BE43" i="6"/>
  <c r="BM43" i="6"/>
  <c r="BU43" i="6"/>
  <c r="CC43" i="6"/>
  <c r="CK43" i="6"/>
  <c r="CS43" i="6"/>
  <c r="DA43" i="6"/>
  <c r="I44" i="6"/>
  <c r="Q44" i="6"/>
  <c r="Y44" i="6"/>
  <c r="AG44" i="6"/>
  <c r="AO44" i="6"/>
  <c r="AW44" i="6"/>
  <c r="BE44" i="6"/>
  <c r="BM44" i="6"/>
  <c r="BU44" i="6"/>
  <c r="CC44" i="6"/>
  <c r="CK44" i="6"/>
  <c r="CS44" i="6"/>
  <c r="DA44" i="6"/>
  <c r="I45" i="6"/>
  <c r="Q45" i="6"/>
  <c r="Y45" i="6"/>
  <c r="AG45" i="6"/>
  <c r="AO45" i="6"/>
  <c r="AW45" i="6"/>
  <c r="BE45" i="6"/>
  <c r="BM45" i="6"/>
  <c r="BU45" i="6"/>
  <c r="CC45" i="6"/>
  <c r="CK45" i="6"/>
  <c r="CS45" i="6"/>
  <c r="DA45" i="6"/>
  <c r="I46" i="6"/>
  <c r="Q46" i="6"/>
  <c r="Y46" i="6"/>
  <c r="AG46" i="6"/>
  <c r="AO46" i="6"/>
  <c r="AW46" i="6"/>
  <c r="BE46" i="6"/>
  <c r="BM46" i="6"/>
  <c r="BU46" i="6"/>
  <c r="CC46" i="6"/>
  <c r="CK46" i="6"/>
  <c r="CS46" i="6"/>
  <c r="DA46" i="6"/>
  <c r="I47" i="6"/>
  <c r="Q47" i="6"/>
  <c r="Y47" i="6"/>
  <c r="AG47" i="6"/>
  <c r="AO47" i="6"/>
  <c r="AW47" i="6"/>
  <c r="BE47" i="6"/>
  <c r="BM47" i="6"/>
  <c r="BU47" i="6"/>
  <c r="CC47" i="6"/>
  <c r="CK47" i="6"/>
  <c r="CS47" i="6"/>
  <c r="DA47" i="6"/>
  <c r="I48" i="6"/>
  <c r="Q48" i="6"/>
  <c r="Y48" i="6"/>
  <c r="AG48" i="6"/>
  <c r="AO48" i="6"/>
  <c r="AW48" i="6"/>
  <c r="BE48" i="6"/>
  <c r="BM48" i="6"/>
  <c r="BU48" i="6"/>
  <c r="CC48" i="6"/>
  <c r="CK48" i="6"/>
  <c r="CS48" i="6"/>
  <c r="DA48" i="6"/>
  <c r="I49" i="6"/>
  <c r="Q49" i="6"/>
  <c r="Y49" i="6"/>
  <c r="AG49" i="6"/>
  <c r="AO49" i="6"/>
  <c r="AW49" i="6"/>
  <c r="BE49" i="6"/>
  <c r="BM49" i="6"/>
  <c r="BU49" i="6"/>
  <c r="CC49" i="6"/>
  <c r="CK49" i="6"/>
  <c r="CS49" i="6"/>
  <c r="DA49" i="6"/>
  <c r="I50" i="6"/>
  <c r="Q50" i="6"/>
  <c r="Y50" i="6"/>
  <c r="CT11" i="6"/>
  <c r="AN22" i="6"/>
  <c r="BG24" i="6"/>
  <c r="CE25" i="6"/>
  <c r="C27" i="6"/>
  <c r="AA28" i="6"/>
  <c r="AY29" i="6"/>
  <c r="BW30" i="6"/>
  <c r="CU31" i="6"/>
  <c r="S33" i="6"/>
  <c r="AQ34" i="6"/>
  <c r="AC35" i="6"/>
  <c r="CO35" i="6"/>
  <c r="BA36" i="6"/>
  <c r="M37" i="6"/>
  <c r="BY37" i="6"/>
  <c r="AK38" i="6"/>
  <c r="BS38" i="6"/>
  <c r="CY38" i="6"/>
  <c r="AE39" i="6"/>
  <c r="BK39" i="6"/>
  <c r="CQ39" i="6"/>
  <c r="W40" i="6"/>
  <c r="AY40" i="6"/>
  <c r="BS40" i="6"/>
  <c r="CL40" i="6"/>
  <c r="D41" i="6"/>
  <c r="V41" i="6"/>
  <c r="AO41" i="6"/>
  <c r="BF41" i="6"/>
  <c r="BV41" i="6"/>
  <c r="CL41" i="6"/>
  <c r="DB41" i="6"/>
  <c r="R42" i="6"/>
  <c r="AH42" i="6"/>
  <c r="AX42" i="6"/>
  <c r="BN42" i="6"/>
  <c r="CD42" i="6"/>
  <c r="CT42" i="6"/>
  <c r="J43" i="6"/>
  <c r="Z43" i="6"/>
  <c r="AP43" i="6"/>
  <c r="BF43" i="6"/>
  <c r="BV43" i="6"/>
  <c r="CL43" i="6"/>
  <c r="DB43" i="6"/>
  <c r="R44" i="6"/>
  <c r="AH44" i="6"/>
  <c r="AX44" i="6"/>
  <c r="BN44" i="6"/>
  <c r="CD44" i="6"/>
  <c r="CT44" i="6"/>
  <c r="J45" i="6"/>
  <c r="Z45" i="6"/>
  <c r="AP45" i="6"/>
  <c r="BF45" i="6"/>
  <c r="BV45" i="6"/>
  <c r="CL45" i="6"/>
  <c r="DB45" i="6"/>
  <c r="R46" i="6"/>
  <c r="AH46" i="6"/>
  <c r="AX46" i="6"/>
  <c r="BN46" i="6"/>
  <c r="CD46" i="6"/>
  <c r="CT46" i="6"/>
  <c r="J47" i="6"/>
  <c r="Z47" i="6"/>
  <c r="AP47" i="6"/>
  <c r="BF47" i="6"/>
  <c r="BV47" i="6"/>
  <c r="CL47" i="6"/>
  <c r="DB47" i="6"/>
  <c r="R48" i="6"/>
  <c r="AH48" i="6"/>
  <c r="AX48" i="6"/>
  <c r="BN48" i="6"/>
  <c r="CD48" i="6"/>
  <c r="CT48" i="6"/>
  <c r="J49" i="6"/>
  <c r="Z49" i="6"/>
  <c r="AP49" i="6"/>
  <c r="BF49" i="6"/>
  <c r="BV49" i="6"/>
  <c r="CJ49" i="6"/>
  <c r="CX49" i="6"/>
  <c r="J50" i="6"/>
  <c r="V50" i="6"/>
  <c r="AF50" i="6"/>
  <c r="AN50" i="6"/>
  <c r="AV50" i="6"/>
  <c r="BD50" i="6"/>
  <c r="BL50" i="6"/>
  <c r="BT50" i="6"/>
  <c r="CB50" i="6"/>
  <c r="CJ50" i="6"/>
  <c r="CR50" i="6"/>
  <c r="CZ50" i="6"/>
  <c r="H51" i="6"/>
  <c r="P51" i="6"/>
  <c r="X51" i="6"/>
  <c r="AF51" i="6"/>
  <c r="AN51" i="6"/>
  <c r="AV51" i="6"/>
  <c r="BD51" i="6"/>
  <c r="BL51" i="6"/>
  <c r="BT51" i="6"/>
  <c r="CB51" i="6"/>
  <c r="CJ51" i="6"/>
  <c r="CR51" i="6"/>
  <c r="CZ51" i="6"/>
  <c r="H52" i="6"/>
  <c r="P52" i="6"/>
  <c r="X52" i="6"/>
  <c r="AF52" i="6"/>
  <c r="AN52" i="6"/>
  <c r="AV52" i="6"/>
  <c r="BD52" i="6"/>
  <c r="BL52" i="6"/>
  <c r="BT52" i="6"/>
  <c r="CB52" i="6"/>
  <c r="CJ52" i="6"/>
  <c r="CR52" i="6"/>
  <c r="CZ52" i="6"/>
  <c r="H53" i="6"/>
  <c r="P53" i="6"/>
  <c r="X53" i="6"/>
  <c r="AF53" i="6"/>
  <c r="AN53" i="6"/>
  <c r="AV53" i="6"/>
  <c r="BD53" i="6"/>
  <c r="BL53" i="6"/>
  <c r="BT53" i="6"/>
  <c r="CB53" i="6"/>
  <c r="CJ53" i="6"/>
  <c r="CR53" i="6"/>
  <c r="CZ53" i="6"/>
  <c r="H54" i="6"/>
  <c r="P54" i="6"/>
  <c r="X54" i="6"/>
  <c r="AF54" i="6"/>
  <c r="AN54" i="6"/>
  <c r="AV54" i="6"/>
  <c r="BD54" i="6"/>
  <c r="BL54" i="6"/>
  <c r="CP17" i="6"/>
  <c r="CZ22" i="6"/>
  <c r="CM24" i="6"/>
  <c r="K26" i="6"/>
  <c r="AI27" i="6"/>
  <c r="BG28" i="6"/>
  <c r="CE29" i="6"/>
  <c r="C31" i="6"/>
  <c r="AA32" i="6"/>
  <c r="AY33" i="6"/>
  <c r="BQ34" i="6"/>
  <c r="AS35" i="6"/>
  <c r="E36" i="6"/>
  <c r="BQ36" i="6"/>
  <c r="AC37" i="6"/>
  <c r="CO37" i="6"/>
  <c r="AU38" i="6"/>
  <c r="CA38" i="6"/>
  <c r="G39" i="6"/>
  <c r="AM39" i="6"/>
  <c r="BS39" i="6"/>
  <c r="CY39" i="6"/>
  <c r="AE40" i="6"/>
  <c r="BC40" i="6"/>
  <c r="BX40" i="6"/>
  <c r="CP40" i="6"/>
  <c r="I41" i="6"/>
  <c r="AA41" i="6"/>
  <c r="AS41" i="6"/>
  <c r="BJ41" i="6"/>
  <c r="BZ41" i="6"/>
  <c r="CP41" i="6"/>
  <c r="F42" i="6"/>
  <c r="V42" i="6"/>
  <c r="AL42" i="6"/>
  <c r="BB42" i="6"/>
  <c r="BR42" i="6"/>
  <c r="CH42" i="6"/>
  <c r="CX42" i="6"/>
  <c r="N43" i="6"/>
  <c r="AD43" i="6"/>
  <c r="AT43" i="6"/>
  <c r="BJ43" i="6"/>
  <c r="BZ43" i="6"/>
  <c r="CP43" i="6"/>
  <c r="F44" i="6"/>
  <c r="V44" i="6"/>
  <c r="AL44" i="6"/>
  <c r="BB44" i="6"/>
  <c r="BR44" i="6"/>
  <c r="CH44" i="6"/>
  <c r="CX44" i="6"/>
  <c r="N45" i="6"/>
  <c r="AD45" i="6"/>
  <c r="AT45" i="6"/>
  <c r="BJ45" i="6"/>
  <c r="BZ45" i="6"/>
  <c r="CP45" i="6"/>
  <c r="F46" i="6"/>
  <c r="V46" i="6"/>
  <c r="AL46" i="6"/>
  <c r="BB46" i="6"/>
  <c r="BR46" i="6"/>
  <c r="CH46" i="6"/>
  <c r="CX46" i="6"/>
  <c r="N47" i="6"/>
  <c r="AD47" i="6"/>
  <c r="AT47" i="6"/>
  <c r="BJ47" i="6"/>
  <c r="BZ47" i="6"/>
  <c r="CP47" i="6"/>
  <c r="F48" i="6"/>
  <c r="V48" i="6"/>
  <c r="AL48" i="6"/>
  <c r="BB48" i="6"/>
  <c r="BR48" i="6"/>
  <c r="CH48" i="6"/>
  <c r="CX48" i="6"/>
  <c r="N49" i="6"/>
  <c r="AD49" i="6"/>
  <c r="AT49" i="6"/>
  <c r="BJ49" i="6"/>
  <c r="BZ49" i="6"/>
  <c r="CL49" i="6"/>
  <c r="CY49" i="6"/>
  <c r="L50" i="6"/>
  <c r="W50" i="6"/>
  <c r="AG50" i="6"/>
  <c r="AO50" i="6"/>
  <c r="AW50" i="6"/>
  <c r="BE50" i="6"/>
  <c r="BM50" i="6"/>
  <c r="BU50" i="6"/>
  <c r="CC50" i="6"/>
  <c r="CK50" i="6"/>
  <c r="CS50" i="6"/>
  <c r="DA50" i="6"/>
  <c r="I51" i="6"/>
  <c r="Q51" i="6"/>
  <c r="Y51" i="6"/>
  <c r="AG51" i="6"/>
  <c r="AO51" i="6"/>
  <c r="AW51" i="6"/>
  <c r="BE51" i="6"/>
  <c r="BM51" i="6"/>
  <c r="BU51" i="6"/>
  <c r="CC51" i="6"/>
  <c r="CK51" i="6"/>
  <c r="CS51" i="6"/>
  <c r="DA51" i="6"/>
  <c r="I52" i="6"/>
  <c r="Q52" i="6"/>
  <c r="Y52" i="6"/>
  <c r="AG52" i="6"/>
  <c r="AO52" i="6"/>
  <c r="AW52" i="6"/>
  <c r="BE52" i="6"/>
  <c r="BM52" i="6"/>
  <c r="BU52" i="6"/>
  <c r="CC52" i="6"/>
  <c r="CK52" i="6"/>
  <c r="CS52" i="6"/>
  <c r="DA52" i="6"/>
  <c r="I53" i="6"/>
  <c r="Q53" i="6"/>
  <c r="Y53" i="6"/>
  <c r="AG53" i="6"/>
  <c r="AO53" i="6"/>
  <c r="AW53" i="6"/>
  <c r="BE53" i="6"/>
  <c r="BM53" i="6"/>
  <c r="BU53" i="6"/>
  <c r="CC53" i="6"/>
  <c r="CK53" i="6"/>
  <c r="CS53" i="6"/>
  <c r="DA53" i="6"/>
  <c r="I54" i="6"/>
  <c r="Q54" i="6"/>
  <c r="Y54" i="6"/>
  <c r="AG54" i="6"/>
  <c r="AO54" i="6"/>
  <c r="AW54" i="6"/>
  <c r="BE54" i="6"/>
  <c r="BM54" i="6"/>
  <c r="BU54" i="6"/>
  <c r="CC54" i="6"/>
  <c r="CK54" i="6"/>
  <c r="CS54" i="6"/>
  <c r="DA54" i="6"/>
  <c r="I55" i="6"/>
  <c r="Q55" i="6"/>
  <c r="Y55" i="6"/>
  <c r="AG55" i="6"/>
  <c r="AO55" i="6"/>
  <c r="AW55" i="6"/>
  <c r="BE55" i="6"/>
  <c r="BM55" i="6"/>
  <c r="BU55" i="6"/>
  <c r="CC55" i="6"/>
  <c r="CK55" i="6"/>
  <c r="CS55" i="6"/>
  <c r="DA55" i="6"/>
  <c r="I56" i="6"/>
  <c r="Q56" i="6"/>
  <c r="Y56" i="6"/>
  <c r="AG56" i="6"/>
  <c r="AO56" i="6"/>
  <c r="AW56" i="6"/>
  <c r="BE56" i="6"/>
  <c r="BM56" i="6"/>
  <c r="BU56" i="6"/>
  <c r="CC56" i="6"/>
  <c r="CK56" i="6"/>
  <c r="CS56" i="6"/>
  <c r="DA56" i="6"/>
  <c r="I57" i="6"/>
  <c r="Q57" i="6"/>
  <c r="Y57" i="6"/>
  <c r="AG57" i="6"/>
  <c r="AO57" i="6"/>
  <c r="AW57" i="6"/>
  <c r="BE57" i="6"/>
  <c r="BM57" i="6"/>
  <c r="BU57" i="6"/>
  <c r="CC57" i="6"/>
  <c r="CK57" i="6"/>
  <c r="CS57" i="6"/>
  <c r="DA57" i="6"/>
  <c r="I58" i="6"/>
  <c r="Q58" i="6"/>
  <c r="Y58" i="6"/>
  <c r="AG58" i="6"/>
  <c r="AO58" i="6"/>
  <c r="AW58" i="6"/>
  <c r="BE58" i="6"/>
  <c r="BM58" i="6"/>
  <c r="BU58" i="6"/>
  <c r="CC58" i="6"/>
  <c r="CK58" i="6"/>
  <c r="CS58" i="6"/>
  <c r="DA58" i="6"/>
  <c r="I59" i="6"/>
  <c r="Q59" i="6"/>
  <c r="Y59" i="6"/>
  <c r="AG59" i="6"/>
  <c r="AO59" i="6"/>
  <c r="AW59" i="6"/>
  <c r="BE59" i="6"/>
  <c r="BM59" i="6"/>
  <c r="BU59" i="6"/>
  <c r="CC59" i="6"/>
  <c r="CK59" i="6"/>
  <c r="CS59" i="6"/>
  <c r="DA59" i="6"/>
  <c r="I60" i="6"/>
  <c r="Q60" i="6"/>
  <c r="Y60" i="6"/>
  <c r="AG60" i="6"/>
  <c r="AO60" i="6"/>
  <c r="AW60" i="6"/>
  <c r="BE60" i="6"/>
  <c r="BM60" i="6"/>
  <c r="BU60" i="6"/>
  <c r="CC60" i="6"/>
  <c r="CK60" i="6"/>
  <c r="CS60" i="6"/>
  <c r="DA60" i="6"/>
  <c r="I61" i="6"/>
  <c r="Q61" i="6"/>
  <c r="Y61" i="6"/>
  <c r="AG61" i="6"/>
  <c r="AO61" i="6"/>
  <c r="AW61" i="6"/>
  <c r="BE61" i="6"/>
  <c r="BM61" i="6"/>
  <c r="BU61" i="6"/>
  <c r="CC61" i="6"/>
  <c r="CK61" i="6"/>
  <c r="CS61" i="6"/>
  <c r="DA61" i="6"/>
  <c r="I62" i="6"/>
  <c r="Q62" i="6"/>
  <c r="Y62" i="6"/>
  <c r="AG62" i="6"/>
  <c r="AO62" i="6"/>
  <c r="AW62" i="6"/>
  <c r="BE62" i="6"/>
  <c r="BM62" i="6"/>
  <c r="BU62" i="6"/>
  <c r="CC62" i="6"/>
  <c r="CK62" i="6"/>
  <c r="CS62" i="6"/>
  <c r="DA62" i="6"/>
  <c r="I63" i="6"/>
  <c r="Q63" i="6"/>
  <c r="Y63" i="6"/>
  <c r="AG63" i="6"/>
  <c r="AO63" i="6"/>
  <c r="AW63" i="6"/>
  <c r="BE63" i="6"/>
  <c r="BM63" i="6"/>
  <c r="BU63" i="6"/>
  <c r="CC63" i="6"/>
  <c r="CK63" i="6"/>
  <c r="CS63" i="6"/>
  <c r="DA63" i="6"/>
  <c r="I64" i="6"/>
  <c r="Q64" i="6"/>
  <c r="Y64" i="6"/>
  <c r="AG64" i="6"/>
  <c r="AO64" i="6"/>
  <c r="AW64" i="6"/>
  <c r="BE64" i="6"/>
  <c r="BM64" i="6"/>
  <c r="BU64" i="6"/>
  <c r="CC64" i="6"/>
  <c r="CK64" i="6"/>
  <c r="CS64" i="6"/>
  <c r="DA64" i="6"/>
  <c r="I65" i="6"/>
  <c r="Q65" i="6"/>
  <c r="Y65" i="6"/>
  <c r="AG65" i="6"/>
  <c r="AO65" i="6"/>
  <c r="AW65" i="6"/>
  <c r="BE65" i="6"/>
  <c r="BM65" i="6"/>
  <c r="BU65" i="6"/>
  <c r="CC65" i="6"/>
  <c r="CK65" i="6"/>
  <c r="CS65" i="6"/>
  <c r="DA65" i="6"/>
  <c r="I66" i="6"/>
  <c r="Q66" i="6"/>
  <c r="Y66" i="6"/>
  <c r="AG66" i="6"/>
  <c r="AO66" i="6"/>
  <c r="AW66" i="6"/>
  <c r="BE66" i="6"/>
  <c r="BM66" i="6"/>
  <c r="BU66" i="6"/>
  <c r="CC66" i="6"/>
  <c r="CK66" i="6"/>
  <c r="CS66" i="6"/>
  <c r="DA66" i="6"/>
  <c r="I67" i="6"/>
  <c r="Q67" i="6"/>
  <c r="Y67" i="6"/>
  <c r="AG67" i="6"/>
  <c r="AO67" i="6"/>
  <c r="AW67" i="6"/>
  <c r="BE67" i="6"/>
  <c r="BM67" i="6"/>
  <c r="BU67" i="6"/>
  <c r="CC67" i="6"/>
  <c r="CK67" i="6"/>
  <c r="CS67" i="6"/>
  <c r="DA67" i="6"/>
  <c r="I68" i="6"/>
  <c r="Q68" i="6"/>
  <c r="Y68" i="6"/>
  <c r="AG68" i="6"/>
  <c r="AO68" i="6"/>
  <c r="AW68" i="6"/>
  <c r="BE68" i="6"/>
  <c r="BM68" i="6"/>
  <c r="BU68" i="6"/>
  <c r="CC68" i="6"/>
  <c r="CK68" i="6"/>
  <c r="CS68" i="6"/>
  <c r="DA68" i="6"/>
  <c r="I69" i="6"/>
  <c r="Q69" i="6"/>
  <c r="Y69" i="6"/>
  <c r="AG69" i="6"/>
  <c r="AO69" i="6"/>
  <c r="AW69" i="6"/>
  <c r="BE69" i="6"/>
  <c r="CS17" i="6"/>
  <c r="DA22" i="6"/>
  <c r="CN24" i="6"/>
  <c r="L26" i="6"/>
  <c r="AJ27" i="6"/>
  <c r="BH28" i="6"/>
  <c r="CF29" i="6"/>
  <c r="D31" i="6"/>
  <c r="AB32" i="6"/>
  <c r="AZ33" i="6"/>
  <c r="BS34" i="6"/>
  <c r="AT35" i="6"/>
  <c r="F36" i="6"/>
  <c r="BR36" i="6"/>
  <c r="AD37" i="6"/>
  <c r="CP37" i="6"/>
  <c r="AZ38" i="6"/>
  <c r="CF38" i="6"/>
  <c r="L39" i="6"/>
  <c r="AR39" i="6"/>
  <c r="BX39" i="6"/>
  <c r="D40" i="6"/>
  <c r="AH40" i="6"/>
  <c r="BF40" i="6"/>
  <c r="BY40" i="6"/>
  <c r="CQ40" i="6"/>
  <c r="J41" i="6"/>
  <c r="AB41" i="6"/>
  <c r="AT41" i="6"/>
  <c r="BK41" i="6"/>
  <c r="CA41" i="6"/>
  <c r="CQ41" i="6"/>
  <c r="G42" i="6"/>
  <c r="W42" i="6"/>
  <c r="AM42" i="6"/>
  <c r="BC42" i="6"/>
  <c r="BS42" i="6"/>
  <c r="CI42" i="6"/>
  <c r="CY42" i="6"/>
  <c r="O43" i="6"/>
  <c r="AE43" i="6"/>
  <c r="AU43" i="6"/>
  <c r="BK43" i="6"/>
  <c r="CA43" i="6"/>
  <c r="CQ43" i="6"/>
  <c r="G44" i="6"/>
  <c r="W44" i="6"/>
  <c r="AM44" i="6"/>
  <c r="BC44" i="6"/>
  <c r="BS44" i="6"/>
  <c r="CI44" i="6"/>
  <c r="CY44" i="6"/>
  <c r="O45" i="6"/>
  <c r="AE45" i="6"/>
  <c r="AU45" i="6"/>
  <c r="BK45" i="6"/>
  <c r="CA45" i="6"/>
  <c r="CQ45" i="6"/>
  <c r="G46" i="6"/>
  <c r="W46" i="6"/>
  <c r="AM46" i="6"/>
  <c r="BC46" i="6"/>
  <c r="BS46" i="6"/>
  <c r="CI46" i="6"/>
  <c r="CY46" i="6"/>
  <c r="O47" i="6"/>
  <c r="AE47" i="6"/>
  <c r="AU47" i="6"/>
  <c r="BK47" i="6"/>
  <c r="CA47" i="6"/>
  <c r="CQ47" i="6"/>
  <c r="G48" i="6"/>
  <c r="W48" i="6"/>
  <c r="AM48" i="6"/>
  <c r="BC48" i="6"/>
  <c r="BS48" i="6"/>
  <c r="CI48" i="6"/>
  <c r="CY48" i="6"/>
  <c r="O49" i="6"/>
  <c r="AE49" i="6"/>
  <c r="AU49" i="6"/>
  <c r="BK49" i="6"/>
  <c r="CA49" i="6"/>
  <c r="CN49" i="6"/>
  <c r="CZ49" i="6"/>
  <c r="N50" i="6"/>
  <c r="X50" i="6"/>
  <c r="AH50" i="6"/>
  <c r="AP50" i="6"/>
  <c r="AX50" i="6"/>
  <c r="BF50" i="6"/>
  <c r="BN50" i="6"/>
  <c r="BV50" i="6"/>
  <c r="CD50" i="6"/>
  <c r="CL50" i="6"/>
  <c r="CT50" i="6"/>
  <c r="DB50" i="6"/>
  <c r="J51" i="6"/>
  <c r="R51" i="6"/>
  <c r="Z51" i="6"/>
  <c r="AH51" i="6"/>
  <c r="AP51" i="6"/>
  <c r="AX51" i="6"/>
  <c r="BF51" i="6"/>
  <c r="BN51" i="6"/>
  <c r="BV51" i="6"/>
  <c r="CD51" i="6"/>
  <c r="CL51" i="6"/>
  <c r="CT51" i="6"/>
  <c r="DB51" i="6"/>
  <c r="J52" i="6"/>
  <c r="R52" i="6"/>
  <c r="Z52" i="6"/>
  <c r="AH52" i="6"/>
  <c r="AP52" i="6"/>
  <c r="AX52" i="6"/>
  <c r="BF52" i="6"/>
  <c r="BN52" i="6"/>
  <c r="BV52" i="6"/>
  <c r="CD52" i="6"/>
  <c r="CL52" i="6"/>
  <c r="CT52" i="6"/>
  <c r="DB52" i="6"/>
  <c r="J53" i="6"/>
  <c r="R53" i="6"/>
  <c r="Z53" i="6"/>
  <c r="AH53" i="6"/>
  <c r="AP53" i="6"/>
  <c r="AX53" i="6"/>
  <c r="BF53" i="6"/>
  <c r="BN53" i="6"/>
  <c r="BV53" i="6"/>
  <c r="CD53" i="6"/>
  <c r="CL53" i="6"/>
  <c r="CT53" i="6"/>
  <c r="DB53" i="6"/>
  <c r="J54" i="6"/>
  <c r="R54" i="6"/>
  <c r="Z54" i="6"/>
  <c r="AH54" i="6"/>
  <c r="AP54" i="6"/>
  <c r="AX54" i="6"/>
  <c r="BF54" i="6"/>
  <c r="BN54" i="6"/>
  <c r="BV54" i="6"/>
  <c r="CD54" i="6"/>
  <c r="CL54" i="6"/>
  <c r="CT54" i="6"/>
  <c r="DB54" i="6"/>
  <c r="J55" i="6"/>
  <c r="R55" i="6"/>
  <c r="Z55" i="6"/>
  <c r="AH55" i="6"/>
  <c r="AP55" i="6"/>
  <c r="AX55" i="6"/>
  <c r="BF55" i="6"/>
  <c r="BN55" i="6"/>
  <c r="BV55" i="6"/>
  <c r="CD55" i="6"/>
  <c r="CL55" i="6"/>
  <c r="CT55" i="6"/>
  <c r="DB55" i="6"/>
  <c r="J56" i="6"/>
  <c r="R56" i="6"/>
  <c r="Z56" i="6"/>
  <c r="AH56" i="6"/>
  <c r="AP56" i="6"/>
  <c r="AX56" i="6"/>
  <c r="BF56" i="6"/>
  <c r="BN56" i="6"/>
  <c r="BV56" i="6"/>
  <c r="CD56" i="6"/>
  <c r="CL56" i="6"/>
  <c r="CT56" i="6"/>
  <c r="DB56" i="6"/>
  <c r="J57" i="6"/>
  <c r="R57" i="6"/>
  <c r="Z57" i="6"/>
  <c r="AH57" i="6"/>
  <c r="AP57" i="6"/>
  <c r="AX57" i="6"/>
  <c r="BF57" i="6"/>
  <c r="BN57" i="6"/>
  <c r="BV57" i="6"/>
  <c r="CD57" i="6"/>
  <c r="CL57" i="6"/>
  <c r="CT57" i="6"/>
  <c r="DB57" i="6"/>
  <c r="J58" i="6"/>
  <c r="R58" i="6"/>
  <c r="Z58" i="6"/>
  <c r="AH58" i="6"/>
  <c r="AP58" i="6"/>
  <c r="AX58" i="6"/>
  <c r="BF58" i="6"/>
  <c r="BN58" i="6"/>
  <c r="BV58" i="6"/>
  <c r="CD58" i="6"/>
  <c r="CL58" i="6"/>
  <c r="CT58" i="6"/>
  <c r="DB58" i="6"/>
  <c r="J59" i="6"/>
  <c r="R59" i="6"/>
  <c r="Z59" i="6"/>
  <c r="AH59" i="6"/>
  <c r="AP59" i="6"/>
  <c r="AX59" i="6"/>
  <c r="BF59" i="6"/>
  <c r="BN59" i="6"/>
  <c r="BV59" i="6"/>
  <c r="CD59" i="6"/>
  <c r="CL59" i="6"/>
  <c r="CT59" i="6"/>
  <c r="DB59" i="6"/>
  <c r="J60" i="6"/>
  <c r="R60" i="6"/>
  <c r="Z60" i="6"/>
  <c r="AH60" i="6"/>
  <c r="AP60" i="6"/>
  <c r="AX60" i="6"/>
  <c r="BF60" i="6"/>
  <c r="BN60" i="6"/>
  <c r="BV60" i="6"/>
  <c r="CD60" i="6"/>
  <c r="CL60" i="6"/>
  <c r="CT60" i="6"/>
  <c r="DB60" i="6"/>
  <c r="J61" i="6"/>
  <c r="R61" i="6"/>
  <c r="Z61" i="6"/>
  <c r="AH61" i="6"/>
  <c r="AP61" i="6"/>
  <c r="AX61" i="6"/>
  <c r="BF61" i="6"/>
  <c r="BN61" i="6"/>
  <c r="BV61" i="6"/>
  <c r="CD61" i="6"/>
  <c r="CL61" i="6"/>
  <c r="CT61" i="6"/>
  <c r="DB61" i="6"/>
  <c r="J62" i="6"/>
  <c r="R62" i="6"/>
  <c r="Z62" i="6"/>
  <c r="AH62" i="6"/>
  <c r="AP62" i="6"/>
  <c r="AX62" i="6"/>
  <c r="BF62" i="6"/>
  <c r="BN62" i="6"/>
  <c r="BV62" i="6"/>
  <c r="CD62" i="6"/>
  <c r="CL62" i="6"/>
  <c r="CT62" i="6"/>
  <c r="DB62" i="6"/>
  <c r="J63" i="6"/>
  <c r="R63" i="6"/>
  <c r="Z63" i="6"/>
  <c r="AH63" i="6"/>
  <c r="AP63" i="6"/>
  <c r="AX63" i="6"/>
  <c r="BF63" i="6"/>
  <c r="BN63" i="6"/>
  <c r="BV63" i="6"/>
  <c r="CD63" i="6"/>
  <c r="CL63" i="6"/>
  <c r="CT63" i="6"/>
  <c r="DB63" i="6"/>
  <c r="J64" i="6"/>
  <c r="R64" i="6"/>
  <c r="Z64" i="6"/>
  <c r="AH64" i="6"/>
  <c r="AP64" i="6"/>
  <c r="AX64" i="6"/>
  <c r="BF64" i="6"/>
  <c r="BN64" i="6"/>
  <c r="BV64" i="6"/>
  <c r="CD64" i="6"/>
  <c r="CL64" i="6"/>
  <c r="CT64" i="6"/>
  <c r="DB64" i="6"/>
  <c r="J65" i="6"/>
  <c r="R65" i="6"/>
  <c r="Z65" i="6"/>
  <c r="AH65" i="6"/>
  <c r="AP65" i="6"/>
  <c r="AX65" i="6"/>
  <c r="BF65" i="6"/>
  <c r="BN65" i="6"/>
  <c r="BV65" i="6"/>
  <c r="CD65" i="6"/>
  <c r="CL65" i="6"/>
  <c r="CT65" i="6"/>
  <c r="DB65" i="6"/>
  <c r="J66" i="6"/>
  <c r="R66" i="6"/>
  <c r="Z66" i="6"/>
  <c r="AH66" i="6"/>
  <c r="AP66" i="6"/>
  <c r="AX66" i="6"/>
  <c r="BF66" i="6"/>
  <c r="BN66" i="6"/>
  <c r="BV66" i="6"/>
  <c r="CD66" i="6"/>
  <c r="CL66" i="6"/>
  <c r="CT66" i="6"/>
  <c r="DB66" i="6"/>
  <c r="J67" i="6"/>
  <c r="R67" i="6"/>
  <c r="Z67" i="6"/>
  <c r="AH67" i="6"/>
  <c r="AP67" i="6"/>
  <c r="AX67" i="6"/>
  <c r="BF67" i="6"/>
  <c r="BN67" i="6"/>
  <c r="BV67" i="6"/>
  <c r="CD67" i="6"/>
  <c r="CL67" i="6"/>
  <c r="CT67" i="6"/>
  <c r="DB67" i="6"/>
  <c r="J68" i="6"/>
  <c r="R68" i="6"/>
  <c r="Z68" i="6"/>
  <c r="AH68" i="6"/>
  <c r="AP68" i="6"/>
  <c r="AX68" i="6"/>
  <c r="BF68" i="6"/>
  <c r="BN68" i="6"/>
  <c r="BV68" i="6"/>
  <c r="CD68" i="6"/>
  <c r="CL68" i="6"/>
  <c r="CT68" i="6"/>
  <c r="DB68" i="6"/>
  <c r="J69" i="6"/>
  <c r="R69" i="6"/>
  <c r="Z69" i="6"/>
  <c r="AH69" i="6"/>
  <c r="AP69" i="6"/>
  <c r="AX69" i="6"/>
  <c r="BF69" i="6"/>
  <c r="BN69" i="6"/>
  <c r="BV69" i="6"/>
  <c r="CD69" i="6"/>
  <c r="N19" i="6"/>
  <c r="AF23" i="6"/>
  <c r="C25" i="6"/>
  <c r="AA26" i="6"/>
  <c r="AY27" i="6"/>
  <c r="BW28" i="6"/>
  <c r="CU29" i="6"/>
  <c r="S31" i="6"/>
  <c r="AQ32" i="6"/>
  <c r="BO33" i="6"/>
  <c r="CE34" i="6"/>
  <c r="BA35" i="6"/>
  <c r="M36" i="6"/>
  <c r="BY36" i="6"/>
  <c r="AK37" i="6"/>
  <c r="CW37" i="6"/>
  <c r="BA38" i="6"/>
  <c r="CG38" i="6"/>
  <c r="M39" i="6"/>
  <c r="AS39" i="6"/>
  <c r="BY39" i="6"/>
  <c r="E40" i="6"/>
  <c r="AJ40" i="6"/>
  <c r="BG40" i="6"/>
  <c r="BZ40" i="6"/>
  <c r="CS40" i="6"/>
  <c r="K41" i="6"/>
  <c r="AC41" i="6"/>
  <c r="AU41" i="6"/>
  <c r="BL41" i="6"/>
  <c r="CB41" i="6"/>
  <c r="CR41" i="6"/>
  <c r="H42" i="6"/>
  <c r="X42" i="6"/>
  <c r="AN42" i="6"/>
  <c r="BD42" i="6"/>
  <c r="BT42" i="6"/>
  <c r="CJ42" i="6"/>
  <c r="CZ42" i="6"/>
  <c r="P43" i="6"/>
  <c r="AF43" i="6"/>
  <c r="AV43" i="6"/>
  <c r="BL43" i="6"/>
  <c r="CB43" i="6"/>
  <c r="CR43" i="6"/>
  <c r="H44" i="6"/>
  <c r="X44" i="6"/>
  <c r="AN44" i="6"/>
  <c r="BD44" i="6"/>
  <c r="BT44" i="6"/>
  <c r="CJ44" i="6"/>
  <c r="CZ44" i="6"/>
  <c r="P45" i="6"/>
  <c r="AF45" i="6"/>
  <c r="AV45" i="6"/>
  <c r="BL45" i="6"/>
  <c r="CB45" i="6"/>
  <c r="CR45" i="6"/>
  <c r="H46" i="6"/>
  <c r="X46" i="6"/>
  <c r="AN46" i="6"/>
  <c r="BD46" i="6"/>
  <c r="BT46" i="6"/>
  <c r="CJ46" i="6"/>
  <c r="CZ46" i="6"/>
  <c r="P47" i="6"/>
  <c r="AF47" i="6"/>
  <c r="AV47" i="6"/>
  <c r="BL47" i="6"/>
  <c r="CB47" i="6"/>
  <c r="CR47" i="6"/>
  <c r="H48" i="6"/>
  <c r="X48" i="6"/>
  <c r="AN48" i="6"/>
  <c r="BD48" i="6"/>
  <c r="BT48" i="6"/>
  <c r="CJ48" i="6"/>
  <c r="CZ48" i="6"/>
  <c r="P49" i="6"/>
  <c r="AF49" i="6"/>
  <c r="AV49" i="6"/>
  <c r="BL49" i="6"/>
  <c r="CB49" i="6"/>
  <c r="CP49" i="6"/>
  <c r="DB49" i="6"/>
  <c r="O50" i="6"/>
  <c r="Z50" i="6"/>
  <c r="AI50" i="6"/>
  <c r="AQ50" i="6"/>
  <c r="AY50" i="6"/>
  <c r="BG50" i="6"/>
  <c r="BO50" i="6"/>
  <c r="BW50" i="6"/>
  <c r="CE50" i="6"/>
  <c r="CM50" i="6"/>
  <c r="CU50" i="6"/>
  <c r="C51" i="6"/>
  <c r="K51" i="6"/>
  <c r="S51" i="6"/>
  <c r="AA51" i="6"/>
  <c r="AI51" i="6"/>
  <c r="AQ51" i="6"/>
  <c r="AY51" i="6"/>
  <c r="BG51" i="6"/>
  <c r="BO51" i="6"/>
  <c r="BW51" i="6"/>
  <c r="CE51" i="6"/>
  <c r="CM51" i="6"/>
  <c r="CU51" i="6"/>
  <c r="C52" i="6"/>
  <c r="K52" i="6"/>
  <c r="S52" i="6"/>
  <c r="AA52" i="6"/>
  <c r="AI52" i="6"/>
  <c r="AQ52" i="6"/>
  <c r="AY52" i="6"/>
  <c r="BG52" i="6"/>
  <c r="BO52" i="6"/>
  <c r="BW52" i="6"/>
  <c r="CE52" i="6"/>
  <c r="CM52" i="6"/>
  <c r="CU52" i="6"/>
  <c r="C53" i="6"/>
  <c r="K53" i="6"/>
  <c r="S53" i="6"/>
  <c r="AA53" i="6"/>
  <c r="AI53" i="6"/>
  <c r="AQ53" i="6"/>
  <c r="AY53" i="6"/>
  <c r="BG53" i="6"/>
  <c r="BO53" i="6"/>
  <c r="BW53" i="6"/>
  <c r="CE53" i="6"/>
  <c r="CM53" i="6"/>
  <c r="CU53" i="6"/>
  <c r="C54" i="6"/>
  <c r="K54" i="6"/>
  <c r="S54" i="6"/>
  <c r="AA54" i="6"/>
  <c r="AI54" i="6"/>
  <c r="AQ54" i="6"/>
  <c r="AY54" i="6"/>
  <c r="BG54" i="6"/>
  <c r="BO54" i="6"/>
  <c r="BW54" i="6"/>
  <c r="CE54" i="6"/>
  <c r="CM54" i="6"/>
  <c r="CU54" i="6"/>
  <c r="C55" i="6"/>
  <c r="K55" i="6"/>
  <c r="S55" i="6"/>
  <c r="AA55" i="6"/>
  <c r="AI55" i="6"/>
  <c r="AQ55" i="6"/>
  <c r="AY55" i="6"/>
  <c r="BG55" i="6"/>
  <c r="BO55" i="6"/>
  <c r="BW55" i="6"/>
  <c r="CE55" i="6"/>
  <c r="CM55" i="6"/>
  <c r="CU55" i="6"/>
  <c r="C56" i="6"/>
  <c r="K56" i="6"/>
  <c r="S56" i="6"/>
  <c r="AA56" i="6"/>
  <c r="AI56" i="6"/>
  <c r="AQ56" i="6"/>
  <c r="AY56" i="6"/>
  <c r="BG56" i="6"/>
  <c r="BO56" i="6"/>
  <c r="BW56" i="6"/>
  <c r="CE56" i="6"/>
  <c r="CM56" i="6"/>
  <c r="CU56" i="6"/>
  <c r="C57" i="6"/>
  <c r="K57" i="6"/>
  <c r="S57" i="6"/>
  <c r="AA57" i="6"/>
  <c r="AI57" i="6"/>
  <c r="AQ57" i="6"/>
  <c r="AY57" i="6"/>
  <c r="BG57" i="6"/>
  <c r="BO57" i="6"/>
  <c r="BW57" i="6"/>
  <c r="CE57" i="6"/>
  <c r="CM57" i="6"/>
  <c r="CU57" i="6"/>
  <c r="C58" i="6"/>
  <c r="K58" i="6"/>
  <c r="S58" i="6"/>
  <c r="AA58" i="6"/>
  <c r="AI58" i="6"/>
  <c r="AQ58" i="6"/>
  <c r="AY58" i="6"/>
  <c r="BG58" i="6"/>
  <c r="BO58" i="6"/>
  <c r="BW58" i="6"/>
  <c r="CE58" i="6"/>
  <c r="CM58" i="6"/>
  <c r="CU58" i="6"/>
  <c r="C59" i="6"/>
  <c r="K59" i="6"/>
  <c r="S59" i="6"/>
  <c r="AA59" i="6"/>
  <c r="AI59" i="6"/>
  <c r="AQ59" i="6"/>
  <c r="AY59" i="6"/>
  <c r="BG59" i="6"/>
  <c r="BO59" i="6"/>
  <c r="BW59" i="6"/>
  <c r="CE59" i="6"/>
  <c r="CM59" i="6"/>
  <c r="CU59" i="6"/>
  <c r="C60" i="6"/>
  <c r="K60" i="6"/>
  <c r="S60" i="6"/>
  <c r="AA60" i="6"/>
  <c r="AI60" i="6"/>
  <c r="AQ60" i="6"/>
  <c r="AY60" i="6"/>
  <c r="BG60" i="6"/>
  <c r="BO60" i="6"/>
  <c r="BW60" i="6"/>
  <c r="CE60" i="6"/>
  <c r="CM60" i="6"/>
  <c r="CU60" i="6"/>
  <c r="C61" i="6"/>
  <c r="K61" i="6"/>
  <c r="S61" i="6"/>
  <c r="AA61" i="6"/>
  <c r="AI61" i="6"/>
  <c r="AQ61" i="6"/>
  <c r="AY61" i="6"/>
  <c r="BG61" i="6"/>
  <c r="BO61" i="6"/>
  <c r="BW61" i="6"/>
  <c r="CE61" i="6"/>
  <c r="CM61" i="6"/>
  <c r="CU61" i="6"/>
  <c r="C62" i="6"/>
  <c r="K62" i="6"/>
  <c r="S62" i="6"/>
  <c r="AA62" i="6"/>
  <c r="AI62" i="6"/>
  <c r="AQ62" i="6"/>
  <c r="AY62" i="6"/>
  <c r="BG62" i="6"/>
  <c r="BO62" i="6"/>
  <c r="BW62" i="6"/>
  <c r="CE62" i="6"/>
  <c r="CM62" i="6"/>
  <c r="CU62" i="6"/>
  <c r="C63" i="6"/>
  <c r="K63" i="6"/>
  <c r="S63" i="6"/>
  <c r="AA63" i="6"/>
  <c r="AI63" i="6"/>
  <c r="AQ63" i="6"/>
  <c r="AY63" i="6"/>
  <c r="BG63" i="6"/>
  <c r="BO63" i="6"/>
  <c r="BW63" i="6"/>
  <c r="CE63" i="6"/>
  <c r="CM63" i="6"/>
  <c r="CU63" i="6"/>
  <c r="C64" i="6"/>
  <c r="K64" i="6"/>
  <c r="S64" i="6"/>
  <c r="AA64" i="6"/>
  <c r="AI64" i="6"/>
  <c r="AQ64" i="6"/>
  <c r="AY64" i="6"/>
  <c r="BG64" i="6"/>
  <c r="BO64" i="6"/>
  <c r="BW64" i="6"/>
  <c r="CE64" i="6"/>
  <c r="CM64" i="6"/>
  <c r="CU64" i="6"/>
  <c r="C65" i="6"/>
  <c r="K65" i="6"/>
  <c r="S65" i="6"/>
  <c r="AA65" i="6"/>
  <c r="AI65" i="6"/>
  <c r="AQ65" i="6"/>
  <c r="AY65" i="6"/>
  <c r="BG65" i="6"/>
  <c r="BO65" i="6"/>
  <c r="BW65" i="6"/>
  <c r="CE65" i="6"/>
  <c r="CM65" i="6"/>
  <c r="CU65" i="6"/>
  <c r="C66" i="6"/>
  <c r="K66" i="6"/>
  <c r="S66" i="6"/>
  <c r="AA66" i="6"/>
  <c r="AI66" i="6"/>
  <c r="AQ66" i="6"/>
  <c r="AY66" i="6"/>
  <c r="BG66" i="6"/>
  <c r="BO66" i="6"/>
  <c r="BW66" i="6"/>
  <c r="CE66" i="6"/>
  <c r="CM66" i="6"/>
  <c r="CU66" i="6"/>
  <c r="C67" i="6"/>
  <c r="K67" i="6"/>
  <c r="S67" i="6"/>
  <c r="AA67" i="6"/>
  <c r="AI67" i="6"/>
  <c r="AQ67" i="6"/>
  <c r="AY67" i="6"/>
  <c r="BG67" i="6"/>
  <c r="BO67" i="6"/>
  <c r="BW67" i="6"/>
  <c r="CE67" i="6"/>
  <c r="CM67" i="6"/>
  <c r="CU67" i="6"/>
  <c r="C68" i="6"/>
  <c r="K68" i="6"/>
  <c r="S68" i="6"/>
  <c r="AA68" i="6"/>
  <c r="AI68" i="6"/>
  <c r="AQ68" i="6"/>
  <c r="AY68" i="6"/>
  <c r="BG68" i="6"/>
  <c r="BO68" i="6"/>
  <c r="BW68" i="6"/>
  <c r="CE68" i="6"/>
  <c r="CM68" i="6"/>
  <c r="CU68" i="6"/>
  <c r="C69" i="6"/>
  <c r="K69" i="6"/>
  <c r="S69" i="6"/>
  <c r="AA69" i="6"/>
  <c r="AI69" i="6"/>
  <c r="AQ69" i="6"/>
  <c r="AY69" i="6"/>
  <c r="BG69" i="6"/>
  <c r="BO69" i="6"/>
  <c r="BW69" i="6"/>
  <c r="CE69" i="6"/>
  <c r="AL20" i="6"/>
  <c r="BL23" i="6"/>
  <c r="S25" i="6"/>
  <c r="AQ26" i="6"/>
  <c r="BO27" i="6"/>
  <c r="CM28" i="6"/>
  <c r="K30" i="6"/>
  <c r="AI31" i="6"/>
  <c r="BG32" i="6"/>
  <c r="CE33" i="6"/>
  <c r="CQ34" i="6"/>
  <c r="BI35" i="6"/>
  <c r="U36" i="6"/>
  <c r="CG36" i="6"/>
  <c r="AS37" i="6"/>
  <c r="E38" i="6"/>
  <c r="BC38" i="6"/>
  <c r="CI38" i="6"/>
  <c r="O39" i="6"/>
  <c r="AU39" i="6"/>
  <c r="CA39" i="6"/>
  <c r="G40" i="6"/>
  <c r="AL40" i="6"/>
  <c r="BI40" i="6"/>
  <c r="CC40" i="6"/>
  <c r="CU40" i="6"/>
  <c r="M41" i="6"/>
  <c r="AE41" i="6"/>
  <c r="AX41" i="6"/>
  <c r="BN41" i="6"/>
  <c r="CD41" i="6"/>
  <c r="CT41" i="6"/>
  <c r="J42" i="6"/>
  <c r="Z42" i="6"/>
  <c r="AP42" i="6"/>
  <c r="BF42" i="6"/>
  <c r="BV42" i="6"/>
  <c r="CL42" i="6"/>
  <c r="DB42" i="6"/>
  <c r="R43" i="6"/>
  <c r="AH43" i="6"/>
  <c r="AX43" i="6"/>
  <c r="BN43" i="6"/>
  <c r="CD43" i="6"/>
  <c r="CT43" i="6"/>
  <c r="J44" i="6"/>
  <c r="Z44" i="6"/>
  <c r="AP44" i="6"/>
  <c r="BF44" i="6"/>
  <c r="BV44" i="6"/>
  <c r="CL44" i="6"/>
  <c r="DB44" i="6"/>
  <c r="R45" i="6"/>
  <c r="AH45" i="6"/>
  <c r="AX45" i="6"/>
  <c r="BN45" i="6"/>
  <c r="CD45" i="6"/>
  <c r="CT45" i="6"/>
  <c r="J46" i="6"/>
  <c r="Z46" i="6"/>
  <c r="AP46" i="6"/>
  <c r="BF46" i="6"/>
  <c r="BV46" i="6"/>
  <c r="CL46" i="6"/>
  <c r="DB46" i="6"/>
  <c r="R47" i="6"/>
  <c r="AH47" i="6"/>
  <c r="AX47" i="6"/>
  <c r="BN47" i="6"/>
  <c r="CD47" i="6"/>
  <c r="CT47" i="6"/>
  <c r="J48" i="6"/>
  <c r="Z48" i="6"/>
  <c r="AP48" i="6"/>
  <c r="BF48" i="6"/>
  <c r="BV48" i="6"/>
  <c r="CL48" i="6"/>
  <c r="DB48" i="6"/>
  <c r="R49" i="6"/>
  <c r="AH49" i="6"/>
  <c r="AX49" i="6"/>
  <c r="BN49" i="6"/>
  <c r="CD49" i="6"/>
  <c r="CQ49" i="6"/>
  <c r="D50" i="6"/>
  <c r="P50" i="6"/>
  <c r="AA50" i="6"/>
  <c r="AJ50" i="6"/>
  <c r="AR50" i="6"/>
  <c r="AZ50" i="6"/>
  <c r="BH50" i="6"/>
  <c r="BP50" i="6"/>
  <c r="BX50" i="6"/>
  <c r="CF50" i="6"/>
  <c r="CN50" i="6"/>
  <c r="CV50" i="6"/>
  <c r="D51" i="6"/>
  <c r="L51" i="6"/>
  <c r="T51" i="6"/>
  <c r="AB51" i="6"/>
  <c r="AJ51" i="6"/>
  <c r="AR51" i="6"/>
  <c r="AZ51" i="6"/>
  <c r="BH51" i="6"/>
  <c r="BP51" i="6"/>
  <c r="BX51" i="6"/>
  <c r="CF51" i="6"/>
  <c r="CN51" i="6"/>
  <c r="CV51" i="6"/>
  <c r="D52" i="6"/>
  <c r="L52" i="6"/>
  <c r="T52" i="6"/>
  <c r="AB52" i="6"/>
  <c r="AJ52" i="6"/>
  <c r="AR52" i="6"/>
  <c r="AZ52" i="6"/>
  <c r="BH52" i="6"/>
  <c r="BP52" i="6"/>
  <c r="BX52" i="6"/>
  <c r="CF52" i="6"/>
  <c r="CN52" i="6"/>
  <c r="CV52" i="6"/>
  <c r="D53" i="6"/>
  <c r="L53" i="6"/>
  <c r="T53" i="6"/>
  <c r="AB53" i="6"/>
  <c r="AJ53" i="6"/>
  <c r="AR53" i="6"/>
  <c r="AZ53" i="6"/>
  <c r="BH53" i="6"/>
  <c r="BP53" i="6"/>
  <c r="BX53" i="6"/>
  <c r="CF53" i="6"/>
  <c r="CN53" i="6"/>
  <c r="CV53" i="6"/>
  <c r="H22" i="6"/>
  <c r="AP24" i="6"/>
  <c r="BO25" i="6"/>
  <c r="CM26" i="6"/>
  <c r="K28" i="6"/>
  <c r="AI29" i="6"/>
  <c r="BG30" i="6"/>
  <c r="CE31" i="6"/>
  <c r="C33" i="6"/>
  <c r="AA34" i="6"/>
  <c r="U35" i="6"/>
  <c r="CG35" i="6"/>
  <c r="AS36" i="6"/>
  <c r="E37" i="6"/>
  <c r="BQ37" i="6"/>
  <c r="AC38" i="6"/>
  <c r="BQ38" i="6"/>
  <c r="CW38" i="6"/>
  <c r="AC39" i="6"/>
  <c r="BI39" i="6"/>
  <c r="CO39" i="6"/>
  <c r="U40" i="6"/>
  <c r="AU40" i="6"/>
  <c r="BQ40" i="6"/>
  <c r="CI40" i="6"/>
  <c r="DB40" i="6"/>
  <c r="T41" i="6"/>
  <c r="AL41" i="6"/>
  <c r="BD41" i="6"/>
  <c r="BT41" i="6"/>
  <c r="CJ41" i="6"/>
  <c r="CZ41" i="6"/>
  <c r="P42" i="6"/>
  <c r="AF42" i="6"/>
  <c r="AV42" i="6"/>
  <c r="BL42" i="6"/>
  <c r="CB42" i="6"/>
  <c r="CR42" i="6"/>
  <c r="H43" i="6"/>
  <c r="X43" i="6"/>
  <c r="AN43" i="6"/>
  <c r="BD43" i="6"/>
  <c r="BT43" i="6"/>
  <c r="CJ43" i="6"/>
  <c r="CZ43" i="6"/>
  <c r="P44" i="6"/>
  <c r="AF44" i="6"/>
  <c r="AV44" i="6"/>
  <c r="BL44" i="6"/>
  <c r="CB44" i="6"/>
  <c r="CR44" i="6"/>
  <c r="H45" i="6"/>
  <c r="X45" i="6"/>
  <c r="AN45" i="6"/>
  <c r="BD45" i="6"/>
  <c r="BT45" i="6"/>
  <c r="CJ45" i="6"/>
  <c r="CZ45" i="6"/>
  <c r="P46" i="6"/>
  <c r="AF46" i="6"/>
  <c r="AV46" i="6"/>
  <c r="BL46" i="6"/>
  <c r="CB46" i="6"/>
  <c r="CR46" i="6"/>
  <c r="H47" i="6"/>
  <c r="X47" i="6"/>
  <c r="AN47" i="6"/>
  <c r="BD47" i="6"/>
  <c r="BT47" i="6"/>
  <c r="CJ47" i="6"/>
  <c r="CZ47" i="6"/>
  <c r="P48" i="6"/>
  <c r="AF48" i="6"/>
  <c r="AV48" i="6"/>
  <c r="BL48" i="6"/>
  <c r="CB48" i="6"/>
  <c r="CR48" i="6"/>
  <c r="H49" i="6"/>
  <c r="X49" i="6"/>
  <c r="AN49" i="6"/>
  <c r="BD49" i="6"/>
  <c r="BT49" i="6"/>
  <c r="CI49" i="6"/>
  <c r="CV49" i="6"/>
  <c r="H50" i="6"/>
  <c r="T50" i="6"/>
  <c r="AE50" i="6"/>
  <c r="AM50" i="6"/>
  <c r="AU50" i="6"/>
  <c r="BC50" i="6"/>
  <c r="BK50" i="6"/>
  <c r="BS50" i="6"/>
  <c r="CA50" i="6"/>
  <c r="CI50" i="6"/>
  <c r="CQ50" i="6"/>
  <c r="CY50" i="6"/>
  <c r="G51" i="6"/>
  <c r="O51" i="6"/>
  <c r="W51" i="6"/>
  <c r="AE51" i="6"/>
  <c r="AM51" i="6"/>
  <c r="AU51" i="6"/>
  <c r="BC51" i="6"/>
  <c r="BK51" i="6"/>
  <c r="BS51" i="6"/>
  <c r="CA51" i="6"/>
  <c r="CI51" i="6"/>
  <c r="CQ51" i="6"/>
  <c r="CY51" i="6"/>
  <c r="G52" i="6"/>
  <c r="O52" i="6"/>
  <c r="W52" i="6"/>
  <c r="AE52" i="6"/>
  <c r="AM52" i="6"/>
  <c r="AU52" i="6"/>
  <c r="BC52" i="6"/>
  <c r="BK52" i="6"/>
  <c r="BS52" i="6"/>
  <c r="CA52" i="6"/>
  <c r="CI52" i="6"/>
  <c r="CQ52" i="6"/>
  <c r="CY52" i="6"/>
  <c r="G53" i="6"/>
  <c r="O53" i="6"/>
  <c r="W53" i="6"/>
  <c r="AE53" i="6"/>
  <c r="AM53" i="6"/>
  <c r="AU53" i="6"/>
  <c r="BC53" i="6"/>
  <c r="BK53" i="6"/>
  <c r="BS53" i="6"/>
  <c r="CA53" i="6"/>
  <c r="CI53" i="6"/>
  <c r="CQ53" i="6"/>
  <c r="CY53" i="6"/>
  <c r="G54" i="6"/>
  <c r="O54" i="6"/>
  <c r="W54" i="6"/>
  <c r="AE54" i="6"/>
  <c r="AM54" i="6"/>
  <c r="AU54" i="6"/>
  <c r="BC54" i="6"/>
  <c r="BK54" i="6"/>
  <c r="BS54" i="6"/>
  <c r="CA54" i="6"/>
  <c r="CI54" i="6"/>
  <c r="CQ54" i="6"/>
  <c r="CY54" i="6"/>
  <c r="G55" i="6"/>
  <c r="O55" i="6"/>
  <c r="W55" i="6"/>
  <c r="AE55" i="6"/>
  <c r="AM55" i="6"/>
  <c r="AU55" i="6"/>
  <c r="BC55" i="6"/>
  <c r="BK55" i="6"/>
  <c r="BS55" i="6"/>
  <c r="CA55" i="6"/>
  <c r="CI55" i="6"/>
  <c r="CQ55" i="6"/>
  <c r="CY55" i="6"/>
  <c r="G56" i="6"/>
  <c r="O56" i="6"/>
  <c r="W56" i="6"/>
  <c r="AE56" i="6"/>
  <c r="AM56" i="6"/>
  <c r="AU56" i="6"/>
  <c r="BC56" i="6"/>
  <c r="BK56" i="6"/>
  <c r="BS56" i="6"/>
  <c r="CA56" i="6"/>
  <c r="CI56" i="6"/>
  <c r="CQ56" i="6"/>
  <c r="CY56" i="6"/>
  <c r="G57" i="6"/>
  <c r="O57" i="6"/>
  <c r="W57" i="6"/>
  <c r="AE57" i="6"/>
  <c r="AM57" i="6"/>
  <c r="AU57" i="6"/>
  <c r="BC57" i="6"/>
  <c r="BK57" i="6"/>
  <c r="BS57" i="6"/>
  <c r="CA57" i="6"/>
  <c r="CI57" i="6"/>
  <c r="CQ57" i="6"/>
  <c r="CY57" i="6"/>
  <c r="G58" i="6"/>
  <c r="O58" i="6"/>
  <c r="W58" i="6"/>
  <c r="AE58" i="6"/>
  <c r="AM58" i="6"/>
  <c r="AU58" i="6"/>
  <c r="BC58" i="6"/>
  <c r="BK58" i="6"/>
  <c r="BS58" i="6"/>
  <c r="CA58" i="6"/>
  <c r="CI58" i="6"/>
  <c r="CQ58" i="6"/>
  <c r="CY58" i="6"/>
  <c r="G59" i="6"/>
  <c r="O59" i="6"/>
  <c r="W59" i="6"/>
  <c r="AE59" i="6"/>
  <c r="AM59" i="6"/>
  <c r="AU59" i="6"/>
  <c r="BC59" i="6"/>
  <c r="BK59" i="6"/>
  <c r="BS59" i="6"/>
  <c r="CA59" i="6"/>
  <c r="CI59" i="6"/>
  <c r="CQ59" i="6"/>
  <c r="CY59" i="6"/>
  <c r="G60" i="6"/>
  <c r="O60" i="6"/>
  <c r="W60" i="6"/>
  <c r="AE60" i="6"/>
  <c r="AM60" i="6"/>
  <c r="AU60" i="6"/>
  <c r="BC60" i="6"/>
  <c r="BK60" i="6"/>
  <c r="BS60" i="6"/>
  <c r="CA60" i="6"/>
  <c r="CI60" i="6"/>
  <c r="CQ60" i="6"/>
  <c r="CY60" i="6"/>
  <c r="G61" i="6"/>
  <c r="O61" i="6"/>
  <c r="W61" i="6"/>
  <c r="AE61" i="6"/>
  <c r="AM61" i="6"/>
  <c r="AU61" i="6"/>
  <c r="BC61" i="6"/>
  <c r="BK61" i="6"/>
  <c r="BS61" i="6"/>
  <c r="CA61" i="6"/>
  <c r="CI61" i="6"/>
  <c r="CQ61" i="6"/>
  <c r="CY61" i="6"/>
  <c r="G62" i="6"/>
  <c r="O62" i="6"/>
  <c r="W62" i="6"/>
  <c r="AE62" i="6"/>
  <c r="AM62" i="6"/>
  <c r="AU62" i="6"/>
  <c r="BC62" i="6"/>
  <c r="BK62" i="6"/>
  <c r="BS62" i="6"/>
  <c r="CA62" i="6"/>
  <c r="CI62" i="6"/>
  <c r="CQ62" i="6"/>
  <c r="CY62" i="6"/>
  <c r="G63" i="6"/>
  <c r="O63" i="6"/>
  <c r="W63" i="6"/>
  <c r="AE63" i="6"/>
  <c r="AM63" i="6"/>
  <c r="AU63" i="6"/>
  <c r="BC63" i="6"/>
  <c r="BK63" i="6"/>
  <c r="BS63" i="6"/>
  <c r="CA63" i="6"/>
  <c r="CI63" i="6"/>
  <c r="CQ63" i="6"/>
  <c r="CY63" i="6"/>
  <c r="G64" i="6"/>
  <c r="O64" i="6"/>
  <c r="W64" i="6"/>
  <c r="AE64" i="6"/>
  <c r="AM64" i="6"/>
  <c r="AU64" i="6"/>
  <c r="BC64" i="6"/>
  <c r="BK64" i="6"/>
  <c r="BS64" i="6"/>
  <c r="CA64" i="6"/>
  <c r="CI64" i="6"/>
  <c r="CQ64" i="6"/>
  <c r="CY64" i="6"/>
  <c r="G65" i="6"/>
  <c r="O65" i="6"/>
  <c r="W65" i="6"/>
  <c r="AE65" i="6"/>
  <c r="AM65" i="6"/>
  <c r="AU65" i="6"/>
  <c r="BC65" i="6"/>
  <c r="BK65" i="6"/>
  <c r="BS65" i="6"/>
  <c r="CA65" i="6"/>
  <c r="CI65" i="6"/>
  <c r="CQ65" i="6"/>
  <c r="CY65" i="6"/>
  <c r="G66" i="6"/>
  <c r="O66" i="6"/>
  <c r="W66" i="6"/>
  <c r="AE66" i="6"/>
  <c r="AM66" i="6"/>
  <c r="AU66" i="6"/>
  <c r="BC66" i="6"/>
  <c r="BK66" i="6"/>
  <c r="BS66" i="6"/>
  <c r="CA66" i="6"/>
  <c r="CI66" i="6"/>
  <c r="CQ66" i="6"/>
  <c r="CY66" i="6"/>
  <c r="G67" i="6"/>
  <c r="O67" i="6"/>
  <c r="W67" i="6"/>
  <c r="AE67" i="6"/>
  <c r="AM67" i="6"/>
  <c r="AU67" i="6"/>
  <c r="BC67" i="6"/>
  <c r="BK67" i="6"/>
  <c r="BS67" i="6"/>
  <c r="CA67" i="6"/>
  <c r="CI67" i="6"/>
  <c r="CQ67" i="6"/>
  <c r="CY67" i="6"/>
  <c r="G68" i="6"/>
  <c r="O68" i="6"/>
  <c r="W68" i="6"/>
  <c r="AE68" i="6"/>
  <c r="AM68" i="6"/>
  <c r="AU68" i="6"/>
  <c r="BC68" i="6"/>
  <c r="BK68" i="6"/>
  <c r="BS68" i="6"/>
  <c r="CA68" i="6"/>
  <c r="CI68" i="6"/>
  <c r="CQ68" i="6"/>
  <c r="CY68" i="6"/>
  <c r="G69" i="6"/>
  <c r="O69" i="6"/>
  <c r="W69" i="6"/>
  <c r="AE69" i="6"/>
  <c r="AM69" i="6"/>
  <c r="AU69" i="6"/>
  <c r="BC69" i="6"/>
  <c r="BK69" i="6"/>
  <c r="BS69" i="6"/>
  <c r="CA69" i="6"/>
  <c r="CI69" i="6"/>
  <c r="CB21" i="6"/>
  <c r="CU27" i="6"/>
  <c r="CM32" i="6"/>
  <c r="AK36" i="6"/>
  <c r="BK38" i="6"/>
  <c r="CI39" i="6"/>
  <c r="CG40" i="6"/>
  <c r="BB41" i="6"/>
  <c r="N42" i="6"/>
  <c r="BZ42" i="6"/>
  <c r="AL43" i="6"/>
  <c r="CX43" i="6"/>
  <c r="BJ44" i="6"/>
  <c r="V45" i="6"/>
  <c r="CH45" i="6"/>
  <c r="AT46" i="6"/>
  <c r="F47" i="6"/>
  <c r="BR47" i="6"/>
  <c r="AD48" i="6"/>
  <c r="CP48" i="6"/>
  <c r="BB49" i="6"/>
  <c r="F50" i="6"/>
  <c r="AS50" i="6"/>
  <c r="BY50" i="6"/>
  <c r="E51" i="6"/>
  <c r="AK51" i="6"/>
  <c r="BQ51" i="6"/>
  <c r="CW51" i="6"/>
  <c r="AC52" i="6"/>
  <c r="BI52" i="6"/>
  <c r="CO52" i="6"/>
  <c r="U53" i="6"/>
  <c r="BA53" i="6"/>
  <c r="CG53" i="6"/>
  <c r="F54" i="6"/>
  <c r="AC54" i="6"/>
  <c r="AZ54" i="6"/>
  <c r="BR54" i="6"/>
  <c r="CH54" i="6"/>
  <c r="CX54" i="6"/>
  <c r="N55" i="6"/>
  <c r="AD55" i="6"/>
  <c r="AT55" i="6"/>
  <c r="BJ55" i="6"/>
  <c r="BZ55" i="6"/>
  <c r="CP55" i="6"/>
  <c r="F56" i="6"/>
  <c r="V56" i="6"/>
  <c r="AL56" i="6"/>
  <c r="BB56" i="6"/>
  <c r="BR56" i="6"/>
  <c r="CH56" i="6"/>
  <c r="CX56" i="6"/>
  <c r="N57" i="6"/>
  <c r="AD57" i="6"/>
  <c r="AT57" i="6"/>
  <c r="BJ57" i="6"/>
  <c r="BZ57" i="6"/>
  <c r="CP57" i="6"/>
  <c r="F58" i="6"/>
  <c r="V58" i="6"/>
  <c r="AL58" i="6"/>
  <c r="BB58" i="6"/>
  <c r="BR58" i="6"/>
  <c r="CH58" i="6"/>
  <c r="CX58" i="6"/>
  <c r="N59" i="6"/>
  <c r="AD59" i="6"/>
  <c r="AT59" i="6"/>
  <c r="BJ59" i="6"/>
  <c r="BZ59" i="6"/>
  <c r="CP59" i="6"/>
  <c r="F60" i="6"/>
  <c r="V60" i="6"/>
  <c r="AL60" i="6"/>
  <c r="BB60" i="6"/>
  <c r="BR60" i="6"/>
  <c r="CH60" i="6"/>
  <c r="CX60" i="6"/>
  <c r="N61" i="6"/>
  <c r="AD61" i="6"/>
  <c r="AT61" i="6"/>
  <c r="BJ61" i="6"/>
  <c r="BZ61" i="6"/>
  <c r="CP61" i="6"/>
  <c r="F62" i="6"/>
  <c r="V62" i="6"/>
  <c r="AL62" i="6"/>
  <c r="BB62" i="6"/>
  <c r="BR62" i="6"/>
  <c r="CH62" i="6"/>
  <c r="CX62" i="6"/>
  <c r="N63" i="6"/>
  <c r="AD63" i="6"/>
  <c r="AT63" i="6"/>
  <c r="BJ63" i="6"/>
  <c r="BZ63" i="6"/>
  <c r="CP63" i="6"/>
  <c r="F64" i="6"/>
  <c r="V64" i="6"/>
  <c r="AL64" i="6"/>
  <c r="BB64" i="6"/>
  <c r="BR64" i="6"/>
  <c r="CH64" i="6"/>
  <c r="CX64" i="6"/>
  <c r="N65" i="6"/>
  <c r="AD65" i="6"/>
  <c r="AT65" i="6"/>
  <c r="BJ65" i="6"/>
  <c r="BZ65" i="6"/>
  <c r="CP65" i="6"/>
  <c r="F66" i="6"/>
  <c r="V66" i="6"/>
  <c r="AL66" i="6"/>
  <c r="BB66" i="6"/>
  <c r="BR66" i="6"/>
  <c r="CH66" i="6"/>
  <c r="CX66" i="6"/>
  <c r="N67" i="6"/>
  <c r="AD67" i="6"/>
  <c r="AT67" i="6"/>
  <c r="BJ67" i="6"/>
  <c r="BZ67" i="6"/>
  <c r="CP67" i="6"/>
  <c r="F68" i="6"/>
  <c r="V68" i="6"/>
  <c r="AL68" i="6"/>
  <c r="BB68" i="6"/>
  <c r="BR68" i="6"/>
  <c r="CH68" i="6"/>
  <c r="CX68" i="6"/>
  <c r="N69" i="6"/>
  <c r="AD69" i="6"/>
  <c r="AT69" i="6"/>
  <c r="BJ69" i="6"/>
  <c r="BX69" i="6"/>
  <c r="CJ69" i="6"/>
  <c r="CR69" i="6"/>
  <c r="CZ69" i="6"/>
  <c r="H70" i="6"/>
  <c r="P70" i="6"/>
  <c r="X70" i="6"/>
  <c r="AF70" i="6"/>
  <c r="AN70" i="6"/>
  <c r="AV70" i="6"/>
  <c r="BD70" i="6"/>
  <c r="BL70" i="6"/>
  <c r="BT70" i="6"/>
  <c r="CB70" i="6"/>
  <c r="CJ70" i="6"/>
  <c r="CR70" i="6"/>
  <c r="CZ70" i="6"/>
  <c r="H71" i="6"/>
  <c r="P71" i="6"/>
  <c r="X71" i="6"/>
  <c r="AF71" i="6"/>
  <c r="AN71" i="6"/>
  <c r="AV71" i="6"/>
  <c r="BD71" i="6"/>
  <c r="BL71" i="6"/>
  <c r="BT71" i="6"/>
  <c r="CB71" i="6"/>
  <c r="CJ71" i="6"/>
  <c r="CR71" i="6"/>
  <c r="CZ71" i="6"/>
  <c r="H72" i="6"/>
  <c r="P72" i="6"/>
  <c r="X72" i="6"/>
  <c r="AF72" i="6"/>
  <c r="AN72" i="6"/>
  <c r="AV72" i="6"/>
  <c r="BD72" i="6"/>
  <c r="BL72" i="6"/>
  <c r="CC21" i="6"/>
  <c r="CV27" i="6"/>
  <c r="CN32" i="6"/>
  <c r="AL36" i="6"/>
  <c r="BP38" i="6"/>
  <c r="CN39" i="6"/>
  <c r="CH40" i="6"/>
  <c r="BC41" i="6"/>
  <c r="O42" i="6"/>
  <c r="CA42" i="6"/>
  <c r="AM43" i="6"/>
  <c r="CY43" i="6"/>
  <c r="BK44" i="6"/>
  <c r="W45" i="6"/>
  <c r="CI45" i="6"/>
  <c r="AU46" i="6"/>
  <c r="G47" i="6"/>
  <c r="BS47" i="6"/>
  <c r="AE48" i="6"/>
  <c r="CQ48" i="6"/>
  <c r="BC49" i="6"/>
  <c r="G50" i="6"/>
  <c r="AT50" i="6"/>
  <c r="BZ50" i="6"/>
  <c r="F51" i="6"/>
  <c r="AL51" i="6"/>
  <c r="BR51" i="6"/>
  <c r="CX51" i="6"/>
  <c r="AD52" i="6"/>
  <c r="BJ52" i="6"/>
  <c r="CP52" i="6"/>
  <c r="V53" i="6"/>
  <c r="BB53" i="6"/>
  <c r="CH53" i="6"/>
  <c r="L54" i="6"/>
  <c r="AD54" i="6"/>
  <c r="BA54" i="6"/>
  <c r="BT54" i="6"/>
  <c r="CJ54" i="6"/>
  <c r="CZ54" i="6"/>
  <c r="P55" i="6"/>
  <c r="AF55" i="6"/>
  <c r="AV55" i="6"/>
  <c r="BL55" i="6"/>
  <c r="CB55" i="6"/>
  <c r="CR55" i="6"/>
  <c r="H56" i="6"/>
  <c r="X56" i="6"/>
  <c r="AN56" i="6"/>
  <c r="BD56" i="6"/>
  <c r="BT56" i="6"/>
  <c r="CJ56" i="6"/>
  <c r="CZ56" i="6"/>
  <c r="P57" i="6"/>
  <c r="AF57" i="6"/>
  <c r="AV57" i="6"/>
  <c r="BL57" i="6"/>
  <c r="CB57" i="6"/>
  <c r="CR57" i="6"/>
  <c r="H58" i="6"/>
  <c r="X58" i="6"/>
  <c r="AN58" i="6"/>
  <c r="BD58" i="6"/>
  <c r="BT58" i="6"/>
  <c r="CJ58" i="6"/>
  <c r="CZ58" i="6"/>
  <c r="P59" i="6"/>
  <c r="AF59" i="6"/>
  <c r="AV59" i="6"/>
  <c r="BL59" i="6"/>
  <c r="CB59" i="6"/>
  <c r="CR59" i="6"/>
  <c r="H60" i="6"/>
  <c r="X60" i="6"/>
  <c r="AN60" i="6"/>
  <c r="BD60" i="6"/>
  <c r="BT60" i="6"/>
  <c r="CJ60" i="6"/>
  <c r="CZ60" i="6"/>
  <c r="P61" i="6"/>
  <c r="AF61" i="6"/>
  <c r="AV61" i="6"/>
  <c r="BL61" i="6"/>
  <c r="CB61" i="6"/>
  <c r="CR61" i="6"/>
  <c r="H62" i="6"/>
  <c r="X62" i="6"/>
  <c r="AN62" i="6"/>
  <c r="BD62" i="6"/>
  <c r="BT62" i="6"/>
  <c r="CJ62" i="6"/>
  <c r="CZ62" i="6"/>
  <c r="P63" i="6"/>
  <c r="AF63" i="6"/>
  <c r="AV63" i="6"/>
  <c r="BL63" i="6"/>
  <c r="CB63" i="6"/>
  <c r="CR63" i="6"/>
  <c r="H64" i="6"/>
  <c r="X64" i="6"/>
  <c r="AN64" i="6"/>
  <c r="BD64" i="6"/>
  <c r="BT64" i="6"/>
  <c r="CJ64" i="6"/>
  <c r="CZ64" i="6"/>
  <c r="P65" i="6"/>
  <c r="AF65" i="6"/>
  <c r="AV65" i="6"/>
  <c r="BL65" i="6"/>
  <c r="CB65" i="6"/>
  <c r="CR65" i="6"/>
  <c r="H66" i="6"/>
  <c r="X66" i="6"/>
  <c r="AN66" i="6"/>
  <c r="BD66" i="6"/>
  <c r="BT66" i="6"/>
  <c r="CJ66" i="6"/>
  <c r="CZ66" i="6"/>
  <c r="P67" i="6"/>
  <c r="AF67" i="6"/>
  <c r="AV67" i="6"/>
  <c r="BL67" i="6"/>
  <c r="CB67" i="6"/>
  <c r="CR67" i="6"/>
  <c r="H68" i="6"/>
  <c r="X68" i="6"/>
  <c r="AN68" i="6"/>
  <c r="BD68" i="6"/>
  <c r="BT68" i="6"/>
  <c r="CJ68" i="6"/>
  <c r="CZ68" i="6"/>
  <c r="P69" i="6"/>
  <c r="AF69" i="6"/>
  <c r="AV69" i="6"/>
  <c r="BL69" i="6"/>
  <c r="BY69" i="6"/>
  <c r="CK69" i="6"/>
  <c r="CS69" i="6"/>
  <c r="DA69" i="6"/>
  <c r="I70" i="6"/>
  <c r="Q70" i="6"/>
  <c r="Y70" i="6"/>
  <c r="AG70" i="6"/>
  <c r="AO70" i="6"/>
  <c r="AW70" i="6"/>
  <c r="BE70" i="6"/>
  <c r="BM70" i="6"/>
  <c r="BU70" i="6"/>
  <c r="CC70" i="6"/>
  <c r="CK70" i="6"/>
  <c r="CS70" i="6"/>
  <c r="DA70" i="6"/>
  <c r="I71" i="6"/>
  <c r="Q71" i="6"/>
  <c r="Y71" i="6"/>
  <c r="AG71" i="6"/>
  <c r="AO71" i="6"/>
  <c r="AW71" i="6"/>
  <c r="BE71" i="6"/>
  <c r="BM71" i="6"/>
  <c r="BU71" i="6"/>
  <c r="CC71" i="6"/>
  <c r="CK71" i="6"/>
  <c r="CS71" i="6"/>
  <c r="DA71" i="6"/>
  <c r="I72" i="6"/>
  <c r="Q72" i="6"/>
  <c r="Y72" i="6"/>
  <c r="AG72" i="6"/>
  <c r="AO72" i="6"/>
  <c r="AW72" i="6"/>
  <c r="BE72" i="6"/>
  <c r="BM72" i="6"/>
  <c r="BU72" i="6"/>
  <c r="CC72" i="6"/>
  <c r="CK72" i="6"/>
  <c r="CS72" i="6"/>
  <c r="DA72" i="6"/>
  <c r="I73" i="6"/>
  <c r="Q73" i="6"/>
  <c r="Y73" i="6"/>
  <c r="AG73" i="6"/>
  <c r="AO73" i="6"/>
  <c r="AW73" i="6"/>
  <c r="BE73" i="6"/>
  <c r="BM73" i="6"/>
  <c r="BU73" i="6"/>
  <c r="CC73" i="6"/>
  <c r="CK73" i="6"/>
  <c r="CS73" i="6"/>
  <c r="DA73" i="6"/>
  <c r="I74" i="6"/>
  <c r="Q74" i="6"/>
  <c r="Y74" i="6"/>
  <c r="AG74" i="6"/>
  <c r="AO74" i="6"/>
  <c r="AW74" i="6"/>
  <c r="BE74" i="6"/>
  <c r="BM74" i="6"/>
  <c r="BU74" i="6"/>
  <c r="CC74" i="6"/>
  <c r="CK74" i="6"/>
  <c r="CS74" i="6"/>
  <c r="DA74" i="6"/>
  <c r="I75" i="6"/>
  <c r="Q75" i="6"/>
  <c r="Y75" i="6"/>
  <c r="AG75" i="6"/>
  <c r="AO75" i="6"/>
  <c r="AW75" i="6"/>
  <c r="BE75" i="6"/>
  <c r="BM75" i="6"/>
  <c r="BU75" i="6"/>
  <c r="CC75" i="6"/>
  <c r="CK75" i="6"/>
  <c r="CS75" i="6"/>
  <c r="DA75" i="6"/>
  <c r="I76" i="6"/>
  <c r="Q76" i="6"/>
  <c r="Y76" i="6"/>
  <c r="AG76" i="6"/>
  <c r="AO76" i="6"/>
  <c r="AW76" i="6"/>
  <c r="BE76" i="6"/>
  <c r="BM76" i="6"/>
  <c r="BU76" i="6"/>
  <c r="CC76" i="6"/>
  <c r="CK76" i="6"/>
  <c r="CS76" i="6"/>
  <c r="DA76" i="6"/>
  <c r="I77" i="6"/>
  <c r="Q77" i="6"/>
  <c r="Y77" i="6"/>
  <c r="AG77" i="6"/>
  <c r="AO77" i="6"/>
  <c r="AW77" i="6"/>
  <c r="BE77" i="6"/>
  <c r="BM77" i="6"/>
  <c r="BU77" i="6"/>
  <c r="CC77" i="6"/>
  <c r="CK77" i="6"/>
  <c r="CS77" i="6"/>
  <c r="DA77" i="6"/>
  <c r="I78" i="6"/>
  <c r="Q78" i="6"/>
  <c r="Y78" i="6"/>
  <c r="AG78" i="6"/>
  <c r="AO78" i="6"/>
  <c r="AW78" i="6"/>
  <c r="BE78" i="6"/>
  <c r="BM78" i="6"/>
  <c r="BU78" i="6"/>
  <c r="CC78" i="6"/>
  <c r="CK78" i="6"/>
  <c r="CS78" i="6"/>
  <c r="DA78" i="6"/>
  <c r="I79" i="6"/>
  <c r="Q79" i="6"/>
  <c r="Y79" i="6"/>
  <c r="AG79" i="6"/>
  <c r="AO79" i="6"/>
  <c r="AW79" i="6"/>
  <c r="BE79" i="6"/>
  <c r="BM79" i="6"/>
  <c r="BU79" i="6"/>
  <c r="CC79" i="6"/>
  <c r="CK79" i="6"/>
  <c r="CS79" i="6"/>
  <c r="DA79" i="6"/>
  <c r="I80" i="6"/>
  <c r="Q80" i="6"/>
  <c r="Y80" i="6"/>
  <c r="AG80" i="6"/>
  <c r="AO80" i="6"/>
  <c r="AW80" i="6"/>
  <c r="BE80" i="6"/>
  <c r="BM80" i="6"/>
  <c r="BU80" i="6"/>
  <c r="CC80" i="6"/>
  <c r="CK80" i="6"/>
  <c r="CS80" i="6"/>
  <c r="DA80" i="6"/>
  <c r="I81" i="6"/>
  <c r="Q81" i="6"/>
  <c r="Y81" i="6"/>
  <c r="AG81" i="6"/>
  <c r="AO81" i="6"/>
  <c r="AW81" i="6"/>
  <c r="BE81" i="6"/>
  <c r="BM81" i="6"/>
  <c r="BU81" i="6"/>
  <c r="CC81" i="6"/>
  <c r="CK81" i="6"/>
  <c r="CS81" i="6"/>
  <c r="DA81" i="6"/>
  <c r="I82" i="6"/>
  <c r="Q82" i="6"/>
  <c r="Y82" i="6"/>
  <c r="AG82" i="6"/>
  <c r="AO82" i="6"/>
  <c r="AW82" i="6"/>
  <c r="BE82" i="6"/>
  <c r="BM82" i="6"/>
  <c r="BU82" i="6"/>
  <c r="CC82" i="6"/>
  <c r="CK82" i="6"/>
  <c r="CS82" i="6"/>
  <c r="DA82" i="6"/>
  <c r="I83" i="6"/>
  <c r="Q83" i="6"/>
  <c r="Y83" i="6"/>
  <c r="AG83" i="6"/>
  <c r="AO83" i="6"/>
  <c r="AW83" i="6"/>
  <c r="BE83" i="6"/>
  <c r="BM83" i="6"/>
  <c r="BU83" i="6"/>
  <c r="CC83" i="6"/>
  <c r="CK83" i="6"/>
  <c r="CS83" i="6"/>
  <c r="DA83" i="6"/>
  <c r="I84" i="6"/>
  <c r="Q84" i="6"/>
  <c r="Y84" i="6"/>
  <c r="AG84" i="6"/>
  <c r="AO84" i="6"/>
  <c r="AW84" i="6"/>
  <c r="BE84" i="6"/>
  <c r="X24" i="6"/>
  <c r="S29" i="6"/>
  <c r="K34" i="6"/>
  <c r="CW36" i="6"/>
  <c r="CQ38" i="6"/>
  <c r="O40" i="6"/>
  <c r="CY40" i="6"/>
  <c r="BR41" i="6"/>
  <c r="AD42" i="6"/>
  <c r="CP42" i="6"/>
  <c r="BB43" i="6"/>
  <c r="N44" i="6"/>
  <c r="BZ44" i="6"/>
  <c r="AL45" i="6"/>
  <c r="CX45" i="6"/>
  <c r="BJ46" i="6"/>
  <c r="V47" i="6"/>
  <c r="CH47" i="6"/>
  <c r="AT48" i="6"/>
  <c r="F49" i="6"/>
  <c r="BR49" i="6"/>
  <c r="R50" i="6"/>
  <c r="BA50" i="6"/>
  <c r="CG50" i="6"/>
  <c r="M51" i="6"/>
  <c r="AS51" i="6"/>
  <c r="BY51" i="6"/>
  <c r="E52" i="6"/>
  <c r="AK52" i="6"/>
  <c r="BQ52" i="6"/>
  <c r="CW52" i="6"/>
  <c r="AC53" i="6"/>
  <c r="BI53" i="6"/>
  <c r="CO53" i="6"/>
  <c r="M54" i="6"/>
  <c r="AJ54" i="6"/>
  <c r="BB54" i="6"/>
  <c r="BX54" i="6"/>
  <c r="CN54" i="6"/>
  <c r="D55" i="6"/>
  <c r="T55" i="6"/>
  <c r="AJ55" i="6"/>
  <c r="AZ55" i="6"/>
  <c r="BP55" i="6"/>
  <c r="CF55" i="6"/>
  <c r="CV55" i="6"/>
  <c r="L56" i="6"/>
  <c r="AB56" i="6"/>
  <c r="AR56" i="6"/>
  <c r="BH56" i="6"/>
  <c r="BX56" i="6"/>
  <c r="CN56" i="6"/>
  <c r="D57" i="6"/>
  <c r="T57" i="6"/>
  <c r="AJ57" i="6"/>
  <c r="AZ57" i="6"/>
  <c r="BP57" i="6"/>
  <c r="CF57" i="6"/>
  <c r="CV57" i="6"/>
  <c r="L58" i="6"/>
  <c r="AB58" i="6"/>
  <c r="AR58" i="6"/>
  <c r="BH58" i="6"/>
  <c r="BX58" i="6"/>
  <c r="CN58" i="6"/>
  <c r="D59" i="6"/>
  <c r="T59" i="6"/>
  <c r="AJ59" i="6"/>
  <c r="AZ59" i="6"/>
  <c r="BP59" i="6"/>
  <c r="CF59" i="6"/>
  <c r="CV59" i="6"/>
  <c r="L60" i="6"/>
  <c r="AB60" i="6"/>
  <c r="AR60" i="6"/>
  <c r="BH60" i="6"/>
  <c r="BX60" i="6"/>
  <c r="CN60" i="6"/>
  <c r="D61" i="6"/>
  <c r="T61" i="6"/>
  <c r="AJ61" i="6"/>
  <c r="AZ61" i="6"/>
  <c r="BP61" i="6"/>
  <c r="CF61" i="6"/>
  <c r="CV61" i="6"/>
  <c r="L62" i="6"/>
  <c r="AB62" i="6"/>
  <c r="AR62" i="6"/>
  <c r="BH62" i="6"/>
  <c r="BX62" i="6"/>
  <c r="CN62" i="6"/>
  <c r="D63" i="6"/>
  <c r="T63" i="6"/>
  <c r="AJ63" i="6"/>
  <c r="AZ63" i="6"/>
  <c r="BP63" i="6"/>
  <c r="CF63" i="6"/>
  <c r="CV63" i="6"/>
  <c r="L64" i="6"/>
  <c r="AB64" i="6"/>
  <c r="AR64" i="6"/>
  <c r="BH64" i="6"/>
  <c r="BX64" i="6"/>
  <c r="CN64" i="6"/>
  <c r="D65" i="6"/>
  <c r="T65" i="6"/>
  <c r="AJ65" i="6"/>
  <c r="AZ65" i="6"/>
  <c r="BP65" i="6"/>
  <c r="CF65" i="6"/>
  <c r="CV65" i="6"/>
  <c r="L66" i="6"/>
  <c r="AB66" i="6"/>
  <c r="AR66" i="6"/>
  <c r="BH66" i="6"/>
  <c r="BX66" i="6"/>
  <c r="CN66" i="6"/>
  <c r="D67" i="6"/>
  <c r="T67" i="6"/>
  <c r="AJ67" i="6"/>
  <c r="AZ67" i="6"/>
  <c r="BP67" i="6"/>
  <c r="CF67" i="6"/>
  <c r="CV67" i="6"/>
  <c r="L68" i="6"/>
  <c r="AB68" i="6"/>
  <c r="AR68" i="6"/>
  <c r="BH68" i="6"/>
  <c r="BX68" i="6"/>
  <c r="CN68" i="6"/>
  <c r="D69" i="6"/>
  <c r="T69" i="6"/>
  <c r="AJ69" i="6"/>
  <c r="AZ69" i="6"/>
  <c r="BM69" i="6"/>
  <c r="BZ69" i="6"/>
  <c r="CL69" i="6"/>
  <c r="CT69" i="6"/>
  <c r="DB69" i="6"/>
  <c r="J70" i="6"/>
  <c r="R70" i="6"/>
  <c r="Z70" i="6"/>
  <c r="AH70" i="6"/>
  <c r="AP70" i="6"/>
  <c r="AX70" i="6"/>
  <c r="BF70" i="6"/>
  <c r="BN70" i="6"/>
  <c r="BV70" i="6"/>
  <c r="CD70" i="6"/>
  <c r="CL70" i="6"/>
  <c r="CT70" i="6"/>
  <c r="DB70" i="6"/>
  <c r="J71" i="6"/>
  <c r="R71" i="6"/>
  <c r="Z71" i="6"/>
  <c r="AH71" i="6"/>
  <c r="AP71" i="6"/>
  <c r="AX71" i="6"/>
  <c r="BF71" i="6"/>
  <c r="BN71" i="6"/>
  <c r="BV71" i="6"/>
  <c r="CD71" i="6"/>
  <c r="CL71" i="6"/>
  <c r="CT71" i="6"/>
  <c r="DB71" i="6"/>
  <c r="J72" i="6"/>
  <c r="R72" i="6"/>
  <c r="Z72" i="6"/>
  <c r="AH72" i="6"/>
  <c r="AP72" i="6"/>
  <c r="AX72" i="6"/>
  <c r="BF72" i="6"/>
  <c r="BN72" i="6"/>
  <c r="BV72" i="6"/>
  <c r="CD72" i="6"/>
  <c r="CL72" i="6"/>
  <c r="CT72" i="6"/>
  <c r="DB72" i="6"/>
  <c r="J73" i="6"/>
  <c r="R73" i="6"/>
  <c r="Z73" i="6"/>
  <c r="AH73" i="6"/>
  <c r="AP73" i="6"/>
  <c r="AX73" i="6"/>
  <c r="BF73" i="6"/>
  <c r="BN73" i="6"/>
  <c r="BV73" i="6"/>
  <c r="CD73" i="6"/>
  <c r="CL73" i="6"/>
  <c r="CT73" i="6"/>
  <c r="DB73" i="6"/>
  <c r="J74" i="6"/>
  <c r="R74" i="6"/>
  <c r="Z74" i="6"/>
  <c r="AH74" i="6"/>
  <c r="AP74" i="6"/>
  <c r="AX74" i="6"/>
  <c r="BF74" i="6"/>
  <c r="BN74" i="6"/>
  <c r="BV74" i="6"/>
  <c r="CD74" i="6"/>
  <c r="CL74" i="6"/>
  <c r="CT74" i="6"/>
  <c r="DB74" i="6"/>
  <c r="J75" i="6"/>
  <c r="R75" i="6"/>
  <c r="Z75" i="6"/>
  <c r="AH75" i="6"/>
  <c r="AP75" i="6"/>
  <c r="AX75" i="6"/>
  <c r="BF75" i="6"/>
  <c r="BN75" i="6"/>
  <c r="BV75" i="6"/>
  <c r="CD75" i="6"/>
  <c r="CL75" i="6"/>
  <c r="CT75" i="6"/>
  <c r="DB75" i="6"/>
  <c r="J76" i="6"/>
  <c r="R76" i="6"/>
  <c r="Z76" i="6"/>
  <c r="AH76" i="6"/>
  <c r="AP76" i="6"/>
  <c r="AX76" i="6"/>
  <c r="BF76" i="6"/>
  <c r="BN76" i="6"/>
  <c r="BV76" i="6"/>
  <c r="CD76" i="6"/>
  <c r="CL76" i="6"/>
  <c r="CT76" i="6"/>
  <c r="DB76" i="6"/>
  <c r="J77" i="6"/>
  <c r="R77" i="6"/>
  <c r="Z77" i="6"/>
  <c r="AH77" i="6"/>
  <c r="AP77" i="6"/>
  <c r="AX77" i="6"/>
  <c r="BF77" i="6"/>
  <c r="BN77" i="6"/>
  <c r="BV77" i="6"/>
  <c r="CD77" i="6"/>
  <c r="CL77" i="6"/>
  <c r="CT77" i="6"/>
  <c r="DB77" i="6"/>
  <c r="J78" i="6"/>
  <c r="R78" i="6"/>
  <c r="Z78" i="6"/>
  <c r="AH78" i="6"/>
  <c r="AP78" i="6"/>
  <c r="AX78" i="6"/>
  <c r="BF78" i="6"/>
  <c r="BN78" i="6"/>
  <c r="BV78" i="6"/>
  <c r="CD78" i="6"/>
  <c r="CL78" i="6"/>
  <c r="CT78" i="6"/>
  <c r="DB78" i="6"/>
  <c r="J79" i="6"/>
  <c r="R79" i="6"/>
  <c r="Z79" i="6"/>
  <c r="AH79" i="6"/>
  <c r="AP79" i="6"/>
  <c r="AX79" i="6"/>
  <c r="BF79" i="6"/>
  <c r="BN79" i="6"/>
  <c r="BV79" i="6"/>
  <c r="CD79" i="6"/>
  <c r="CL79" i="6"/>
  <c r="CT79" i="6"/>
  <c r="DB79" i="6"/>
  <c r="J80" i="6"/>
  <c r="R80" i="6"/>
  <c r="Z80" i="6"/>
  <c r="AH80" i="6"/>
  <c r="AP80" i="6"/>
  <c r="AX80" i="6"/>
  <c r="BF80" i="6"/>
  <c r="BN80" i="6"/>
  <c r="BV80" i="6"/>
  <c r="CD80" i="6"/>
  <c r="CL80" i="6"/>
  <c r="CT80" i="6"/>
  <c r="DB80" i="6"/>
  <c r="J81" i="6"/>
  <c r="R81" i="6"/>
  <c r="Z81" i="6"/>
  <c r="AH81" i="6"/>
  <c r="AP81" i="6"/>
  <c r="AX81" i="6"/>
  <c r="BF81" i="6"/>
  <c r="BN81" i="6"/>
  <c r="BV81" i="6"/>
  <c r="CD81" i="6"/>
  <c r="CL81" i="6"/>
  <c r="CT81" i="6"/>
  <c r="DB81" i="6"/>
  <c r="J82" i="6"/>
  <c r="R82" i="6"/>
  <c r="Z82" i="6"/>
  <c r="AH82" i="6"/>
  <c r="AP82" i="6"/>
  <c r="AX82" i="6"/>
  <c r="BF82" i="6"/>
  <c r="BN82" i="6"/>
  <c r="BV82" i="6"/>
  <c r="CD82" i="6"/>
  <c r="CL82" i="6"/>
  <c r="CT82" i="6"/>
  <c r="DB82" i="6"/>
  <c r="J83" i="6"/>
  <c r="R83" i="6"/>
  <c r="Z83" i="6"/>
  <c r="AH83" i="6"/>
  <c r="AP83" i="6"/>
  <c r="AX83" i="6"/>
  <c r="BF83" i="6"/>
  <c r="BN83" i="6"/>
  <c r="BV83" i="6"/>
  <c r="CD83" i="6"/>
  <c r="CL83" i="6"/>
  <c r="CT83" i="6"/>
  <c r="DB83" i="6"/>
  <c r="J84" i="6"/>
  <c r="R84" i="6"/>
  <c r="Z84" i="6"/>
  <c r="AH84" i="6"/>
  <c r="AP84" i="6"/>
  <c r="AX84" i="6"/>
  <c r="BF84" i="6"/>
  <c r="BN84" i="6"/>
  <c r="BV84" i="6"/>
  <c r="Y24" i="6"/>
  <c r="T29" i="6"/>
  <c r="L34" i="6"/>
  <c r="CX36" i="6"/>
  <c r="CV38" i="6"/>
  <c r="T40" i="6"/>
  <c r="DA40" i="6"/>
  <c r="BS41" i="6"/>
  <c r="AE42" i="6"/>
  <c r="CQ42" i="6"/>
  <c r="BC43" i="6"/>
  <c r="O44" i="6"/>
  <c r="CA44" i="6"/>
  <c r="AM45" i="6"/>
  <c r="CY45" i="6"/>
  <c r="BK46" i="6"/>
  <c r="W47" i="6"/>
  <c r="CI47" i="6"/>
  <c r="AU48" i="6"/>
  <c r="G49" i="6"/>
  <c r="BS49" i="6"/>
  <c r="S50" i="6"/>
  <c r="BB50" i="6"/>
  <c r="CH50" i="6"/>
  <c r="N51" i="6"/>
  <c r="AT51" i="6"/>
  <c r="BZ51" i="6"/>
  <c r="F52" i="6"/>
  <c r="AL52" i="6"/>
  <c r="BR52" i="6"/>
  <c r="CX52" i="6"/>
  <c r="AD53" i="6"/>
  <c r="BJ53" i="6"/>
  <c r="CP53" i="6"/>
  <c r="N54" i="6"/>
  <c r="AK54" i="6"/>
  <c r="BH54" i="6"/>
  <c r="BY54" i="6"/>
  <c r="CO54" i="6"/>
  <c r="E55" i="6"/>
  <c r="U55" i="6"/>
  <c r="AK55" i="6"/>
  <c r="BA55" i="6"/>
  <c r="BQ55" i="6"/>
  <c r="CG55" i="6"/>
  <c r="CW55" i="6"/>
  <c r="M56" i="6"/>
  <c r="AC56" i="6"/>
  <c r="AS56" i="6"/>
  <c r="BI56" i="6"/>
  <c r="BY56" i="6"/>
  <c r="CO56" i="6"/>
  <c r="E57" i="6"/>
  <c r="U57" i="6"/>
  <c r="AK57" i="6"/>
  <c r="BA57" i="6"/>
  <c r="BQ57" i="6"/>
  <c r="CG57" i="6"/>
  <c r="CW57" i="6"/>
  <c r="M58" i="6"/>
  <c r="AC58" i="6"/>
  <c r="AS58" i="6"/>
  <c r="BI58" i="6"/>
  <c r="BY58" i="6"/>
  <c r="CO58" i="6"/>
  <c r="E59" i="6"/>
  <c r="U59" i="6"/>
  <c r="AK59" i="6"/>
  <c r="BA59" i="6"/>
  <c r="BQ59" i="6"/>
  <c r="CG59" i="6"/>
  <c r="CW59" i="6"/>
  <c r="M60" i="6"/>
  <c r="AC60" i="6"/>
  <c r="AS60" i="6"/>
  <c r="BI60" i="6"/>
  <c r="BY60" i="6"/>
  <c r="CO60" i="6"/>
  <c r="E61" i="6"/>
  <c r="U61" i="6"/>
  <c r="AK61" i="6"/>
  <c r="BA61" i="6"/>
  <c r="BQ61" i="6"/>
  <c r="CG61" i="6"/>
  <c r="CW61" i="6"/>
  <c r="M62" i="6"/>
  <c r="AC62" i="6"/>
  <c r="AS62" i="6"/>
  <c r="BI62" i="6"/>
  <c r="BY62" i="6"/>
  <c r="CO62" i="6"/>
  <c r="E63" i="6"/>
  <c r="U63" i="6"/>
  <c r="AK63" i="6"/>
  <c r="BA63" i="6"/>
  <c r="BQ63" i="6"/>
  <c r="CG63" i="6"/>
  <c r="CW63" i="6"/>
  <c r="M64" i="6"/>
  <c r="AC64" i="6"/>
  <c r="AS64" i="6"/>
  <c r="BI64" i="6"/>
  <c r="BY64" i="6"/>
  <c r="CO64" i="6"/>
  <c r="E65" i="6"/>
  <c r="U65" i="6"/>
  <c r="AK65" i="6"/>
  <c r="BA65" i="6"/>
  <c r="BQ65" i="6"/>
  <c r="CG65" i="6"/>
  <c r="CW65" i="6"/>
  <c r="M66" i="6"/>
  <c r="AC66" i="6"/>
  <c r="AS66" i="6"/>
  <c r="BI66" i="6"/>
  <c r="BY66" i="6"/>
  <c r="CO66" i="6"/>
  <c r="E67" i="6"/>
  <c r="U67" i="6"/>
  <c r="AK67" i="6"/>
  <c r="BA67" i="6"/>
  <c r="BQ67" i="6"/>
  <c r="CG67" i="6"/>
  <c r="CW67" i="6"/>
  <c r="M68" i="6"/>
  <c r="AC68" i="6"/>
  <c r="AS68" i="6"/>
  <c r="BI68" i="6"/>
  <c r="BY68" i="6"/>
  <c r="CO68" i="6"/>
  <c r="E69" i="6"/>
  <c r="U69" i="6"/>
  <c r="AK69" i="6"/>
  <c r="BA69" i="6"/>
  <c r="BP69" i="6"/>
  <c r="CB69" i="6"/>
  <c r="CM69" i="6"/>
  <c r="CU69" i="6"/>
  <c r="C70" i="6"/>
  <c r="K70" i="6"/>
  <c r="S70" i="6"/>
  <c r="AA70" i="6"/>
  <c r="AI70" i="6"/>
  <c r="AQ70" i="6"/>
  <c r="AY70" i="6"/>
  <c r="BG70" i="6"/>
  <c r="BO70" i="6"/>
  <c r="BW70" i="6"/>
  <c r="CE70" i="6"/>
  <c r="CM70" i="6"/>
  <c r="CU70" i="6"/>
  <c r="C71" i="6"/>
  <c r="K71" i="6"/>
  <c r="S71" i="6"/>
  <c r="AA71" i="6"/>
  <c r="AI71" i="6"/>
  <c r="AQ71" i="6"/>
  <c r="AY71" i="6"/>
  <c r="BG71" i="6"/>
  <c r="BO71" i="6"/>
  <c r="BW71" i="6"/>
  <c r="CE71" i="6"/>
  <c r="CM71" i="6"/>
  <c r="CU71" i="6"/>
  <c r="C72" i="6"/>
  <c r="K72" i="6"/>
  <c r="S72" i="6"/>
  <c r="AA72" i="6"/>
  <c r="AI72" i="6"/>
  <c r="AQ72" i="6"/>
  <c r="AY72" i="6"/>
  <c r="BG72" i="6"/>
  <c r="BO72" i="6"/>
  <c r="BW72" i="6"/>
  <c r="CE72" i="6"/>
  <c r="CM72" i="6"/>
  <c r="CU72" i="6"/>
  <c r="C73" i="6"/>
  <c r="K73" i="6"/>
  <c r="S73" i="6"/>
  <c r="AA73" i="6"/>
  <c r="AI73" i="6"/>
  <c r="AQ73" i="6"/>
  <c r="AY73" i="6"/>
  <c r="BG73" i="6"/>
  <c r="BO73" i="6"/>
  <c r="BW73" i="6"/>
  <c r="CE73" i="6"/>
  <c r="CM73" i="6"/>
  <c r="CU73" i="6"/>
  <c r="C74" i="6"/>
  <c r="K74" i="6"/>
  <c r="S74" i="6"/>
  <c r="AA74" i="6"/>
  <c r="AI74" i="6"/>
  <c r="AQ74" i="6"/>
  <c r="AY74" i="6"/>
  <c r="BG74" i="6"/>
  <c r="BO74" i="6"/>
  <c r="BW74" i="6"/>
  <c r="CE74" i="6"/>
  <c r="CM74" i="6"/>
  <c r="CU74" i="6"/>
  <c r="C75" i="6"/>
  <c r="K75" i="6"/>
  <c r="S75" i="6"/>
  <c r="AA75" i="6"/>
  <c r="AI75" i="6"/>
  <c r="AQ75" i="6"/>
  <c r="AY75" i="6"/>
  <c r="BG75" i="6"/>
  <c r="BO75" i="6"/>
  <c r="BW75" i="6"/>
  <c r="CE75" i="6"/>
  <c r="CM75" i="6"/>
  <c r="CU75" i="6"/>
  <c r="C76" i="6"/>
  <c r="K76" i="6"/>
  <c r="S76" i="6"/>
  <c r="AA76" i="6"/>
  <c r="AI76" i="6"/>
  <c r="AQ76" i="6"/>
  <c r="AY76" i="6"/>
  <c r="BG76" i="6"/>
  <c r="BO76" i="6"/>
  <c r="BW76" i="6"/>
  <c r="CE76" i="6"/>
  <c r="CM76" i="6"/>
  <c r="CU76" i="6"/>
  <c r="C77" i="6"/>
  <c r="K77" i="6"/>
  <c r="S77" i="6"/>
  <c r="AA77" i="6"/>
  <c r="AI77" i="6"/>
  <c r="AQ77" i="6"/>
  <c r="AY77" i="6"/>
  <c r="BG77" i="6"/>
  <c r="BO77" i="6"/>
  <c r="BW77" i="6"/>
  <c r="CE77" i="6"/>
  <c r="CM77" i="6"/>
  <c r="CU77" i="6"/>
  <c r="C78" i="6"/>
  <c r="K78" i="6"/>
  <c r="S78" i="6"/>
  <c r="AA78" i="6"/>
  <c r="AI78" i="6"/>
  <c r="AQ78" i="6"/>
  <c r="AY78" i="6"/>
  <c r="BG78" i="6"/>
  <c r="BO78" i="6"/>
  <c r="BW78" i="6"/>
  <c r="CE78" i="6"/>
  <c r="CM78" i="6"/>
  <c r="CU78" i="6"/>
  <c r="C79" i="6"/>
  <c r="K79" i="6"/>
  <c r="S79" i="6"/>
  <c r="AA79" i="6"/>
  <c r="AI79" i="6"/>
  <c r="AQ79" i="6"/>
  <c r="AY79" i="6"/>
  <c r="BG79" i="6"/>
  <c r="BO79" i="6"/>
  <c r="BW79" i="6"/>
  <c r="CE79" i="6"/>
  <c r="CM79" i="6"/>
  <c r="CU79" i="6"/>
  <c r="C80" i="6"/>
  <c r="K80" i="6"/>
  <c r="S80" i="6"/>
  <c r="AA80" i="6"/>
  <c r="AI80" i="6"/>
  <c r="AQ80" i="6"/>
  <c r="AY80" i="6"/>
  <c r="BG80" i="6"/>
  <c r="BO80" i="6"/>
  <c r="BW80" i="6"/>
  <c r="CE80" i="6"/>
  <c r="CM80" i="6"/>
  <c r="CU80" i="6"/>
  <c r="C81" i="6"/>
  <c r="K81" i="6"/>
  <c r="S81" i="6"/>
  <c r="AA81" i="6"/>
  <c r="AI81" i="6"/>
  <c r="AQ81" i="6"/>
  <c r="AY81" i="6"/>
  <c r="BG81" i="6"/>
  <c r="BO81" i="6"/>
  <c r="BW81" i="6"/>
  <c r="CE81" i="6"/>
  <c r="CM81" i="6"/>
  <c r="CU81" i="6"/>
  <c r="C82" i="6"/>
  <c r="K82" i="6"/>
  <c r="S82" i="6"/>
  <c r="AA82" i="6"/>
  <c r="AI82" i="6"/>
  <c r="AQ82" i="6"/>
  <c r="AY82" i="6"/>
  <c r="BG82" i="6"/>
  <c r="BO82" i="6"/>
  <c r="BW82" i="6"/>
  <c r="CE82" i="6"/>
  <c r="CM82" i="6"/>
  <c r="CU82" i="6"/>
  <c r="C83" i="6"/>
  <c r="K83" i="6"/>
  <c r="S83" i="6"/>
  <c r="AA83" i="6"/>
  <c r="AI83" i="6"/>
  <c r="AQ83" i="6"/>
  <c r="AY83" i="6"/>
  <c r="BG83" i="6"/>
  <c r="BO83" i="6"/>
  <c r="BW83" i="6"/>
  <c r="CE83" i="6"/>
  <c r="CM83" i="6"/>
  <c r="CU83" i="6"/>
  <c r="C84" i="6"/>
  <c r="K84" i="6"/>
  <c r="S84" i="6"/>
  <c r="AA84" i="6"/>
  <c r="AI84" i="6"/>
  <c r="AY25" i="6"/>
  <c r="AQ30" i="6"/>
  <c r="M35" i="6"/>
  <c r="BI37" i="6"/>
  <c r="W39" i="6"/>
  <c r="AS40" i="6"/>
  <c r="R41" i="6"/>
  <c r="CH41" i="6"/>
  <c r="AT42" i="6"/>
  <c r="F43" i="6"/>
  <c r="BR43" i="6"/>
  <c r="AD44" i="6"/>
  <c r="CP44" i="6"/>
  <c r="BB45" i="6"/>
  <c r="N46" i="6"/>
  <c r="BZ46" i="6"/>
  <c r="AL47" i="6"/>
  <c r="CX47" i="6"/>
  <c r="BJ48" i="6"/>
  <c r="V49" i="6"/>
  <c r="CF49" i="6"/>
  <c r="AB50" i="6"/>
  <c r="BI50" i="6"/>
  <c r="CO50" i="6"/>
  <c r="U51" i="6"/>
  <c r="BA51" i="6"/>
  <c r="CG51" i="6"/>
  <c r="M52" i="6"/>
  <c r="AS52" i="6"/>
  <c r="BY52" i="6"/>
  <c r="E53" i="6"/>
  <c r="AK53" i="6"/>
  <c r="BQ53" i="6"/>
  <c r="CW53" i="6"/>
  <c r="T54" i="6"/>
  <c r="AL54" i="6"/>
  <c r="BI54" i="6"/>
  <c r="BZ54" i="6"/>
  <c r="CP54" i="6"/>
  <c r="F55" i="6"/>
  <c r="V55" i="6"/>
  <c r="AL55" i="6"/>
  <c r="BB55" i="6"/>
  <c r="BR55" i="6"/>
  <c r="CH55" i="6"/>
  <c r="CX55" i="6"/>
  <c r="N56" i="6"/>
  <c r="AD56" i="6"/>
  <c r="AT56" i="6"/>
  <c r="BJ56" i="6"/>
  <c r="BZ56" i="6"/>
  <c r="CP56" i="6"/>
  <c r="F57" i="6"/>
  <c r="V57" i="6"/>
  <c r="AL57" i="6"/>
  <c r="BB57" i="6"/>
  <c r="BR57" i="6"/>
  <c r="CH57" i="6"/>
  <c r="CX57" i="6"/>
  <c r="N58" i="6"/>
  <c r="AD58" i="6"/>
  <c r="AT58" i="6"/>
  <c r="BJ58" i="6"/>
  <c r="BZ58" i="6"/>
  <c r="CP58" i="6"/>
  <c r="F59" i="6"/>
  <c r="V59" i="6"/>
  <c r="AL59" i="6"/>
  <c r="BB59" i="6"/>
  <c r="BR59" i="6"/>
  <c r="CH59" i="6"/>
  <c r="CX59" i="6"/>
  <c r="N60" i="6"/>
  <c r="AD60" i="6"/>
  <c r="AT60" i="6"/>
  <c r="BJ60" i="6"/>
  <c r="BZ60" i="6"/>
  <c r="CP60" i="6"/>
  <c r="F61" i="6"/>
  <c r="V61" i="6"/>
  <c r="AL61" i="6"/>
  <c r="BB61" i="6"/>
  <c r="BR61" i="6"/>
  <c r="CH61" i="6"/>
  <c r="CX61" i="6"/>
  <c r="N62" i="6"/>
  <c r="AD62" i="6"/>
  <c r="AT62" i="6"/>
  <c r="BJ62" i="6"/>
  <c r="BZ62" i="6"/>
  <c r="CP62" i="6"/>
  <c r="F63" i="6"/>
  <c r="V63" i="6"/>
  <c r="AL63" i="6"/>
  <c r="BB63" i="6"/>
  <c r="BR63" i="6"/>
  <c r="CH63" i="6"/>
  <c r="CX63" i="6"/>
  <c r="N64" i="6"/>
  <c r="AD64" i="6"/>
  <c r="AT64" i="6"/>
  <c r="BJ64" i="6"/>
  <c r="BZ64" i="6"/>
  <c r="CP64" i="6"/>
  <c r="F65" i="6"/>
  <c r="V65" i="6"/>
  <c r="AL65" i="6"/>
  <c r="BB65" i="6"/>
  <c r="BR65" i="6"/>
  <c r="CH65" i="6"/>
  <c r="CX65" i="6"/>
  <c r="N66" i="6"/>
  <c r="AD66" i="6"/>
  <c r="AT66" i="6"/>
  <c r="BJ66" i="6"/>
  <c r="BZ66" i="6"/>
  <c r="CP66" i="6"/>
  <c r="F67" i="6"/>
  <c r="V67" i="6"/>
  <c r="AL67" i="6"/>
  <c r="BB67" i="6"/>
  <c r="BR67" i="6"/>
  <c r="CH67" i="6"/>
  <c r="CX67" i="6"/>
  <c r="N68" i="6"/>
  <c r="AD68" i="6"/>
  <c r="AT68" i="6"/>
  <c r="BJ68" i="6"/>
  <c r="BZ68" i="6"/>
  <c r="CP68" i="6"/>
  <c r="F69" i="6"/>
  <c r="V69" i="6"/>
  <c r="AL69" i="6"/>
  <c r="BB69" i="6"/>
  <c r="BQ69" i="6"/>
  <c r="CC69" i="6"/>
  <c r="CN69" i="6"/>
  <c r="CV69" i="6"/>
  <c r="D70" i="6"/>
  <c r="L70" i="6"/>
  <c r="T70" i="6"/>
  <c r="AB70" i="6"/>
  <c r="AJ70" i="6"/>
  <c r="AR70" i="6"/>
  <c r="AZ70" i="6"/>
  <c r="BH70" i="6"/>
  <c r="BP70" i="6"/>
  <c r="BX70" i="6"/>
  <c r="CF70" i="6"/>
  <c r="CN70" i="6"/>
  <c r="CV70" i="6"/>
  <c r="D71" i="6"/>
  <c r="L71" i="6"/>
  <c r="T71" i="6"/>
  <c r="AB71" i="6"/>
  <c r="AJ71" i="6"/>
  <c r="AR71" i="6"/>
  <c r="AZ71" i="6"/>
  <c r="BH71" i="6"/>
  <c r="BP71" i="6"/>
  <c r="BX71" i="6"/>
  <c r="CF71" i="6"/>
  <c r="CN71" i="6"/>
  <c r="CV71" i="6"/>
  <c r="D72" i="6"/>
  <c r="L72" i="6"/>
  <c r="T72" i="6"/>
  <c r="AB72" i="6"/>
  <c r="AJ72" i="6"/>
  <c r="AR72" i="6"/>
  <c r="BX26" i="6"/>
  <c r="BP31" i="6"/>
  <c r="BZ35" i="6"/>
  <c r="V38" i="6"/>
  <c r="BH39" i="6"/>
  <c r="BP40" i="6"/>
  <c r="AK41" i="6"/>
  <c r="CY41" i="6"/>
  <c r="BK42" i="6"/>
  <c r="W43" i="6"/>
  <c r="CI43" i="6"/>
  <c r="AU44" i="6"/>
  <c r="G45" i="6"/>
  <c r="BS45" i="6"/>
  <c r="AE46" i="6"/>
  <c r="CQ46" i="6"/>
  <c r="BC47" i="6"/>
  <c r="O48" i="6"/>
  <c r="CA48" i="6"/>
  <c r="AM49" i="6"/>
  <c r="CT49" i="6"/>
  <c r="AL50" i="6"/>
  <c r="BR50" i="6"/>
  <c r="CX50" i="6"/>
  <c r="AD51" i="6"/>
  <c r="BJ51" i="6"/>
  <c r="CP51" i="6"/>
  <c r="V52" i="6"/>
  <c r="BB52" i="6"/>
  <c r="CH52" i="6"/>
  <c r="N53" i="6"/>
  <c r="AT53" i="6"/>
  <c r="BZ53" i="6"/>
  <c r="E54" i="6"/>
  <c r="AB54" i="6"/>
  <c r="AT54" i="6"/>
  <c r="BQ54" i="6"/>
  <c r="CG54" i="6"/>
  <c r="CW54" i="6"/>
  <c r="M55" i="6"/>
  <c r="AC55" i="6"/>
  <c r="AS55" i="6"/>
  <c r="BI55" i="6"/>
  <c r="BY55" i="6"/>
  <c r="CO55" i="6"/>
  <c r="E56" i="6"/>
  <c r="U56" i="6"/>
  <c r="AK56" i="6"/>
  <c r="BA56" i="6"/>
  <c r="BQ56" i="6"/>
  <c r="CG56" i="6"/>
  <c r="CW56" i="6"/>
  <c r="M57" i="6"/>
  <c r="AC57" i="6"/>
  <c r="AS57" i="6"/>
  <c r="BI57" i="6"/>
  <c r="BY57" i="6"/>
  <c r="CO57" i="6"/>
  <c r="E58" i="6"/>
  <c r="U58" i="6"/>
  <c r="AK58" i="6"/>
  <c r="BA58" i="6"/>
  <c r="BQ58" i="6"/>
  <c r="CG58" i="6"/>
  <c r="CW58" i="6"/>
  <c r="M59" i="6"/>
  <c r="AC59" i="6"/>
  <c r="AS59" i="6"/>
  <c r="BI59" i="6"/>
  <c r="BY59" i="6"/>
  <c r="CO59" i="6"/>
  <c r="E60" i="6"/>
  <c r="U60" i="6"/>
  <c r="AK60" i="6"/>
  <c r="BA60" i="6"/>
  <c r="BQ60" i="6"/>
  <c r="CG60" i="6"/>
  <c r="CW60" i="6"/>
  <c r="M61" i="6"/>
  <c r="AC61" i="6"/>
  <c r="AS61" i="6"/>
  <c r="BI61" i="6"/>
  <c r="BY61" i="6"/>
  <c r="CO61" i="6"/>
  <c r="E62" i="6"/>
  <c r="U62" i="6"/>
  <c r="AK62" i="6"/>
  <c r="BA62" i="6"/>
  <c r="BQ62" i="6"/>
  <c r="CG62" i="6"/>
  <c r="CW62" i="6"/>
  <c r="M63" i="6"/>
  <c r="AC63" i="6"/>
  <c r="AS63" i="6"/>
  <c r="BI63" i="6"/>
  <c r="BY63" i="6"/>
  <c r="CO63" i="6"/>
  <c r="E64" i="6"/>
  <c r="U64" i="6"/>
  <c r="AK64" i="6"/>
  <c r="BA64" i="6"/>
  <c r="BQ64" i="6"/>
  <c r="CG64" i="6"/>
  <c r="CW64" i="6"/>
  <c r="M65" i="6"/>
  <c r="AC65" i="6"/>
  <c r="AS65" i="6"/>
  <c r="BI65" i="6"/>
  <c r="BY65" i="6"/>
  <c r="CO65" i="6"/>
  <c r="E66" i="6"/>
  <c r="U66" i="6"/>
  <c r="AK66" i="6"/>
  <c r="BA66" i="6"/>
  <c r="BQ66" i="6"/>
  <c r="CG66" i="6"/>
  <c r="CW66" i="6"/>
  <c r="M67" i="6"/>
  <c r="AC67" i="6"/>
  <c r="AS67" i="6"/>
  <c r="BI67" i="6"/>
  <c r="BY67" i="6"/>
  <c r="CO67" i="6"/>
  <c r="E68" i="6"/>
  <c r="U68" i="6"/>
  <c r="AK68" i="6"/>
  <c r="BA68" i="6"/>
  <c r="BQ68" i="6"/>
  <c r="CG68" i="6"/>
  <c r="CW68" i="6"/>
  <c r="M69" i="6"/>
  <c r="AC69" i="6"/>
  <c r="AS69" i="6"/>
  <c r="BI69" i="6"/>
  <c r="BU69" i="6"/>
  <c r="CH69" i="6"/>
  <c r="CQ69" i="6"/>
  <c r="CY69" i="6"/>
  <c r="G70" i="6"/>
  <c r="O70" i="6"/>
  <c r="W70" i="6"/>
  <c r="AE70" i="6"/>
  <c r="AM70" i="6"/>
  <c r="AU70" i="6"/>
  <c r="BC70" i="6"/>
  <c r="BK70" i="6"/>
  <c r="BS70" i="6"/>
  <c r="CA70" i="6"/>
  <c r="CI70" i="6"/>
  <c r="CQ70" i="6"/>
  <c r="CY70" i="6"/>
  <c r="G71" i="6"/>
  <c r="O71" i="6"/>
  <c r="W71" i="6"/>
  <c r="AE71" i="6"/>
  <c r="AM71" i="6"/>
  <c r="AU71" i="6"/>
  <c r="BC71" i="6"/>
  <c r="BK71" i="6"/>
  <c r="BS71" i="6"/>
  <c r="CA71" i="6"/>
  <c r="CI71" i="6"/>
  <c r="CQ71" i="6"/>
  <c r="CY71" i="6"/>
  <c r="G72" i="6"/>
  <c r="O72" i="6"/>
  <c r="W72" i="6"/>
  <c r="AE72" i="6"/>
  <c r="AM72" i="6"/>
  <c r="AU72" i="6"/>
  <c r="BC72" i="6"/>
  <c r="BK72" i="6"/>
  <c r="BS72" i="6"/>
  <c r="CA72" i="6"/>
  <c r="CI72" i="6"/>
  <c r="CQ72" i="6"/>
  <c r="CY72" i="6"/>
  <c r="G73" i="6"/>
  <c r="O73" i="6"/>
  <c r="W73" i="6"/>
  <c r="AE73" i="6"/>
  <c r="AM73" i="6"/>
  <c r="AU73" i="6"/>
  <c r="BC73" i="6"/>
  <c r="BK73" i="6"/>
  <c r="BS73" i="6"/>
  <c r="CA73" i="6"/>
  <c r="CI73" i="6"/>
  <c r="CQ73" i="6"/>
  <c r="CY73" i="6"/>
  <c r="G74" i="6"/>
  <c r="O74" i="6"/>
  <c r="W74" i="6"/>
  <c r="AE74" i="6"/>
  <c r="AM74" i="6"/>
  <c r="AU74" i="6"/>
  <c r="BC74" i="6"/>
  <c r="BK74" i="6"/>
  <c r="BS74" i="6"/>
  <c r="CA74" i="6"/>
  <c r="CI74" i="6"/>
  <c r="CQ74" i="6"/>
  <c r="CY74" i="6"/>
  <c r="G75" i="6"/>
  <c r="O75" i="6"/>
  <c r="W75" i="6"/>
  <c r="AE75" i="6"/>
  <c r="AM75" i="6"/>
  <c r="AU75" i="6"/>
  <c r="BC75" i="6"/>
  <c r="BK75" i="6"/>
  <c r="BS75" i="6"/>
  <c r="CA75" i="6"/>
  <c r="CI75" i="6"/>
  <c r="CQ75" i="6"/>
  <c r="CY75" i="6"/>
  <c r="G76" i="6"/>
  <c r="O76" i="6"/>
  <c r="W76" i="6"/>
  <c r="AE76" i="6"/>
  <c r="AM76" i="6"/>
  <c r="AU76" i="6"/>
  <c r="BC76" i="6"/>
  <c r="BK76" i="6"/>
  <c r="BS76" i="6"/>
  <c r="CA76" i="6"/>
  <c r="CI76" i="6"/>
  <c r="CQ76" i="6"/>
  <c r="CY76" i="6"/>
  <c r="G77" i="6"/>
  <c r="O77" i="6"/>
  <c r="W77" i="6"/>
  <c r="AE77" i="6"/>
  <c r="AM77" i="6"/>
  <c r="AU77" i="6"/>
  <c r="BC77" i="6"/>
  <c r="BK77" i="6"/>
  <c r="BS77" i="6"/>
  <c r="CA77" i="6"/>
  <c r="CI77" i="6"/>
  <c r="CQ77" i="6"/>
  <c r="CY77" i="6"/>
  <c r="G78" i="6"/>
  <c r="O78" i="6"/>
  <c r="W78" i="6"/>
  <c r="AE78" i="6"/>
  <c r="AM78" i="6"/>
  <c r="AU78" i="6"/>
  <c r="BC78" i="6"/>
  <c r="BK78" i="6"/>
  <c r="BS78" i="6"/>
  <c r="CA78" i="6"/>
  <c r="CI78" i="6"/>
  <c r="CQ78" i="6"/>
  <c r="CY78" i="6"/>
  <c r="G79" i="6"/>
  <c r="O79" i="6"/>
  <c r="W79" i="6"/>
  <c r="AE79" i="6"/>
  <c r="AM79" i="6"/>
  <c r="AU79" i="6"/>
  <c r="BC79" i="6"/>
  <c r="BK79" i="6"/>
  <c r="BS79" i="6"/>
  <c r="CA79" i="6"/>
  <c r="CI79" i="6"/>
  <c r="CQ79" i="6"/>
  <c r="CY79" i="6"/>
  <c r="G80" i="6"/>
  <c r="O80" i="6"/>
  <c r="W80" i="6"/>
  <c r="AE80" i="6"/>
  <c r="AM80" i="6"/>
  <c r="AU80" i="6"/>
  <c r="BC80" i="6"/>
  <c r="BK80" i="6"/>
  <c r="BS80" i="6"/>
  <c r="CA80" i="6"/>
  <c r="CI80" i="6"/>
  <c r="CQ80" i="6"/>
  <c r="CY80" i="6"/>
  <c r="G81" i="6"/>
  <c r="O81" i="6"/>
  <c r="W81" i="6"/>
  <c r="AE81" i="6"/>
  <c r="AM81" i="6"/>
  <c r="AU81" i="6"/>
  <c r="BC81" i="6"/>
  <c r="BK81" i="6"/>
  <c r="BS81" i="6"/>
  <c r="CA81" i="6"/>
  <c r="CI81" i="6"/>
  <c r="CQ81" i="6"/>
  <c r="CY81" i="6"/>
  <c r="G82" i="6"/>
  <c r="O82" i="6"/>
  <c r="W82" i="6"/>
  <c r="AE82" i="6"/>
  <c r="AM82" i="6"/>
  <c r="AU82" i="6"/>
  <c r="BC82" i="6"/>
  <c r="BK82" i="6"/>
  <c r="BS82" i="6"/>
  <c r="CA82" i="6"/>
  <c r="CI82" i="6"/>
  <c r="AZ25" i="6"/>
  <c r="AB39" i="6"/>
  <c r="AU42" i="6"/>
  <c r="CQ44" i="6"/>
  <c r="AM47" i="6"/>
  <c r="CH49" i="6"/>
  <c r="V51" i="6"/>
  <c r="AT52" i="6"/>
  <c r="BR53" i="6"/>
  <c r="BJ54" i="6"/>
  <c r="X55" i="6"/>
  <c r="CJ55" i="6"/>
  <c r="AV56" i="6"/>
  <c r="H57" i="6"/>
  <c r="BT57" i="6"/>
  <c r="AF58" i="6"/>
  <c r="CR58" i="6"/>
  <c r="BD59" i="6"/>
  <c r="P60" i="6"/>
  <c r="CB60" i="6"/>
  <c r="AN61" i="6"/>
  <c r="CZ61" i="6"/>
  <c r="BL62" i="6"/>
  <c r="X63" i="6"/>
  <c r="CJ63" i="6"/>
  <c r="AV64" i="6"/>
  <c r="H65" i="6"/>
  <c r="BT65" i="6"/>
  <c r="AF66" i="6"/>
  <c r="CR66" i="6"/>
  <c r="BD67" i="6"/>
  <c r="P68" i="6"/>
  <c r="CB68" i="6"/>
  <c r="AN69" i="6"/>
  <c r="CO69" i="6"/>
  <c r="U70" i="6"/>
  <c r="BA70" i="6"/>
  <c r="CG70" i="6"/>
  <c r="M71" i="6"/>
  <c r="AS71" i="6"/>
  <c r="BY71" i="6"/>
  <c r="E72" i="6"/>
  <c r="AK72" i="6"/>
  <c r="BI72" i="6"/>
  <c r="BZ72" i="6"/>
  <c r="CP72" i="6"/>
  <c r="F73" i="6"/>
  <c r="V73" i="6"/>
  <c r="AL73" i="6"/>
  <c r="BB73" i="6"/>
  <c r="BR73" i="6"/>
  <c r="CH73" i="6"/>
  <c r="CX73" i="6"/>
  <c r="N74" i="6"/>
  <c r="AD74" i="6"/>
  <c r="AT74" i="6"/>
  <c r="BJ74" i="6"/>
  <c r="BZ74" i="6"/>
  <c r="CP74" i="6"/>
  <c r="F75" i="6"/>
  <c r="V75" i="6"/>
  <c r="AL75" i="6"/>
  <c r="BB75" i="6"/>
  <c r="BR75" i="6"/>
  <c r="CH75" i="6"/>
  <c r="CX75" i="6"/>
  <c r="N76" i="6"/>
  <c r="AD76" i="6"/>
  <c r="AT76" i="6"/>
  <c r="BJ76" i="6"/>
  <c r="BZ76" i="6"/>
  <c r="CP76" i="6"/>
  <c r="F77" i="6"/>
  <c r="V77" i="6"/>
  <c r="AL77" i="6"/>
  <c r="BB77" i="6"/>
  <c r="BR77" i="6"/>
  <c r="CH77" i="6"/>
  <c r="CX77" i="6"/>
  <c r="N78" i="6"/>
  <c r="AD78" i="6"/>
  <c r="AT78" i="6"/>
  <c r="BJ78" i="6"/>
  <c r="BZ78" i="6"/>
  <c r="CP78" i="6"/>
  <c r="F79" i="6"/>
  <c r="V79" i="6"/>
  <c r="AL79" i="6"/>
  <c r="BB79" i="6"/>
  <c r="BR79" i="6"/>
  <c r="CH79" i="6"/>
  <c r="CX79" i="6"/>
  <c r="N80" i="6"/>
  <c r="AD80" i="6"/>
  <c r="AT80" i="6"/>
  <c r="BJ80" i="6"/>
  <c r="BZ80" i="6"/>
  <c r="CP80" i="6"/>
  <c r="F81" i="6"/>
  <c r="V81" i="6"/>
  <c r="AL81" i="6"/>
  <c r="BB81" i="6"/>
  <c r="BR81" i="6"/>
  <c r="CH81" i="6"/>
  <c r="CX81" i="6"/>
  <c r="N82" i="6"/>
  <c r="AD82" i="6"/>
  <c r="AT82" i="6"/>
  <c r="BJ82" i="6"/>
  <c r="BZ82" i="6"/>
  <c r="CP82" i="6"/>
  <c r="D83" i="6"/>
  <c r="O83" i="6"/>
  <c r="AC83" i="6"/>
  <c r="AN83" i="6"/>
  <c r="BB83" i="6"/>
  <c r="BP83" i="6"/>
  <c r="CA83" i="6"/>
  <c r="CO83" i="6"/>
  <c r="CZ83" i="6"/>
  <c r="N84" i="6"/>
  <c r="AB84" i="6"/>
  <c r="AM84" i="6"/>
  <c r="AY84" i="6"/>
  <c r="BI84" i="6"/>
  <c r="BR84" i="6"/>
  <c r="CA84" i="6"/>
  <c r="CI84" i="6"/>
  <c r="CQ84" i="6"/>
  <c r="CY84" i="6"/>
  <c r="G85" i="6"/>
  <c r="O85" i="6"/>
  <c r="W85" i="6"/>
  <c r="AE85" i="6"/>
  <c r="AM85" i="6"/>
  <c r="AU85" i="6"/>
  <c r="BC85" i="6"/>
  <c r="BK85" i="6"/>
  <c r="BS85" i="6"/>
  <c r="CA85" i="6"/>
  <c r="CI85" i="6"/>
  <c r="CQ85" i="6"/>
  <c r="CY85" i="6"/>
  <c r="G86" i="6"/>
  <c r="O86" i="6"/>
  <c r="W86" i="6"/>
  <c r="AE86" i="6"/>
  <c r="AM86" i="6"/>
  <c r="AU86" i="6"/>
  <c r="BC86" i="6"/>
  <c r="BK86" i="6"/>
  <c r="BS86" i="6"/>
  <c r="CA86" i="6"/>
  <c r="CI86" i="6"/>
  <c r="CQ86" i="6"/>
  <c r="CY86" i="6"/>
  <c r="G87" i="6"/>
  <c r="O87" i="6"/>
  <c r="W87" i="6"/>
  <c r="AE87" i="6"/>
  <c r="AM87" i="6"/>
  <c r="AU87" i="6"/>
  <c r="BC87" i="6"/>
  <c r="BK87" i="6"/>
  <c r="BS87" i="6"/>
  <c r="CA87" i="6"/>
  <c r="CI87" i="6"/>
  <c r="BW26" i="6"/>
  <c r="BC39" i="6"/>
  <c r="BJ42" i="6"/>
  <c r="F45" i="6"/>
  <c r="BB47" i="6"/>
  <c r="CR49" i="6"/>
  <c r="AC51" i="6"/>
  <c r="BA52" i="6"/>
  <c r="BY53" i="6"/>
  <c r="BP54" i="6"/>
  <c r="AB55" i="6"/>
  <c r="CN55" i="6"/>
  <c r="AZ56" i="6"/>
  <c r="L57" i="6"/>
  <c r="BX57" i="6"/>
  <c r="AJ58" i="6"/>
  <c r="CV58" i="6"/>
  <c r="BH59" i="6"/>
  <c r="T60" i="6"/>
  <c r="CF60" i="6"/>
  <c r="AR61" i="6"/>
  <c r="D62" i="6"/>
  <c r="BP62" i="6"/>
  <c r="AB63" i="6"/>
  <c r="CN63" i="6"/>
  <c r="AZ64" i="6"/>
  <c r="L65" i="6"/>
  <c r="BX65" i="6"/>
  <c r="AJ66" i="6"/>
  <c r="CV66" i="6"/>
  <c r="BH67" i="6"/>
  <c r="T68" i="6"/>
  <c r="CF68" i="6"/>
  <c r="AR69" i="6"/>
  <c r="CP69" i="6"/>
  <c r="V70" i="6"/>
  <c r="BB70" i="6"/>
  <c r="CH70" i="6"/>
  <c r="N71" i="6"/>
  <c r="AT71" i="6"/>
  <c r="BZ71" i="6"/>
  <c r="F72" i="6"/>
  <c r="AL72" i="6"/>
  <c r="BJ72" i="6"/>
  <c r="CB72" i="6"/>
  <c r="CR72" i="6"/>
  <c r="H73" i="6"/>
  <c r="X73" i="6"/>
  <c r="AN73" i="6"/>
  <c r="BD73" i="6"/>
  <c r="BT73" i="6"/>
  <c r="CJ73" i="6"/>
  <c r="CZ73" i="6"/>
  <c r="P74" i="6"/>
  <c r="AF74" i="6"/>
  <c r="AV74" i="6"/>
  <c r="BL74" i="6"/>
  <c r="CB74" i="6"/>
  <c r="CR74" i="6"/>
  <c r="H75" i="6"/>
  <c r="X75" i="6"/>
  <c r="AN75" i="6"/>
  <c r="BD75" i="6"/>
  <c r="BT75" i="6"/>
  <c r="CJ75" i="6"/>
  <c r="CZ75" i="6"/>
  <c r="P76" i="6"/>
  <c r="AF76" i="6"/>
  <c r="AV76" i="6"/>
  <c r="BL76" i="6"/>
  <c r="CB76" i="6"/>
  <c r="CR76" i="6"/>
  <c r="H77" i="6"/>
  <c r="X77" i="6"/>
  <c r="AN77" i="6"/>
  <c r="BD77" i="6"/>
  <c r="BT77" i="6"/>
  <c r="CJ77" i="6"/>
  <c r="CZ77" i="6"/>
  <c r="P78" i="6"/>
  <c r="AF78" i="6"/>
  <c r="AV78" i="6"/>
  <c r="BL78" i="6"/>
  <c r="CB78" i="6"/>
  <c r="CR78" i="6"/>
  <c r="H79" i="6"/>
  <c r="X79" i="6"/>
  <c r="AN79" i="6"/>
  <c r="BD79" i="6"/>
  <c r="BT79" i="6"/>
  <c r="CJ79" i="6"/>
  <c r="CZ79" i="6"/>
  <c r="P80" i="6"/>
  <c r="AF80" i="6"/>
  <c r="AV80" i="6"/>
  <c r="BL80" i="6"/>
  <c r="CB80" i="6"/>
  <c r="CR80" i="6"/>
  <c r="H81" i="6"/>
  <c r="X81" i="6"/>
  <c r="AN81" i="6"/>
  <c r="BD81" i="6"/>
  <c r="BT81" i="6"/>
  <c r="CJ81" i="6"/>
  <c r="CZ81" i="6"/>
  <c r="P82" i="6"/>
  <c r="AF82" i="6"/>
  <c r="AV82" i="6"/>
  <c r="BL82" i="6"/>
  <c r="CB82" i="6"/>
  <c r="CQ82" i="6"/>
  <c r="E83" i="6"/>
  <c r="P83" i="6"/>
  <c r="AD83" i="6"/>
  <c r="AR83" i="6"/>
  <c r="BC83" i="6"/>
  <c r="BQ83" i="6"/>
  <c r="CB83" i="6"/>
  <c r="CP83" i="6"/>
  <c r="D84" i="6"/>
  <c r="O84" i="6"/>
  <c r="AC84" i="6"/>
  <c r="AN84" i="6"/>
  <c r="AZ84" i="6"/>
  <c r="BJ84" i="6"/>
  <c r="BS84" i="6"/>
  <c r="CB84" i="6"/>
  <c r="CJ84" i="6"/>
  <c r="CR84" i="6"/>
  <c r="CZ84" i="6"/>
  <c r="H85" i="6"/>
  <c r="P85" i="6"/>
  <c r="X85" i="6"/>
  <c r="AF85" i="6"/>
  <c r="AN85" i="6"/>
  <c r="AV85" i="6"/>
  <c r="BD85" i="6"/>
  <c r="BL85" i="6"/>
  <c r="BT85" i="6"/>
  <c r="CB85" i="6"/>
  <c r="CJ85" i="6"/>
  <c r="CR85" i="6"/>
  <c r="CZ85" i="6"/>
  <c r="H86" i="6"/>
  <c r="P86" i="6"/>
  <c r="X86" i="6"/>
  <c r="AF86" i="6"/>
  <c r="AN86" i="6"/>
  <c r="AV86" i="6"/>
  <c r="BD86" i="6"/>
  <c r="BL86" i="6"/>
  <c r="BT86" i="6"/>
  <c r="CB86" i="6"/>
  <c r="CJ86" i="6"/>
  <c r="CR86" i="6"/>
  <c r="CZ86" i="6"/>
  <c r="H87" i="6"/>
  <c r="P87" i="6"/>
  <c r="X87" i="6"/>
  <c r="AF87" i="6"/>
  <c r="AN87" i="6"/>
  <c r="AV87" i="6"/>
  <c r="BD87" i="6"/>
  <c r="BL87" i="6"/>
  <c r="BT87" i="6"/>
  <c r="CB87" i="6"/>
  <c r="CJ87" i="6"/>
  <c r="CR87" i="6"/>
  <c r="CZ87" i="6"/>
  <c r="H88" i="6"/>
  <c r="P88" i="6"/>
  <c r="X88" i="6"/>
  <c r="AF88" i="6"/>
  <c r="AN88" i="6"/>
  <c r="AV88" i="6"/>
  <c r="BD88" i="6"/>
  <c r="BL88" i="6"/>
  <c r="BT88" i="6"/>
  <c r="CB88" i="6"/>
  <c r="CJ88" i="6"/>
  <c r="CR88" i="6"/>
  <c r="CZ88" i="6"/>
  <c r="H89" i="6"/>
  <c r="P89" i="6"/>
  <c r="X89" i="6"/>
  <c r="AF89" i="6"/>
  <c r="AN89" i="6"/>
  <c r="AV89" i="6"/>
  <c r="BD89" i="6"/>
  <c r="BL89" i="6"/>
  <c r="BT89" i="6"/>
  <c r="CB89" i="6"/>
  <c r="CJ89" i="6"/>
  <c r="CR89" i="6"/>
  <c r="CZ89" i="6"/>
  <c r="H90" i="6"/>
  <c r="P90" i="6"/>
  <c r="X90" i="6"/>
  <c r="AF90" i="6"/>
  <c r="AN90" i="6"/>
  <c r="AV90" i="6"/>
  <c r="BD90" i="6"/>
  <c r="BL90" i="6"/>
  <c r="BT90" i="6"/>
  <c r="CB90" i="6"/>
  <c r="CJ90" i="6"/>
  <c r="CR90" i="6"/>
  <c r="CZ90" i="6"/>
  <c r="H91" i="6"/>
  <c r="P91" i="6"/>
  <c r="X91" i="6"/>
  <c r="AF91" i="6"/>
  <c r="AN91" i="6"/>
  <c r="AV91" i="6"/>
  <c r="BD91" i="6"/>
  <c r="BL91" i="6"/>
  <c r="BT91" i="6"/>
  <c r="CB91" i="6"/>
  <c r="CJ91" i="6"/>
  <c r="CR91" i="6"/>
  <c r="CZ91" i="6"/>
  <c r="H92" i="6"/>
  <c r="P92" i="6"/>
  <c r="X92" i="6"/>
  <c r="AF92" i="6"/>
  <c r="AN92" i="6"/>
  <c r="AV92" i="6"/>
  <c r="BD92" i="6"/>
  <c r="BL92" i="6"/>
  <c r="BT92" i="6"/>
  <c r="CB92" i="6"/>
  <c r="CJ92" i="6"/>
  <c r="CR92" i="6"/>
  <c r="CZ92" i="6"/>
  <c r="H93" i="6"/>
  <c r="P93" i="6"/>
  <c r="X93" i="6"/>
  <c r="AF93" i="6"/>
  <c r="AN93" i="6"/>
  <c r="AV93" i="6"/>
  <c r="BD93" i="6"/>
  <c r="BL93" i="6"/>
  <c r="BT93" i="6"/>
  <c r="CB93" i="6"/>
  <c r="CJ93" i="6"/>
  <c r="CR93" i="6"/>
  <c r="CZ93" i="6"/>
  <c r="H94" i="6"/>
  <c r="P94" i="6"/>
  <c r="X94" i="6"/>
  <c r="AF94" i="6"/>
  <c r="AN94" i="6"/>
  <c r="AV94" i="6"/>
  <c r="BD94" i="6"/>
  <c r="BL94" i="6"/>
  <c r="BT94" i="6"/>
  <c r="CB94" i="6"/>
  <c r="CJ94" i="6"/>
  <c r="CR94" i="6"/>
  <c r="CZ94" i="6"/>
  <c r="H95" i="6"/>
  <c r="P95" i="6"/>
  <c r="X95" i="6"/>
  <c r="AF95" i="6"/>
  <c r="AN95" i="6"/>
  <c r="AV95" i="6"/>
  <c r="BD95" i="6"/>
  <c r="BL95" i="6"/>
  <c r="BT95" i="6"/>
  <c r="CB95" i="6"/>
  <c r="CJ95" i="6"/>
  <c r="CR95" i="6"/>
  <c r="CZ95" i="6"/>
  <c r="H96" i="6"/>
  <c r="P96" i="6"/>
  <c r="X96" i="6"/>
  <c r="AF96" i="6"/>
  <c r="AN96" i="6"/>
  <c r="AV96" i="6"/>
  <c r="BD96" i="6"/>
  <c r="BL96" i="6"/>
  <c r="BT96" i="6"/>
  <c r="CB96" i="6"/>
  <c r="CJ96" i="6"/>
  <c r="CR96" i="6"/>
  <c r="CZ96" i="6"/>
  <c r="H97" i="6"/>
  <c r="P97" i="6"/>
  <c r="X97" i="6"/>
  <c r="AF97" i="6"/>
  <c r="AN97" i="6"/>
  <c r="AV97" i="6"/>
  <c r="BD97" i="6"/>
  <c r="BL97" i="6"/>
  <c r="BT97" i="6"/>
  <c r="CB97" i="6"/>
  <c r="CJ97" i="6"/>
  <c r="CR97" i="6"/>
  <c r="CZ97" i="6"/>
  <c r="H98" i="6"/>
  <c r="P98" i="6"/>
  <c r="X98" i="6"/>
  <c r="AF98" i="6"/>
  <c r="AN98" i="6"/>
  <c r="AV98" i="6"/>
  <c r="BD98" i="6"/>
  <c r="BL98" i="6"/>
  <c r="BT98" i="6"/>
  <c r="CB98" i="6"/>
  <c r="CJ98" i="6"/>
  <c r="CR98" i="6"/>
  <c r="CZ98" i="6"/>
  <c r="H99" i="6"/>
  <c r="P99" i="6"/>
  <c r="X99" i="6"/>
  <c r="AF99" i="6"/>
  <c r="AN99" i="6"/>
  <c r="AV99" i="6"/>
  <c r="BD99" i="6"/>
  <c r="BL99" i="6"/>
  <c r="BT99" i="6"/>
  <c r="CB99" i="6"/>
  <c r="CJ99" i="6"/>
  <c r="CR99" i="6"/>
  <c r="CZ99" i="6"/>
  <c r="H100" i="6"/>
  <c r="P100" i="6"/>
  <c r="X100" i="6"/>
  <c r="AF100" i="6"/>
  <c r="AN100" i="6"/>
  <c r="AV100" i="6"/>
  <c r="BD100" i="6"/>
  <c r="BL100" i="6"/>
  <c r="BT100" i="6"/>
  <c r="CB100" i="6"/>
  <c r="CJ100" i="6"/>
  <c r="CR100" i="6"/>
  <c r="CZ100" i="6"/>
  <c r="H101" i="6"/>
  <c r="P101" i="6"/>
  <c r="X101" i="6"/>
  <c r="AR30" i="6"/>
  <c r="AT40" i="6"/>
  <c r="G43" i="6"/>
  <c r="BC45" i="6"/>
  <c r="CY47" i="6"/>
  <c r="AD50" i="6"/>
  <c r="BB51" i="6"/>
  <c r="BZ52" i="6"/>
  <c r="CX53" i="6"/>
  <c r="CB54" i="6"/>
  <c r="AN55" i="6"/>
  <c r="CZ55" i="6"/>
  <c r="BL56" i="6"/>
  <c r="X57" i="6"/>
  <c r="CJ57" i="6"/>
  <c r="AV58" i="6"/>
  <c r="H59" i="6"/>
  <c r="BT59" i="6"/>
  <c r="AF60" i="6"/>
  <c r="CR60" i="6"/>
  <c r="BD61" i="6"/>
  <c r="P62" i="6"/>
  <c r="CB62" i="6"/>
  <c r="AN63" i="6"/>
  <c r="CZ63" i="6"/>
  <c r="BL64" i="6"/>
  <c r="X65" i="6"/>
  <c r="CJ65" i="6"/>
  <c r="AV66" i="6"/>
  <c r="H67" i="6"/>
  <c r="BT67" i="6"/>
  <c r="AF68" i="6"/>
  <c r="CR68" i="6"/>
  <c r="BD69" i="6"/>
  <c r="CW69" i="6"/>
  <c r="AC70" i="6"/>
  <c r="BI70" i="6"/>
  <c r="CO70" i="6"/>
  <c r="U71" i="6"/>
  <c r="BA71" i="6"/>
  <c r="CG71" i="6"/>
  <c r="M72" i="6"/>
  <c r="AS72" i="6"/>
  <c r="BP72" i="6"/>
  <c r="CF72" i="6"/>
  <c r="CV72" i="6"/>
  <c r="L73" i="6"/>
  <c r="AB73" i="6"/>
  <c r="AR73" i="6"/>
  <c r="BH73" i="6"/>
  <c r="BX73" i="6"/>
  <c r="CN73" i="6"/>
  <c r="D74" i="6"/>
  <c r="T74" i="6"/>
  <c r="AJ74" i="6"/>
  <c r="AZ74" i="6"/>
  <c r="BP74" i="6"/>
  <c r="CF74" i="6"/>
  <c r="CV74" i="6"/>
  <c r="L75" i="6"/>
  <c r="AB75" i="6"/>
  <c r="AR75" i="6"/>
  <c r="BH75" i="6"/>
  <c r="BX75" i="6"/>
  <c r="CN75" i="6"/>
  <c r="D76" i="6"/>
  <c r="T76" i="6"/>
  <c r="AJ76" i="6"/>
  <c r="AZ76" i="6"/>
  <c r="BP76" i="6"/>
  <c r="CF76" i="6"/>
  <c r="CV76" i="6"/>
  <c r="L77" i="6"/>
  <c r="AB77" i="6"/>
  <c r="AR77" i="6"/>
  <c r="BH77" i="6"/>
  <c r="BX77" i="6"/>
  <c r="CN77" i="6"/>
  <c r="D78" i="6"/>
  <c r="T78" i="6"/>
  <c r="AJ78" i="6"/>
  <c r="AZ78" i="6"/>
  <c r="BP78" i="6"/>
  <c r="CF78" i="6"/>
  <c r="CV78" i="6"/>
  <c r="L79" i="6"/>
  <c r="AB79" i="6"/>
  <c r="AR79" i="6"/>
  <c r="BH79" i="6"/>
  <c r="BX79" i="6"/>
  <c r="CN79" i="6"/>
  <c r="D80" i="6"/>
  <c r="T80" i="6"/>
  <c r="AJ80" i="6"/>
  <c r="AZ80" i="6"/>
  <c r="BP80" i="6"/>
  <c r="CF80" i="6"/>
  <c r="CV80" i="6"/>
  <c r="L81" i="6"/>
  <c r="AB81" i="6"/>
  <c r="AR81" i="6"/>
  <c r="BH81" i="6"/>
  <c r="BX81" i="6"/>
  <c r="CN81" i="6"/>
  <c r="D82" i="6"/>
  <c r="T82" i="6"/>
  <c r="AJ82" i="6"/>
  <c r="AZ82" i="6"/>
  <c r="BP82" i="6"/>
  <c r="CF82" i="6"/>
  <c r="CR82" i="6"/>
  <c r="F83" i="6"/>
  <c r="T83" i="6"/>
  <c r="AE83" i="6"/>
  <c r="AS83" i="6"/>
  <c r="BD83" i="6"/>
  <c r="BR83" i="6"/>
  <c r="CF83" i="6"/>
  <c r="CQ83" i="6"/>
  <c r="E84" i="6"/>
  <c r="P84" i="6"/>
  <c r="AD84" i="6"/>
  <c r="AQ84" i="6"/>
  <c r="BA84" i="6"/>
  <c r="BK84" i="6"/>
  <c r="BT84" i="6"/>
  <c r="CC84" i="6"/>
  <c r="CK84" i="6"/>
  <c r="CS84" i="6"/>
  <c r="DA84" i="6"/>
  <c r="I85" i="6"/>
  <c r="Q85" i="6"/>
  <c r="Y85" i="6"/>
  <c r="AG85" i="6"/>
  <c r="AO85" i="6"/>
  <c r="AW85" i="6"/>
  <c r="BE85" i="6"/>
  <c r="BM85" i="6"/>
  <c r="BU85" i="6"/>
  <c r="CC85" i="6"/>
  <c r="CK85" i="6"/>
  <c r="CS85" i="6"/>
  <c r="DA85" i="6"/>
  <c r="I86" i="6"/>
  <c r="Q86" i="6"/>
  <c r="Y86" i="6"/>
  <c r="AG86" i="6"/>
  <c r="AO86" i="6"/>
  <c r="AW86" i="6"/>
  <c r="BE86" i="6"/>
  <c r="BM86" i="6"/>
  <c r="BU86" i="6"/>
  <c r="CC86" i="6"/>
  <c r="CK86" i="6"/>
  <c r="CS86" i="6"/>
  <c r="DA86" i="6"/>
  <c r="I87" i="6"/>
  <c r="Q87" i="6"/>
  <c r="Y87" i="6"/>
  <c r="AG87" i="6"/>
  <c r="AO87" i="6"/>
  <c r="AW87" i="6"/>
  <c r="BE87" i="6"/>
  <c r="BM87" i="6"/>
  <c r="BU87" i="6"/>
  <c r="CC87" i="6"/>
  <c r="CK87" i="6"/>
  <c r="CS87" i="6"/>
  <c r="DA87" i="6"/>
  <c r="I88" i="6"/>
  <c r="Q88" i="6"/>
  <c r="Y88" i="6"/>
  <c r="AG88" i="6"/>
  <c r="AO88" i="6"/>
  <c r="AW88" i="6"/>
  <c r="BE88" i="6"/>
  <c r="BM88" i="6"/>
  <c r="BU88" i="6"/>
  <c r="CC88" i="6"/>
  <c r="CK88" i="6"/>
  <c r="CS88" i="6"/>
  <c r="DA88" i="6"/>
  <c r="I89" i="6"/>
  <c r="Q89" i="6"/>
  <c r="Y89" i="6"/>
  <c r="AG89" i="6"/>
  <c r="AO89" i="6"/>
  <c r="AW89" i="6"/>
  <c r="BE89" i="6"/>
  <c r="BM89" i="6"/>
  <c r="BU89" i="6"/>
  <c r="CC89" i="6"/>
  <c r="CK89" i="6"/>
  <c r="CS89" i="6"/>
  <c r="DA89" i="6"/>
  <c r="I90" i="6"/>
  <c r="Q90" i="6"/>
  <c r="Y90" i="6"/>
  <c r="AG90" i="6"/>
  <c r="AO90" i="6"/>
  <c r="AW90" i="6"/>
  <c r="BE90" i="6"/>
  <c r="BM90" i="6"/>
  <c r="BU90" i="6"/>
  <c r="CC90" i="6"/>
  <c r="CK90" i="6"/>
  <c r="CS90" i="6"/>
  <c r="DA90" i="6"/>
  <c r="I91" i="6"/>
  <c r="Q91" i="6"/>
  <c r="Y91" i="6"/>
  <c r="AG91" i="6"/>
  <c r="AO91" i="6"/>
  <c r="AW91" i="6"/>
  <c r="BE91" i="6"/>
  <c r="BM91" i="6"/>
  <c r="BU91" i="6"/>
  <c r="CC91" i="6"/>
  <c r="CK91" i="6"/>
  <c r="CS91" i="6"/>
  <c r="DA91" i="6"/>
  <c r="I92" i="6"/>
  <c r="Q92" i="6"/>
  <c r="Y92" i="6"/>
  <c r="AG92" i="6"/>
  <c r="AO92" i="6"/>
  <c r="AW92" i="6"/>
  <c r="BE92" i="6"/>
  <c r="BM92" i="6"/>
  <c r="BU92" i="6"/>
  <c r="CC92" i="6"/>
  <c r="CK92" i="6"/>
  <c r="CS92" i="6"/>
  <c r="DA92" i="6"/>
  <c r="I93" i="6"/>
  <c r="Q93" i="6"/>
  <c r="Y93" i="6"/>
  <c r="AG93" i="6"/>
  <c r="AO93" i="6"/>
  <c r="AW93" i="6"/>
  <c r="BE93" i="6"/>
  <c r="BM93" i="6"/>
  <c r="BU93" i="6"/>
  <c r="CC93" i="6"/>
  <c r="CK93" i="6"/>
  <c r="CS93" i="6"/>
  <c r="DA93" i="6"/>
  <c r="I94" i="6"/>
  <c r="Q94" i="6"/>
  <c r="Y94" i="6"/>
  <c r="AG94" i="6"/>
  <c r="AO94" i="6"/>
  <c r="AW94" i="6"/>
  <c r="BE94" i="6"/>
  <c r="BM94" i="6"/>
  <c r="BU94" i="6"/>
  <c r="CC94" i="6"/>
  <c r="CK94" i="6"/>
  <c r="CS94" i="6"/>
  <c r="DA94" i="6"/>
  <c r="I95" i="6"/>
  <c r="Q95" i="6"/>
  <c r="Y95" i="6"/>
  <c r="AG95" i="6"/>
  <c r="AO95" i="6"/>
  <c r="AW95" i="6"/>
  <c r="BE95" i="6"/>
  <c r="BM95" i="6"/>
  <c r="BU95" i="6"/>
  <c r="CC95" i="6"/>
  <c r="CK95" i="6"/>
  <c r="CS95" i="6"/>
  <c r="DA95" i="6"/>
  <c r="I96" i="6"/>
  <c r="Q96" i="6"/>
  <c r="Y96" i="6"/>
  <c r="AG96" i="6"/>
  <c r="AO96" i="6"/>
  <c r="AW96" i="6"/>
  <c r="BE96" i="6"/>
  <c r="BM96" i="6"/>
  <c r="BU96" i="6"/>
  <c r="CC96" i="6"/>
  <c r="CK96" i="6"/>
  <c r="CS96" i="6"/>
  <c r="DA96" i="6"/>
  <c r="I97" i="6"/>
  <c r="Q97" i="6"/>
  <c r="Y97" i="6"/>
  <c r="AG97" i="6"/>
  <c r="AO97" i="6"/>
  <c r="AW97" i="6"/>
  <c r="BE97" i="6"/>
  <c r="BM97" i="6"/>
  <c r="BU97" i="6"/>
  <c r="CC97" i="6"/>
  <c r="CK97" i="6"/>
  <c r="CS97" i="6"/>
  <c r="DA97" i="6"/>
  <c r="I98" i="6"/>
  <c r="Q98" i="6"/>
  <c r="Y98" i="6"/>
  <c r="AG98" i="6"/>
  <c r="AO98" i="6"/>
  <c r="AW98" i="6"/>
  <c r="BE98" i="6"/>
  <c r="BM98" i="6"/>
  <c r="BU98" i="6"/>
  <c r="CC98" i="6"/>
  <c r="CK98" i="6"/>
  <c r="CS98" i="6"/>
  <c r="DA98" i="6"/>
  <c r="I99" i="6"/>
  <c r="Q99" i="6"/>
  <c r="Y99" i="6"/>
  <c r="AG99" i="6"/>
  <c r="AO99" i="6"/>
  <c r="AW99" i="6"/>
  <c r="BE99" i="6"/>
  <c r="BM99" i="6"/>
  <c r="BU99" i="6"/>
  <c r="CC99" i="6"/>
  <c r="CK99" i="6"/>
  <c r="CS99" i="6"/>
  <c r="DA99" i="6"/>
  <c r="I100" i="6"/>
  <c r="Q100" i="6"/>
  <c r="Y100" i="6"/>
  <c r="AG100" i="6"/>
  <c r="AO100" i="6"/>
  <c r="AW100" i="6"/>
  <c r="BO31" i="6"/>
  <c r="BO40" i="6"/>
  <c r="V43" i="6"/>
  <c r="BR45" i="6"/>
  <c r="N48" i="6"/>
  <c r="AK50" i="6"/>
  <c r="BI51" i="6"/>
  <c r="CG52" i="6"/>
  <c r="D54" i="6"/>
  <c r="CF54" i="6"/>
  <c r="AR55" i="6"/>
  <c r="D56" i="6"/>
  <c r="BP56" i="6"/>
  <c r="AB57" i="6"/>
  <c r="CN57" i="6"/>
  <c r="AZ58" i="6"/>
  <c r="L59" i="6"/>
  <c r="BX59" i="6"/>
  <c r="AJ60" i="6"/>
  <c r="CV60" i="6"/>
  <c r="BH61" i="6"/>
  <c r="T62" i="6"/>
  <c r="CF62" i="6"/>
  <c r="AR63" i="6"/>
  <c r="D64" i="6"/>
  <c r="BP64" i="6"/>
  <c r="AB65" i="6"/>
  <c r="CN65" i="6"/>
  <c r="AZ66" i="6"/>
  <c r="L67" i="6"/>
  <c r="BX67" i="6"/>
  <c r="AJ68" i="6"/>
  <c r="CV68" i="6"/>
  <c r="BH69" i="6"/>
  <c r="CX69" i="6"/>
  <c r="AD70" i="6"/>
  <c r="BJ70" i="6"/>
  <c r="CP70" i="6"/>
  <c r="V71" i="6"/>
  <c r="BB71" i="6"/>
  <c r="CH71" i="6"/>
  <c r="N72" i="6"/>
  <c r="AT72" i="6"/>
  <c r="BQ72" i="6"/>
  <c r="CG72" i="6"/>
  <c r="CW72" i="6"/>
  <c r="M73" i="6"/>
  <c r="AC73" i="6"/>
  <c r="AS73" i="6"/>
  <c r="BI73" i="6"/>
  <c r="BY73" i="6"/>
  <c r="CO73" i="6"/>
  <c r="E74" i="6"/>
  <c r="U74" i="6"/>
  <c r="AK74" i="6"/>
  <c r="BA74" i="6"/>
  <c r="BQ74" i="6"/>
  <c r="CG74" i="6"/>
  <c r="CW74" i="6"/>
  <c r="M75" i="6"/>
  <c r="AC75" i="6"/>
  <c r="AS75" i="6"/>
  <c r="BI75" i="6"/>
  <c r="BY75" i="6"/>
  <c r="CO75" i="6"/>
  <c r="E76" i="6"/>
  <c r="U76" i="6"/>
  <c r="AK76" i="6"/>
  <c r="BA76" i="6"/>
  <c r="BQ76" i="6"/>
  <c r="CG76" i="6"/>
  <c r="CW76" i="6"/>
  <c r="M77" i="6"/>
  <c r="AC77" i="6"/>
  <c r="AS77" i="6"/>
  <c r="BI77" i="6"/>
  <c r="BY77" i="6"/>
  <c r="CO77" i="6"/>
  <c r="E78" i="6"/>
  <c r="U78" i="6"/>
  <c r="AK78" i="6"/>
  <c r="BA78" i="6"/>
  <c r="BQ78" i="6"/>
  <c r="CG78" i="6"/>
  <c r="CW78" i="6"/>
  <c r="M79" i="6"/>
  <c r="AC79" i="6"/>
  <c r="AS79" i="6"/>
  <c r="BI79" i="6"/>
  <c r="BY79" i="6"/>
  <c r="CO79" i="6"/>
  <c r="E80" i="6"/>
  <c r="U80" i="6"/>
  <c r="AK80" i="6"/>
  <c r="BA80" i="6"/>
  <c r="BQ80" i="6"/>
  <c r="CG80" i="6"/>
  <c r="CW80" i="6"/>
  <c r="M81" i="6"/>
  <c r="AC81" i="6"/>
  <c r="AS81" i="6"/>
  <c r="BI81" i="6"/>
  <c r="BY81" i="6"/>
  <c r="CO81" i="6"/>
  <c r="E82" i="6"/>
  <c r="U82" i="6"/>
  <c r="AK82" i="6"/>
  <c r="BA82" i="6"/>
  <c r="BQ82" i="6"/>
  <c r="CG82" i="6"/>
  <c r="CV82" i="6"/>
  <c r="G83" i="6"/>
  <c r="U83" i="6"/>
  <c r="AF83" i="6"/>
  <c r="AT83" i="6"/>
  <c r="BH83" i="6"/>
  <c r="BS83" i="6"/>
  <c r="CG83" i="6"/>
  <c r="CR83" i="6"/>
  <c r="F84" i="6"/>
  <c r="T84" i="6"/>
  <c r="AE84" i="6"/>
  <c r="AR84" i="6"/>
  <c r="BB84" i="6"/>
  <c r="BL84" i="6"/>
  <c r="BU84" i="6"/>
  <c r="CD84" i="6"/>
  <c r="CL84" i="6"/>
  <c r="CT84" i="6"/>
  <c r="DB84" i="6"/>
  <c r="J85" i="6"/>
  <c r="R85" i="6"/>
  <c r="Z85" i="6"/>
  <c r="AH85" i="6"/>
  <c r="AP85" i="6"/>
  <c r="AX85" i="6"/>
  <c r="BF85" i="6"/>
  <c r="BN85" i="6"/>
  <c r="BV85" i="6"/>
  <c r="CD85" i="6"/>
  <c r="CL85" i="6"/>
  <c r="CT85" i="6"/>
  <c r="DB85" i="6"/>
  <c r="J86" i="6"/>
  <c r="R86" i="6"/>
  <c r="Z86" i="6"/>
  <c r="AH86" i="6"/>
  <c r="AP86" i="6"/>
  <c r="AX86" i="6"/>
  <c r="BF86" i="6"/>
  <c r="BN86" i="6"/>
  <c r="BV86" i="6"/>
  <c r="CD86" i="6"/>
  <c r="CL86" i="6"/>
  <c r="CT86" i="6"/>
  <c r="DB86" i="6"/>
  <c r="J87" i="6"/>
  <c r="R87" i="6"/>
  <c r="Z87" i="6"/>
  <c r="AH87" i="6"/>
  <c r="AP87" i="6"/>
  <c r="AX87" i="6"/>
  <c r="BF87" i="6"/>
  <c r="BN87" i="6"/>
  <c r="BV87" i="6"/>
  <c r="CD87" i="6"/>
  <c r="CL87" i="6"/>
  <c r="CT87" i="6"/>
  <c r="DB87" i="6"/>
  <c r="J88" i="6"/>
  <c r="R88" i="6"/>
  <c r="Z88" i="6"/>
  <c r="AH88" i="6"/>
  <c r="AP88" i="6"/>
  <c r="AX88" i="6"/>
  <c r="BF88" i="6"/>
  <c r="BN88" i="6"/>
  <c r="BV88" i="6"/>
  <c r="CD88" i="6"/>
  <c r="CL88" i="6"/>
  <c r="CT88" i="6"/>
  <c r="DB88" i="6"/>
  <c r="J89" i="6"/>
  <c r="R89" i="6"/>
  <c r="Z89" i="6"/>
  <c r="AH89" i="6"/>
  <c r="AP89" i="6"/>
  <c r="AX89" i="6"/>
  <c r="BF89" i="6"/>
  <c r="BN89" i="6"/>
  <c r="BV89" i="6"/>
  <c r="CD89" i="6"/>
  <c r="CL89" i="6"/>
  <c r="CT89" i="6"/>
  <c r="DB89" i="6"/>
  <c r="J90" i="6"/>
  <c r="R90" i="6"/>
  <c r="Z90" i="6"/>
  <c r="AH90" i="6"/>
  <c r="AP90" i="6"/>
  <c r="AX90" i="6"/>
  <c r="BF90" i="6"/>
  <c r="BN90" i="6"/>
  <c r="BV90" i="6"/>
  <c r="CD90" i="6"/>
  <c r="CL90" i="6"/>
  <c r="CT90" i="6"/>
  <c r="DB90" i="6"/>
  <c r="J91" i="6"/>
  <c r="R91" i="6"/>
  <c r="Z91" i="6"/>
  <c r="AH91" i="6"/>
  <c r="AP91" i="6"/>
  <c r="AX91" i="6"/>
  <c r="BF91" i="6"/>
  <c r="BN91" i="6"/>
  <c r="BV91" i="6"/>
  <c r="CD91" i="6"/>
  <c r="CL91" i="6"/>
  <c r="CT91" i="6"/>
  <c r="DB91" i="6"/>
  <c r="J92" i="6"/>
  <c r="R92" i="6"/>
  <c r="Z92" i="6"/>
  <c r="AH92" i="6"/>
  <c r="AP92" i="6"/>
  <c r="AX92" i="6"/>
  <c r="BF92" i="6"/>
  <c r="BN92" i="6"/>
  <c r="BV92" i="6"/>
  <c r="CD92" i="6"/>
  <c r="CL92" i="6"/>
  <c r="CT92" i="6"/>
  <c r="DB92" i="6"/>
  <c r="J93" i="6"/>
  <c r="R93" i="6"/>
  <c r="Z93" i="6"/>
  <c r="AH93" i="6"/>
  <c r="AP93" i="6"/>
  <c r="AX93" i="6"/>
  <c r="BF93" i="6"/>
  <c r="BN93" i="6"/>
  <c r="BV93" i="6"/>
  <c r="CD93" i="6"/>
  <c r="CL93" i="6"/>
  <c r="CT93" i="6"/>
  <c r="DB93" i="6"/>
  <c r="J94" i="6"/>
  <c r="R94" i="6"/>
  <c r="Z94" i="6"/>
  <c r="AH94" i="6"/>
  <c r="AP94" i="6"/>
  <c r="AX94" i="6"/>
  <c r="BF94" i="6"/>
  <c r="BN94" i="6"/>
  <c r="BV94" i="6"/>
  <c r="CD94" i="6"/>
  <c r="CL94" i="6"/>
  <c r="CT94" i="6"/>
  <c r="DB94" i="6"/>
  <c r="J95" i="6"/>
  <c r="R95" i="6"/>
  <c r="Z95" i="6"/>
  <c r="AH95" i="6"/>
  <c r="AP95" i="6"/>
  <c r="AX95" i="6"/>
  <c r="BF95" i="6"/>
  <c r="BN95" i="6"/>
  <c r="BV95" i="6"/>
  <c r="CD95" i="6"/>
  <c r="CL95" i="6"/>
  <c r="CT95" i="6"/>
  <c r="DB95" i="6"/>
  <c r="J96" i="6"/>
  <c r="R96" i="6"/>
  <c r="Z96" i="6"/>
  <c r="AH96" i="6"/>
  <c r="AP96" i="6"/>
  <c r="AX96" i="6"/>
  <c r="BF96" i="6"/>
  <c r="BN96" i="6"/>
  <c r="BV96" i="6"/>
  <c r="CD96" i="6"/>
  <c r="CL96" i="6"/>
  <c r="CT96" i="6"/>
  <c r="DB96" i="6"/>
  <c r="J97" i="6"/>
  <c r="R97" i="6"/>
  <c r="Z97" i="6"/>
  <c r="AH97" i="6"/>
  <c r="AP97" i="6"/>
  <c r="AX97" i="6"/>
  <c r="BF97" i="6"/>
  <c r="BN97" i="6"/>
  <c r="BV97" i="6"/>
  <c r="CD97" i="6"/>
  <c r="CL97" i="6"/>
  <c r="CT97" i="6"/>
  <c r="DB97" i="6"/>
  <c r="J98" i="6"/>
  <c r="R98" i="6"/>
  <c r="Z98" i="6"/>
  <c r="AH98" i="6"/>
  <c r="AP98" i="6"/>
  <c r="AX98" i="6"/>
  <c r="BF98" i="6"/>
  <c r="BN98" i="6"/>
  <c r="BV98" i="6"/>
  <c r="CD98" i="6"/>
  <c r="CL98" i="6"/>
  <c r="CT98" i="6"/>
  <c r="DB98" i="6"/>
  <c r="J99" i="6"/>
  <c r="R99" i="6"/>
  <c r="Z99" i="6"/>
  <c r="AH99" i="6"/>
  <c r="AP99" i="6"/>
  <c r="AX99" i="6"/>
  <c r="BF99" i="6"/>
  <c r="BN99" i="6"/>
  <c r="BV99" i="6"/>
  <c r="CD99" i="6"/>
  <c r="CL99" i="6"/>
  <c r="CT99" i="6"/>
  <c r="DB99" i="6"/>
  <c r="J100" i="6"/>
  <c r="R100" i="6"/>
  <c r="Z100" i="6"/>
  <c r="AH100" i="6"/>
  <c r="AP100" i="6"/>
  <c r="AX100" i="6"/>
  <c r="BF100" i="6"/>
  <c r="BN100" i="6"/>
  <c r="BV100" i="6"/>
  <c r="CD100" i="6"/>
  <c r="CL100" i="6"/>
  <c r="CT100" i="6"/>
  <c r="DB100" i="6"/>
  <c r="J101" i="6"/>
  <c r="R101" i="6"/>
  <c r="Z101" i="6"/>
  <c r="AH101" i="6"/>
  <c r="AP101" i="6"/>
  <c r="AX101" i="6"/>
  <c r="BF101" i="6"/>
  <c r="N35" i="6"/>
  <c r="S41" i="6"/>
  <c r="BS43" i="6"/>
  <c r="O46" i="6"/>
  <c r="BK48" i="6"/>
  <c r="BJ50" i="6"/>
  <c r="CH51" i="6"/>
  <c r="F53" i="6"/>
  <c r="U54" i="6"/>
  <c r="CR54" i="6"/>
  <c r="BD55" i="6"/>
  <c r="P56" i="6"/>
  <c r="CB56" i="6"/>
  <c r="AN57" i="6"/>
  <c r="CZ57" i="6"/>
  <c r="BL58" i="6"/>
  <c r="X59" i="6"/>
  <c r="CJ59" i="6"/>
  <c r="AV60" i="6"/>
  <c r="H61" i="6"/>
  <c r="BT61" i="6"/>
  <c r="AF62" i="6"/>
  <c r="CR62" i="6"/>
  <c r="BD63" i="6"/>
  <c r="P64" i="6"/>
  <c r="CB64" i="6"/>
  <c r="AN65" i="6"/>
  <c r="CZ65" i="6"/>
  <c r="BL66" i="6"/>
  <c r="X67" i="6"/>
  <c r="CJ67" i="6"/>
  <c r="AV68" i="6"/>
  <c r="H69" i="6"/>
  <c r="BR69" i="6"/>
  <c r="E70" i="6"/>
  <c r="AK70" i="6"/>
  <c r="BQ70" i="6"/>
  <c r="CW70" i="6"/>
  <c r="AC71" i="6"/>
  <c r="BI71" i="6"/>
  <c r="CO71" i="6"/>
  <c r="U72" i="6"/>
  <c r="AZ72" i="6"/>
  <c r="BR72" i="6"/>
  <c r="CH72" i="6"/>
  <c r="CX72" i="6"/>
  <c r="N73" i="6"/>
  <c r="AD73" i="6"/>
  <c r="AT73" i="6"/>
  <c r="BJ73" i="6"/>
  <c r="BZ73" i="6"/>
  <c r="CP73" i="6"/>
  <c r="F74" i="6"/>
  <c r="V74" i="6"/>
  <c r="AL74" i="6"/>
  <c r="BB74" i="6"/>
  <c r="BR74" i="6"/>
  <c r="CH74" i="6"/>
  <c r="CX74" i="6"/>
  <c r="N75" i="6"/>
  <c r="AD75" i="6"/>
  <c r="AT75" i="6"/>
  <c r="BJ75" i="6"/>
  <c r="BZ75" i="6"/>
  <c r="CP75" i="6"/>
  <c r="F76" i="6"/>
  <c r="V76" i="6"/>
  <c r="AL76" i="6"/>
  <c r="BB76" i="6"/>
  <c r="BR76" i="6"/>
  <c r="CH76" i="6"/>
  <c r="CX76" i="6"/>
  <c r="N77" i="6"/>
  <c r="AD77" i="6"/>
  <c r="AT77" i="6"/>
  <c r="BJ77" i="6"/>
  <c r="BZ77" i="6"/>
  <c r="CP77" i="6"/>
  <c r="F78" i="6"/>
  <c r="V78" i="6"/>
  <c r="AL78" i="6"/>
  <c r="BB78" i="6"/>
  <c r="BR78" i="6"/>
  <c r="CH78" i="6"/>
  <c r="CX78" i="6"/>
  <c r="N79" i="6"/>
  <c r="AD79" i="6"/>
  <c r="AT79" i="6"/>
  <c r="BJ79" i="6"/>
  <c r="BZ79" i="6"/>
  <c r="CP79" i="6"/>
  <c r="F80" i="6"/>
  <c r="V80" i="6"/>
  <c r="AL80" i="6"/>
  <c r="BB80" i="6"/>
  <c r="BR80" i="6"/>
  <c r="CH80" i="6"/>
  <c r="CX80" i="6"/>
  <c r="N81" i="6"/>
  <c r="AD81" i="6"/>
  <c r="AT81" i="6"/>
  <c r="BJ81" i="6"/>
  <c r="BZ81" i="6"/>
  <c r="CP81" i="6"/>
  <c r="F82" i="6"/>
  <c r="V82" i="6"/>
  <c r="AL82" i="6"/>
  <c r="BB82" i="6"/>
  <c r="BR82" i="6"/>
  <c r="CH82" i="6"/>
  <c r="CW82" i="6"/>
  <c r="H83" i="6"/>
  <c r="V83" i="6"/>
  <c r="AJ83" i="6"/>
  <c r="AU83" i="6"/>
  <c r="BI83" i="6"/>
  <c r="BT83" i="6"/>
  <c r="CH83" i="6"/>
  <c r="CV83" i="6"/>
  <c r="G84" i="6"/>
  <c r="U84" i="6"/>
  <c r="AF84" i="6"/>
  <c r="AS84" i="6"/>
  <c r="BC84" i="6"/>
  <c r="BM84" i="6"/>
  <c r="BW84" i="6"/>
  <c r="CE84" i="6"/>
  <c r="CM84" i="6"/>
  <c r="CU84" i="6"/>
  <c r="C85" i="6"/>
  <c r="K85" i="6"/>
  <c r="S85" i="6"/>
  <c r="AA85" i="6"/>
  <c r="AI85" i="6"/>
  <c r="AQ85" i="6"/>
  <c r="AY85" i="6"/>
  <c r="BG85" i="6"/>
  <c r="BO85" i="6"/>
  <c r="BW85" i="6"/>
  <c r="CE85" i="6"/>
  <c r="CM85" i="6"/>
  <c r="CU85" i="6"/>
  <c r="C86" i="6"/>
  <c r="K86" i="6"/>
  <c r="S86" i="6"/>
  <c r="AA86" i="6"/>
  <c r="AI86" i="6"/>
  <c r="AQ86" i="6"/>
  <c r="AY86" i="6"/>
  <c r="BG86" i="6"/>
  <c r="BO86" i="6"/>
  <c r="BW86" i="6"/>
  <c r="CE86" i="6"/>
  <c r="CM86" i="6"/>
  <c r="CU86" i="6"/>
  <c r="C87" i="6"/>
  <c r="K87" i="6"/>
  <c r="S87" i="6"/>
  <c r="AA87" i="6"/>
  <c r="AI87" i="6"/>
  <c r="AQ87" i="6"/>
  <c r="AY87" i="6"/>
  <c r="BG87" i="6"/>
  <c r="BO87" i="6"/>
  <c r="BW87" i="6"/>
  <c r="CE87" i="6"/>
  <c r="CM87" i="6"/>
  <c r="CU87" i="6"/>
  <c r="U38" i="6"/>
  <c r="CX41" i="6"/>
  <c r="AT44" i="6"/>
  <c r="CP46" i="6"/>
  <c r="AL49" i="6"/>
  <c r="CW50" i="6"/>
  <c r="U52" i="6"/>
  <c r="AS53" i="6"/>
  <c r="AS54" i="6"/>
  <c r="L55" i="6"/>
  <c r="BX55" i="6"/>
  <c r="AJ56" i="6"/>
  <c r="CV56" i="6"/>
  <c r="BH57" i="6"/>
  <c r="T58" i="6"/>
  <c r="CF58" i="6"/>
  <c r="AR59" i="6"/>
  <c r="D60" i="6"/>
  <c r="BP60" i="6"/>
  <c r="AB61" i="6"/>
  <c r="CN61" i="6"/>
  <c r="AZ62" i="6"/>
  <c r="L63" i="6"/>
  <c r="BX63" i="6"/>
  <c r="AJ64" i="6"/>
  <c r="CV64" i="6"/>
  <c r="BH65" i="6"/>
  <c r="T66" i="6"/>
  <c r="CF66" i="6"/>
  <c r="AR67" i="6"/>
  <c r="D68" i="6"/>
  <c r="BP68" i="6"/>
  <c r="AB69" i="6"/>
  <c r="CG69" i="6"/>
  <c r="N70" i="6"/>
  <c r="AT70" i="6"/>
  <c r="BZ70" i="6"/>
  <c r="F71" i="6"/>
  <c r="AL71" i="6"/>
  <c r="BR71" i="6"/>
  <c r="CX71" i="6"/>
  <c r="AD72" i="6"/>
  <c r="BH72" i="6"/>
  <c r="BY72" i="6"/>
  <c r="CO72" i="6"/>
  <c r="E73" i="6"/>
  <c r="U73" i="6"/>
  <c r="AK73" i="6"/>
  <c r="BA73" i="6"/>
  <c r="BQ73" i="6"/>
  <c r="CG73" i="6"/>
  <c r="CW73" i="6"/>
  <c r="M74" i="6"/>
  <c r="AC74" i="6"/>
  <c r="AS74" i="6"/>
  <c r="BI74" i="6"/>
  <c r="BY74" i="6"/>
  <c r="CO74" i="6"/>
  <c r="E75" i="6"/>
  <c r="U75" i="6"/>
  <c r="AK75" i="6"/>
  <c r="BA75" i="6"/>
  <c r="BQ75" i="6"/>
  <c r="CG75" i="6"/>
  <c r="CW75" i="6"/>
  <c r="M76" i="6"/>
  <c r="AC76" i="6"/>
  <c r="AS76" i="6"/>
  <c r="BI76" i="6"/>
  <c r="BY76" i="6"/>
  <c r="CO76" i="6"/>
  <c r="E77" i="6"/>
  <c r="U77" i="6"/>
  <c r="AK77" i="6"/>
  <c r="BA77" i="6"/>
  <c r="BQ77" i="6"/>
  <c r="CG77" i="6"/>
  <c r="CW77" i="6"/>
  <c r="M78" i="6"/>
  <c r="AC78" i="6"/>
  <c r="AS78" i="6"/>
  <c r="BI78" i="6"/>
  <c r="BY78" i="6"/>
  <c r="CO78" i="6"/>
  <c r="E79" i="6"/>
  <c r="U79" i="6"/>
  <c r="AK79" i="6"/>
  <c r="BA79" i="6"/>
  <c r="BQ79" i="6"/>
  <c r="CG79" i="6"/>
  <c r="CW79" i="6"/>
  <c r="M80" i="6"/>
  <c r="AC80" i="6"/>
  <c r="AS80" i="6"/>
  <c r="BI80" i="6"/>
  <c r="BY80" i="6"/>
  <c r="CO80" i="6"/>
  <c r="E81" i="6"/>
  <c r="U81" i="6"/>
  <c r="AK81" i="6"/>
  <c r="BA81" i="6"/>
  <c r="BQ81" i="6"/>
  <c r="CG81" i="6"/>
  <c r="CW81" i="6"/>
  <c r="M82" i="6"/>
  <c r="AC82" i="6"/>
  <c r="AS82" i="6"/>
  <c r="BI82" i="6"/>
  <c r="BY82" i="6"/>
  <c r="CO82" i="6"/>
  <c r="CZ82" i="6"/>
  <c r="N83" i="6"/>
  <c r="AB83" i="6"/>
  <c r="AM83" i="6"/>
  <c r="BA83" i="6"/>
  <c r="BL83" i="6"/>
  <c r="BZ83" i="6"/>
  <c r="CN83" i="6"/>
  <c r="CY83" i="6"/>
  <c r="M84" i="6"/>
  <c r="X84" i="6"/>
  <c r="AL84" i="6"/>
  <c r="AV84" i="6"/>
  <c r="BH84" i="6"/>
  <c r="BQ84" i="6"/>
  <c r="BZ84" i="6"/>
  <c r="CH84" i="6"/>
  <c r="CP84" i="6"/>
  <c r="CX84" i="6"/>
  <c r="F85" i="6"/>
  <c r="N85" i="6"/>
  <c r="V85" i="6"/>
  <c r="AD85" i="6"/>
  <c r="AL85" i="6"/>
  <c r="AT85" i="6"/>
  <c r="BB85" i="6"/>
  <c r="BJ85" i="6"/>
  <c r="BR85" i="6"/>
  <c r="BZ85" i="6"/>
  <c r="CH85" i="6"/>
  <c r="CP85" i="6"/>
  <c r="CX85" i="6"/>
  <c r="F86" i="6"/>
  <c r="N86" i="6"/>
  <c r="V86" i="6"/>
  <c r="AD86" i="6"/>
  <c r="AL86" i="6"/>
  <c r="AT86" i="6"/>
  <c r="BB86" i="6"/>
  <c r="BJ86" i="6"/>
  <c r="BR86" i="6"/>
  <c r="BZ86" i="6"/>
  <c r="CH86" i="6"/>
  <c r="CP86" i="6"/>
  <c r="CX86" i="6"/>
  <c r="F87" i="6"/>
  <c r="N87" i="6"/>
  <c r="V87" i="6"/>
  <c r="AD87" i="6"/>
  <c r="AL87" i="6"/>
  <c r="AT87" i="6"/>
  <c r="BB87" i="6"/>
  <c r="BJ87" i="6"/>
  <c r="BR87" i="6"/>
  <c r="BZ87" i="6"/>
  <c r="CH87" i="6"/>
  <c r="CP87" i="6"/>
  <c r="CX87" i="6"/>
  <c r="F88" i="6"/>
  <c r="N88" i="6"/>
  <c r="V88" i="6"/>
  <c r="AD88" i="6"/>
  <c r="AL88" i="6"/>
  <c r="AT88" i="6"/>
  <c r="BB88" i="6"/>
  <c r="BJ88" i="6"/>
  <c r="BR88" i="6"/>
  <c r="BZ88" i="6"/>
  <c r="CH88" i="6"/>
  <c r="CP88" i="6"/>
  <c r="CX88" i="6"/>
  <c r="F89" i="6"/>
  <c r="N89" i="6"/>
  <c r="V89" i="6"/>
  <c r="AD89" i="6"/>
  <c r="AL89" i="6"/>
  <c r="AT89" i="6"/>
  <c r="BB89" i="6"/>
  <c r="BJ89" i="6"/>
  <c r="BR89" i="6"/>
  <c r="BZ89" i="6"/>
  <c r="CH89" i="6"/>
  <c r="CP89" i="6"/>
  <c r="CX89" i="6"/>
  <c r="F90" i="6"/>
  <c r="N90" i="6"/>
  <c r="V90" i="6"/>
  <c r="AD90" i="6"/>
  <c r="AL90" i="6"/>
  <c r="AT90" i="6"/>
  <c r="BB90" i="6"/>
  <c r="BJ90" i="6"/>
  <c r="BR90" i="6"/>
  <c r="BZ90" i="6"/>
  <c r="CH90" i="6"/>
  <c r="CP90" i="6"/>
  <c r="CX90" i="6"/>
  <c r="F91" i="6"/>
  <c r="N91" i="6"/>
  <c r="V91" i="6"/>
  <c r="AD91" i="6"/>
  <c r="AL91" i="6"/>
  <c r="AT91" i="6"/>
  <c r="BB91" i="6"/>
  <c r="BJ91" i="6"/>
  <c r="BR91" i="6"/>
  <c r="BZ91" i="6"/>
  <c r="CH91" i="6"/>
  <c r="CP91" i="6"/>
  <c r="CX91" i="6"/>
  <c r="F92" i="6"/>
  <c r="N92" i="6"/>
  <c r="V92" i="6"/>
  <c r="AD92" i="6"/>
  <c r="AL92" i="6"/>
  <c r="AT92" i="6"/>
  <c r="BB92" i="6"/>
  <c r="BJ92" i="6"/>
  <c r="BR92" i="6"/>
  <c r="BZ92" i="6"/>
  <c r="CH92" i="6"/>
  <c r="CP92" i="6"/>
  <c r="CX92" i="6"/>
  <c r="F93" i="6"/>
  <c r="N93" i="6"/>
  <c r="V93" i="6"/>
  <c r="AD93" i="6"/>
  <c r="AL93" i="6"/>
  <c r="AT93" i="6"/>
  <c r="BB93" i="6"/>
  <c r="BJ93" i="6"/>
  <c r="BR93" i="6"/>
  <c r="BZ93" i="6"/>
  <c r="CH93" i="6"/>
  <c r="CP93" i="6"/>
  <c r="CX93" i="6"/>
  <c r="F94" i="6"/>
  <c r="N94" i="6"/>
  <c r="V94" i="6"/>
  <c r="AD94" i="6"/>
  <c r="AL94" i="6"/>
  <c r="AT94" i="6"/>
  <c r="BB94" i="6"/>
  <c r="BJ94" i="6"/>
  <c r="BR94" i="6"/>
  <c r="BZ94" i="6"/>
  <c r="CH94" i="6"/>
  <c r="CP94" i="6"/>
  <c r="CX94" i="6"/>
  <c r="F95" i="6"/>
  <c r="N95" i="6"/>
  <c r="V95" i="6"/>
  <c r="AD95" i="6"/>
  <c r="AL95" i="6"/>
  <c r="AT95" i="6"/>
  <c r="BB95" i="6"/>
  <c r="BJ95" i="6"/>
  <c r="BR95" i="6"/>
  <c r="BZ95" i="6"/>
  <c r="CH95" i="6"/>
  <c r="CP95" i="6"/>
  <c r="CX95" i="6"/>
  <c r="F96" i="6"/>
  <c r="N96" i="6"/>
  <c r="V96" i="6"/>
  <c r="AD96" i="6"/>
  <c r="AL96" i="6"/>
  <c r="AT96" i="6"/>
  <c r="BB96" i="6"/>
  <c r="BJ96" i="6"/>
  <c r="BR96" i="6"/>
  <c r="BZ96" i="6"/>
  <c r="CH96" i="6"/>
  <c r="CP96" i="6"/>
  <c r="CX96" i="6"/>
  <c r="F97" i="6"/>
  <c r="N97" i="6"/>
  <c r="V97" i="6"/>
  <c r="AD97" i="6"/>
  <c r="AL97" i="6"/>
  <c r="AT97" i="6"/>
  <c r="BB97" i="6"/>
  <c r="BJ97" i="6"/>
  <c r="BR97" i="6"/>
  <c r="BZ97" i="6"/>
  <c r="CH97" i="6"/>
  <c r="CP97" i="6"/>
  <c r="CX97" i="6"/>
  <c r="F98" i="6"/>
  <c r="N98" i="6"/>
  <c r="V98" i="6"/>
  <c r="AD98" i="6"/>
  <c r="AL98" i="6"/>
  <c r="AT98" i="6"/>
  <c r="BB98" i="6"/>
  <c r="BJ98" i="6"/>
  <c r="BR98" i="6"/>
  <c r="BZ98" i="6"/>
  <c r="CH98" i="6"/>
  <c r="CP98" i="6"/>
  <c r="CX98" i="6"/>
  <c r="F99" i="6"/>
  <c r="N99" i="6"/>
  <c r="V99" i="6"/>
  <c r="AD99" i="6"/>
  <c r="AL99" i="6"/>
  <c r="AT99" i="6"/>
  <c r="BB99" i="6"/>
  <c r="BJ99" i="6"/>
  <c r="BR99" i="6"/>
  <c r="BZ99" i="6"/>
  <c r="CH99" i="6"/>
  <c r="CP99" i="6"/>
  <c r="CX99" i="6"/>
  <c r="F100" i="6"/>
  <c r="N100" i="6"/>
  <c r="V100" i="6"/>
  <c r="AD100" i="6"/>
  <c r="AL100" i="6"/>
  <c r="AT100" i="6"/>
  <c r="BB100" i="6"/>
  <c r="BJ100" i="6"/>
  <c r="BR100" i="6"/>
  <c r="BZ100" i="6"/>
  <c r="CH100" i="6"/>
  <c r="CP100" i="6"/>
  <c r="BY35" i="6"/>
  <c r="BZ48" i="6"/>
  <c r="V54" i="6"/>
  <c r="CF56" i="6"/>
  <c r="AB59" i="6"/>
  <c r="BX61" i="6"/>
  <c r="T64" i="6"/>
  <c r="BP66" i="6"/>
  <c r="L69" i="6"/>
  <c r="BR70" i="6"/>
  <c r="CP71" i="6"/>
  <c r="CJ72" i="6"/>
  <c r="AV73" i="6"/>
  <c r="H74" i="6"/>
  <c r="BT74" i="6"/>
  <c r="AF75" i="6"/>
  <c r="CR75" i="6"/>
  <c r="BD76" i="6"/>
  <c r="P77" i="6"/>
  <c r="CB77" i="6"/>
  <c r="AN78" i="6"/>
  <c r="CZ78" i="6"/>
  <c r="BL79" i="6"/>
  <c r="X80" i="6"/>
  <c r="CJ80" i="6"/>
  <c r="AV81" i="6"/>
  <c r="H82" i="6"/>
  <c r="BT82" i="6"/>
  <c r="W83" i="6"/>
  <c r="BX83" i="6"/>
  <c r="V84" i="6"/>
  <c r="BO84" i="6"/>
  <c r="CV84" i="6"/>
  <c r="AB85" i="6"/>
  <c r="BH85" i="6"/>
  <c r="CN85" i="6"/>
  <c r="T86" i="6"/>
  <c r="AZ86" i="6"/>
  <c r="CF86" i="6"/>
  <c r="L87" i="6"/>
  <c r="AR87" i="6"/>
  <c r="BX87" i="6"/>
  <c r="CW87" i="6"/>
  <c r="M88" i="6"/>
  <c r="AC88" i="6"/>
  <c r="AS88" i="6"/>
  <c r="BI88" i="6"/>
  <c r="BY88" i="6"/>
  <c r="CO88" i="6"/>
  <c r="E89" i="6"/>
  <c r="U89" i="6"/>
  <c r="AK89" i="6"/>
  <c r="BA89" i="6"/>
  <c r="BQ89" i="6"/>
  <c r="CG89" i="6"/>
  <c r="CW89" i="6"/>
  <c r="M90" i="6"/>
  <c r="AC90" i="6"/>
  <c r="AS90" i="6"/>
  <c r="BI90" i="6"/>
  <c r="BY90" i="6"/>
  <c r="CO90" i="6"/>
  <c r="E91" i="6"/>
  <c r="U91" i="6"/>
  <c r="AK91" i="6"/>
  <c r="BA91" i="6"/>
  <c r="BQ91" i="6"/>
  <c r="CG91" i="6"/>
  <c r="CW91" i="6"/>
  <c r="M92" i="6"/>
  <c r="AC92" i="6"/>
  <c r="AS92" i="6"/>
  <c r="BI92" i="6"/>
  <c r="BY92" i="6"/>
  <c r="CO92" i="6"/>
  <c r="E93" i="6"/>
  <c r="U93" i="6"/>
  <c r="AK93" i="6"/>
  <c r="BA93" i="6"/>
  <c r="BQ93" i="6"/>
  <c r="CG93" i="6"/>
  <c r="CW93" i="6"/>
  <c r="M94" i="6"/>
  <c r="AC94" i="6"/>
  <c r="AS94" i="6"/>
  <c r="BI94" i="6"/>
  <c r="BY94" i="6"/>
  <c r="CO94" i="6"/>
  <c r="E95" i="6"/>
  <c r="U95" i="6"/>
  <c r="AK95" i="6"/>
  <c r="BA95" i="6"/>
  <c r="BQ95" i="6"/>
  <c r="CG95" i="6"/>
  <c r="CW95" i="6"/>
  <c r="M96" i="6"/>
  <c r="AC96" i="6"/>
  <c r="AS96" i="6"/>
  <c r="BI96" i="6"/>
  <c r="BY96" i="6"/>
  <c r="CO96" i="6"/>
  <c r="E97" i="6"/>
  <c r="U97" i="6"/>
  <c r="AK97" i="6"/>
  <c r="BA97" i="6"/>
  <c r="BQ97" i="6"/>
  <c r="CG97" i="6"/>
  <c r="CW97" i="6"/>
  <c r="M98" i="6"/>
  <c r="AC98" i="6"/>
  <c r="AS98" i="6"/>
  <c r="BI98" i="6"/>
  <c r="BY98" i="6"/>
  <c r="CO98" i="6"/>
  <c r="E99" i="6"/>
  <c r="U99" i="6"/>
  <c r="AK99" i="6"/>
  <c r="BA99" i="6"/>
  <c r="BQ99" i="6"/>
  <c r="CG99" i="6"/>
  <c r="CW99" i="6"/>
  <c r="M100" i="6"/>
  <c r="AC100" i="6"/>
  <c r="AS100" i="6"/>
  <c r="BH100" i="6"/>
  <c r="BU100" i="6"/>
  <c r="CG100" i="6"/>
  <c r="CU100" i="6"/>
  <c r="E101" i="6"/>
  <c r="O101" i="6"/>
  <c r="AA101" i="6"/>
  <c r="AJ101" i="6"/>
  <c r="AS101" i="6"/>
  <c r="BB101" i="6"/>
  <c r="BK101" i="6"/>
  <c r="BS101" i="6"/>
  <c r="CA101" i="6"/>
  <c r="CI101" i="6"/>
  <c r="CQ101" i="6"/>
  <c r="CY101" i="6"/>
  <c r="G102" i="6"/>
  <c r="O102" i="6"/>
  <c r="W102" i="6"/>
  <c r="AE102" i="6"/>
  <c r="AM102" i="6"/>
  <c r="AU102" i="6"/>
  <c r="BC102" i="6"/>
  <c r="BK102" i="6"/>
  <c r="BS102" i="6"/>
  <c r="CA102" i="6"/>
  <c r="CI102" i="6"/>
  <c r="CQ102" i="6"/>
  <c r="CY102" i="6"/>
  <c r="G103" i="6"/>
  <c r="O103" i="6"/>
  <c r="W103" i="6"/>
  <c r="AE103" i="6"/>
  <c r="AM103" i="6"/>
  <c r="AU103" i="6"/>
  <c r="BC103" i="6"/>
  <c r="BK103" i="6"/>
  <c r="BS103" i="6"/>
  <c r="CA103" i="6"/>
  <c r="CI103" i="6"/>
  <c r="CQ103" i="6"/>
  <c r="CY103" i="6"/>
  <c r="G104" i="6"/>
  <c r="O104" i="6"/>
  <c r="W104" i="6"/>
  <c r="AE104" i="6"/>
  <c r="AM104" i="6"/>
  <c r="AU104" i="6"/>
  <c r="BC104" i="6"/>
  <c r="BK104" i="6"/>
  <c r="BS104" i="6"/>
  <c r="CA104" i="6"/>
  <c r="CI104" i="6"/>
  <c r="CQ104" i="6"/>
  <c r="CY104" i="6"/>
  <c r="G105" i="6"/>
  <c r="O105" i="6"/>
  <c r="W105" i="6"/>
  <c r="AE105" i="6"/>
  <c r="AM105" i="6"/>
  <c r="AU105" i="6"/>
  <c r="BC105" i="6"/>
  <c r="BK105" i="6"/>
  <c r="BS105" i="6"/>
  <c r="CA105" i="6"/>
  <c r="CI105" i="6"/>
  <c r="CQ105" i="6"/>
  <c r="CY105" i="6"/>
  <c r="G106" i="6"/>
  <c r="O106" i="6"/>
  <c r="W106" i="6"/>
  <c r="AE106" i="6"/>
  <c r="AM106" i="6"/>
  <c r="AU106" i="6"/>
  <c r="BC106" i="6"/>
  <c r="BK106" i="6"/>
  <c r="BS106" i="6"/>
  <c r="CA106" i="6"/>
  <c r="CI106" i="6"/>
  <c r="CQ106" i="6"/>
  <c r="CY106" i="6"/>
  <c r="G107" i="6"/>
  <c r="O107" i="6"/>
  <c r="W107" i="6"/>
  <c r="AE107" i="6"/>
  <c r="AM107" i="6"/>
  <c r="AU107" i="6"/>
  <c r="BC107" i="6"/>
  <c r="BK107" i="6"/>
  <c r="BS107" i="6"/>
  <c r="CA107" i="6"/>
  <c r="CI107" i="6"/>
  <c r="CQ107" i="6"/>
  <c r="CY107" i="6"/>
  <c r="BJ37" i="6"/>
  <c r="W49" i="6"/>
  <c r="AR54" i="6"/>
  <c r="CR56" i="6"/>
  <c r="AN59" i="6"/>
  <c r="CJ61" i="6"/>
  <c r="AF64" i="6"/>
  <c r="CB66" i="6"/>
  <c r="X69" i="6"/>
  <c r="BY70" i="6"/>
  <c r="CW71" i="6"/>
  <c r="CN72" i="6"/>
  <c r="AZ73" i="6"/>
  <c r="L74" i="6"/>
  <c r="BX74" i="6"/>
  <c r="AJ75" i="6"/>
  <c r="CV75" i="6"/>
  <c r="BH76" i="6"/>
  <c r="T77" i="6"/>
  <c r="CF77" i="6"/>
  <c r="AR78" i="6"/>
  <c r="D79" i="6"/>
  <c r="BP79" i="6"/>
  <c r="AB80" i="6"/>
  <c r="CN80" i="6"/>
  <c r="AZ81" i="6"/>
  <c r="L82" i="6"/>
  <c r="BX82" i="6"/>
  <c r="X83" i="6"/>
  <c r="BY83" i="6"/>
  <c r="W84" i="6"/>
  <c r="BP84" i="6"/>
  <c r="CW84" i="6"/>
  <c r="AC85" i="6"/>
  <c r="BI85" i="6"/>
  <c r="CO85" i="6"/>
  <c r="U86" i="6"/>
  <c r="BA86" i="6"/>
  <c r="CG86" i="6"/>
  <c r="M87" i="6"/>
  <c r="AS87" i="6"/>
  <c r="BY87" i="6"/>
  <c r="CY87" i="6"/>
  <c r="O88" i="6"/>
  <c r="AE88" i="6"/>
  <c r="AU88" i="6"/>
  <c r="BK88" i="6"/>
  <c r="CA88" i="6"/>
  <c r="CQ88" i="6"/>
  <c r="G89" i="6"/>
  <c r="W89" i="6"/>
  <c r="AM89" i="6"/>
  <c r="BC89" i="6"/>
  <c r="BS89" i="6"/>
  <c r="CI89" i="6"/>
  <c r="CY89" i="6"/>
  <c r="O90" i="6"/>
  <c r="AE90" i="6"/>
  <c r="AU90" i="6"/>
  <c r="BK90" i="6"/>
  <c r="CA90" i="6"/>
  <c r="CQ90" i="6"/>
  <c r="G91" i="6"/>
  <c r="W91" i="6"/>
  <c r="AM91" i="6"/>
  <c r="BC91" i="6"/>
  <c r="BS91" i="6"/>
  <c r="CI91" i="6"/>
  <c r="CY91" i="6"/>
  <c r="O92" i="6"/>
  <c r="AE92" i="6"/>
  <c r="AU92" i="6"/>
  <c r="BK92" i="6"/>
  <c r="CA92" i="6"/>
  <c r="CQ92" i="6"/>
  <c r="G93" i="6"/>
  <c r="W93" i="6"/>
  <c r="AM93" i="6"/>
  <c r="BC93" i="6"/>
  <c r="BS93" i="6"/>
  <c r="CI93" i="6"/>
  <c r="CY93" i="6"/>
  <c r="O94" i="6"/>
  <c r="AE94" i="6"/>
  <c r="AU94" i="6"/>
  <c r="BK94" i="6"/>
  <c r="CA94" i="6"/>
  <c r="CQ94" i="6"/>
  <c r="G95" i="6"/>
  <c r="W95" i="6"/>
  <c r="AM95" i="6"/>
  <c r="BC95" i="6"/>
  <c r="BS95" i="6"/>
  <c r="CI95" i="6"/>
  <c r="CY95" i="6"/>
  <c r="O96" i="6"/>
  <c r="AE96" i="6"/>
  <c r="AU96" i="6"/>
  <c r="BK96" i="6"/>
  <c r="CA96" i="6"/>
  <c r="CQ96" i="6"/>
  <c r="G97" i="6"/>
  <c r="W97" i="6"/>
  <c r="AM97" i="6"/>
  <c r="BC97" i="6"/>
  <c r="BS97" i="6"/>
  <c r="CI97" i="6"/>
  <c r="CY97" i="6"/>
  <c r="O98" i="6"/>
  <c r="AE98" i="6"/>
  <c r="AU98" i="6"/>
  <c r="BK98" i="6"/>
  <c r="CA98" i="6"/>
  <c r="CQ98" i="6"/>
  <c r="G99" i="6"/>
  <c r="W99" i="6"/>
  <c r="AM99" i="6"/>
  <c r="BC99" i="6"/>
  <c r="BS99" i="6"/>
  <c r="CI99" i="6"/>
  <c r="CY99" i="6"/>
  <c r="O100" i="6"/>
  <c r="AE100" i="6"/>
  <c r="AU100" i="6"/>
  <c r="BI100" i="6"/>
  <c r="BW100" i="6"/>
  <c r="CI100" i="6"/>
  <c r="CV100" i="6"/>
  <c r="F101" i="6"/>
  <c r="Q101" i="6"/>
  <c r="AB101" i="6"/>
  <c r="AK101" i="6"/>
  <c r="AT101" i="6"/>
  <c r="BC101" i="6"/>
  <c r="BL101" i="6"/>
  <c r="BT101" i="6"/>
  <c r="CB101" i="6"/>
  <c r="CJ101" i="6"/>
  <c r="CR101" i="6"/>
  <c r="CZ101" i="6"/>
  <c r="H102" i="6"/>
  <c r="P102" i="6"/>
  <c r="X102" i="6"/>
  <c r="AF102" i="6"/>
  <c r="AN102" i="6"/>
  <c r="AV102" i="6"/>
  <c r="BD102" i="6"/>
  <c r="BL102" i="6"/>
  <c r="BT102" i="6"/>
  <c r="CB102" i="6"/>
  <c r="CJ102" i="6"/>
  <c r="CR102" i="6"/>
  <c r="CZ102" i="6"/>
  <c r="H103" i="6"/>
  <c r="P103" i="6"/>
  <c r="X103" i="6"/>
  <c r="AF103" i="6"/>
  <c r="AN103" i="6"/>
  <c r="AV103" i="6"/>
  <c r="BD103" i="6"/>
  <c r="BL103" i="6"/>
  <c r="BT103" i="6"/>
  <c r="CB103" i="6"/>
  <c r="CJ103" i="6"/>
  <c r="CR103" i="6"/>
  <c r="CZ103" i="6"/>
  <c r="H104" i="6"/>
  <c r="P104" i="6"/>
  <c r="X104" i="6"/>
  <c r="AF104" i="6"/>
  <c r="AN104" i="6"/>
  <c r="AV104" i="6"/>
  <c r="BD104" i="6"/>
  <c r="BL104" i="6"/>
  <c r="BT104" i="6"/>
  <c r="CB104" i="6"/>
  <c r="CJ104" i="6"/>
  <c r="CR104" i="6"/>
  <c r="CZ104" i="6"/>
  <c r="H105" i="6"/>
  <c r="P105" i="6"/>
  <c r="X105" i="6"/>
  <c r="AF105" i="6"/>
  <c r="AN105" i="6"/>
  <c r="AV105" i="6"/>
  <c r="BD105" i="6"/>
  <c r="BL105" i="6"/>
  <c r="BT105" i="6"/>
  <c r="CB105" i="6"/>
  <c r="CJ105" i="6"/>
  <c r="CR105" i="6"/>
  <c r="CZ105" i="6"/>
  <c r="H106" i="6"/>
  <c r="P106" i="6"/>
  <c r="X106" i="6"/>
  <c r="AF106" i="6"/>
  <c r="AN106" i="6"/>
  <c r="AV106" i="6"/>
  <c r="BD106" i="6"/>
  <c r="BL106" i="6"/>
  <c r="BT106" i="6"/>
  <c r="CB106" i="6"/>
  <c r="CJ106" i="6"/>
  <c r="CR106" i="6"/>
  <c r="CZ106" i="6"/>
  <c r="H107" i="6"/>
  <c r="P107" i="6"/>
  <c r="X107" i="6"/>
  <c r="AF107" i="6"/>
  <c r="AN107" i="6"/>
  <c r="AV107" i="6"/>
  <c r="BD107" i="6"/>
  <c r="BL107" i="6"/>
  <c r="BT107" i="6"/>
  <c r="CB107" i="6"/>
  <c r="CJ107" i="6"/>
  <c r="CR107" i="6"/>
  <c r="CZ107" i="6"/>
  <c r="AJ41" i="6"/>
  <c r="BQ50" i="6"/>
  <c r="CV54" i="6"/>
  <c r="AR57" i="6"/>
  <c r="CN59" i="6"/>
  <c r="AJ62" i="6"/>
  <c r="CF64" i="6"/>
  <c r="AB67" i="6"/>
  <c r="BT69" i="6"/>
  <c r="CX70" i="6"/>
  <c r="V72" i="6"/>
  <c r="CZ72" i="6"/>
  <c r="BL73" i="6"/>
  <c r="X74" i="6"/>
  <c r="CJ74" i="6"/>
  <c r="AV75" i="6"/>
  <c r="H76" i="6"/>
  <c r="BT76" i="6"/>
  <c r="AF77" i="6"/>
  <c r="CR77" i="6"/>
  <c r="BD78" i="6"/>
  <c r="P79" i="6"/>
  <c r="CB79" i="6"/>
  <c r="AN80" i="6"/>
  <c r="CZ80" i="6"/>
  <c r="BL81" i="6"/>
  <c r="X82" i="6"/>
  <c r="CJ82" i="6"/>
  <c r="AK83" i="6"/>
  <c r="CI83" i="6"/>
  <c r="AJ84" i="6"/>
  <c r="BX84" i="6"/>
  <c r="D85" i="6"/>
  <c r="AJ85" i="6"/>
  <c r="BP85" i="6"/>
  <c r="CV85" i="6"/>
  <c r="AB86" i="6"/>
  <c r="BH86" i="6"/>
  <c r="CN86" i="6"/>
  <c r="T87" i="6"/>
  <c r="AZ87" i="6"/>
  <c r="CF87" i="6"/>
  <c r="C88" i="6"/>
  <c r="S88" i="6"/>
  <c r="AI88" i="6"/>
  <c r="AY88" i="6"/>
  <c r="BO88" i="6"/>
  <c r="CE88" i="6"/>
  <c r="CU88" i="6"/>
  <c r="K89" i="6"/>
  <c r="AA89" i="6"/>
  <c r="AQ89" i="6"/>
  <c r="BG89" i="6"/>
  <c r="BW89" i="6"/>
  <c r="CM89" i="6"/>
  <c r="C90" i="6"/>
  <c r="S90" i="6"/>
  <c r="AI90" i="6"/>
  <c r="AY90" i="6"/>
  <c r="BO90" i="6"/>
  <c r="CE90" i="6"/>
  <c r="CU90" i="6"/>
  <c r="K91" i="6"/>
  <c r="AA91" i="6"/>
  <c r="AQ91" i="6"/>
  <c r="BG91" i="6"/>
  <c r="BW91" i="6"/>
  <c r="CM91" i="6"/>
  <c r="C92" i="6"/>
  <c r="S92" i="6"/>
  <c r="AI92" i="6"/>
  <c r="AY92" i="6"/>
  <c r="BO92" i="6"/>
  <c r="CE92" i="6"/>
  <c r="CU92" i="6"/>
  <c r="K93" i="6"/>
  <c r="AA93" i="6"/>
  <c r="AQ93" i="6"/>
  <c r="BG93" i="6"/>
  <c r="BW93" i="6"/>
  <c r="CM93" i="6"/>
  <c r="C94" i="6"/>
  <c r="S94" i="6"/>
  <c r="AI94" i="6"/>
  <c r="AY94" i="6"/>
  <c r="BO94" i="6"/>
  <c r="CE94" i="6"/>
  <c r="CU94" i="6"/>
  <c r="K95" i="6"/>
  <c r="AA95" i="6"/>
  <c r="AQ95" i="6"/>
  <c r="BG95" i="6"/>
  <c r="BW95" i="6"/>
  <c r="CM95" i="6"/>
  <c r="C96" i="6"/>
  <c r="S96" i="6"/>
  <c r="AI96" i="6"/>
  <c r="AY96" i="6"/>
  <c r="BO96" i="6"/>
  <c r="CE96" i="6"/>
  <c r="CU96" i="6"/>
  <c r="K97" i="6"/>
  <c r="AA97" i="6"/>
  <c r="AQ97" i="6"/>
  <c r="BG97" i="6"/>
  <c r="BW97" i="6"/>
  <c r="CM97" i="6"/>
  <c r="C98" i="6"/>
  <c r="S98" i="6"/>
  <c r="AI98" i="6"/>
  <c r="AY98" i="6"/>
  <c r="BO98" i="6"/>
  <c r="CE98" i="6"/>
  <c r="CU98" i="6"/>
  <c r="K99" i="6"/>
  <c r="AA99" i="6"/>
  <c r="AQ99" i="6"/>
  <c r="BG99" i="6"/>
  <c r="BW99" i="6"/>
  <c r="CM99" i="6"/>
  <c r="C100" i="6"/>
  <c r="S100" i="6"/>
  <c r="AI100" i="6"/>
  <c r="AY100" i="6"/>
  <c r="BK100" i="6"/>
  <c r="BX100" i="6"/>
  <c r="CK100" i="6"/>
  <c r="CW100" i="6"/>
  <c r="G101" i="6"/>
  <c r="S101" i="6"/>
  <c r="AC101" i="6"/>
  <c r="AL101" i="6"/>
  <c r="AU101" i="6"/>
  <c r="BD101" i="6"/>
  <c r="BM101" i="6"/>
  <c r="BU101" i="6"/>
  <c r="CC101" i="6"/>
  <c r="CK101" i="6"/>
  <c r="CS101" i="6"/>
  <c r="DA101" i="6"/>
  <c r="I102" i="6"/>
  <c r="Q102" i="6"/>
  <c r="Y102" i="6"/>
  <c r="AG102" i="6"/>
  <c r="AO102" i="6"/>
  <c r="AW102" i="6"/>
  <c r="BE102" i="6"/>
  <c r="BM102" i="6"/>
  <c r="BU102" i="6"/>
  <c r="CC102" i="6"/>
  <c r="CK102" i="6"/>
  <c r="CS102" i="6"/>
  <c r="DA102" i="6"/>
  <c r="I103" i="6"/>
  <c r="Q103" i="6"/>
  <c r="Y103" i="6"/>
  <c r="AG103" i="6"/>
  <c r="AO103" i="6"/>
  <c r="AW103" i="6"/>
  <c r="BE103" i="6"/>
  <c r="BM103" i="6"/>
  <c r="BU103" i="6"/>
  <c r="CC103" i="6"/>
  <c r="CK103" i="6"/>
  <c r="CS103" i="6"/>
  <c r="DA103" i="6"/>
  <c r="I104" i="6"/>
  <c r="Q104" i="6"/>
  <c r="Y104" i="6"/>
  <c r="AG104" i="6"/>
  <c r="AO104" i="6"/>
  <c r="AW104" i="6"/>
  <c r="BE104" i="6"/>
  <c r="BM104" i="6"/>
  <c r="BU104" i="6"/>
  <c r="CC104" i="6"/>
  <c r="CK104" i="6"/>
  <c r="CS104" i="6"/>
  <c r="DA104" i="6"/>
  <c r="I105" i="6"/>
  <c r="Q105" i="6"/>
  <c r="Y105" i="6"/>
  <c r="AG105" i="6"/>
  <c r="AO105" i="6"/>
  <c r="AW105" i="6"/>
  <c r="BE105" i="6"/>
  <c r="BM105" i="6"/>
  <c r="BU105" i="6"/>
  <c r="CC105" i="6"/>
  <c r="CK105" i="6"/>
  <c r="CS105" i="6"/>
  <c r="DA105" i="6"/>
  <c r="I106" i="6"/>
  <c r="Q106" i="6"/>
  <c r="Y106" i="6"/>
  <c r="AG106" i="6"/>
  <c r="AO106" i="6"/>
  <c r="AW106" i="6"/>
  <c r="BE106" i="6"/>
  <c r="BM106" i="6"/>
  <c r="BU106" i="6"/>
  <c r="CC106" i="6"/>
  <c r="CK106" i="6"/>
  <c r="CS106" i="6"/>
  <c r="DA106" i="6"/>
  <c r="I107" i="6"/>
  <c r="Q107" i="6"/>
  <c r="Y107" i="6"/>
  <c r="AG107" i="6"/>
  <c r="AO107" i="6"/>
  <c r="AW107" i="6"/>
  <c r="BE107" i="6"/>
  <c r="BM107" i="6"/>
  <c r="BU107" i="6"/>
  <c r="CC107" i="6"/>
  <c r="CK107" i="6"/>
  <c r="CS107" i="6"/>
  <c r="DA107" i="6"/>
  <c r="CI41" i="6"/>
  <c r="CP50" i="6"/>
  <c r="H55" i="6"/>
  <c r="BD57" i="6"/>
  <c r="CZ59" i="6"/>
  <c r="AV62" i="6"/>
  <c r="CR64" i="6"/>
  <c r="AN67" i="6"/>
  <c r="CF69" i="6"/>
  <c r="E71" i="6"/>
  <c r="AC72" i="6"/>
  <c r="D73" i="6"/>
  <c r="BP73" i="6"/>
  <c r="AB74" i="6"/>
  <c r="CN74" i="6"/>
  <c r="AZ75" i="6"/>
  <c r="L76" i="6"/>
  <c r="BX76" i="6"/>
  <c r="AJ77" i="6"/>
  <c r="CV77" i="6"/>
  <c r="BH78" i="6"/>
  <c r="T79" i="6"/>
  <c r="CF79" i="6"/>
  <c r="AR80" i="6"/>
  <c r="D81" i="6"/>
  <c r="BP81" i="6"/>
  <c r="AB82" i="6"/>
  <c r="CN82" i="6"/>
  <c r="AL83" i="6"/>
  <c r="CJ83" i="6"/>
  <c r="AK84" i="6"/>
  <c r="BY84" i="6"/>
  <c r="E85" i="6"/>
  <c r="AK85" i="6"/>
  <c r="BQ85" i="6"/>
  <c r="CW85" i="6"/>
  <c r="AC86" i="6"/>
  <c r="BI86" i="6"/>
  <c r="CO86" i="6"/>
  <c r="U87" i="6"/>
  <c r="BA87" i="6"/>
  <c r="CG87" i="6"/>
  <c r="D88" i="6"/>
  <c r="T88" i="6"/>
  <c r="AJ88" i="6"/>
  <c r="AZ88" i="6"/>
  <c r="BP88" i="6"/>
  <c r="CF88" i="6"/>
  <c r="CV88" i="6"/>
  <c r="L89" i="6"/>
  <c r="AB89" i="6"/>
  <c r="AR89" i="6"/>
  <c r="BH89" i="6"/>
  <c r="BX89" i="6"/>
  <c r="CN89" i="6"/>
  <c r="D90" i="6"/>
  <c r="T90" i="6"/>
  <c r="AJ90" i="6"/>
  <c r="AZ90" i="6"/>
  <c r="BP90" i="6"/>
  <c r="CF90" i="6"/>
  <c r="CV90" i="6"/>
  <c r="L91" i="6"/>
  <c r="AB91" i="6"/>
  <c r="AR91" i="6"/>
  <c r="BH91" i="6"/>
  <c r="BX91" i="6"/>
  <c r="CN91" i="6"/>
  <c r="D92" i="6"/>
  <c r="T92" i="6"/>
  <c r="AJ92" i="6"/>
  <c r="AZ92" i="6"/>
  <c r="BP92" i="6"/>
  <c r="CF92" i="6"/>
  <c r="CV92" i="6"/>
  <c r="L93" i="6"/>
  <c r="AB93" i="6"/>
  <c r="AR93" i="6"/>
  <c r="BH93" i="6"/>
  <c r="BX93" i="6"/>
  <c r="CN93" i="6"/>
  <c r="D94" i="6"/>
  <c r="T94" i="6"/>
  <c r="AJ94" i="6"/>
  <c r="AZ94" i="6"/>
  <c r="BP94" i="6"/>
  <c r="CF94" i="6"/>
  <c r="CV94" i="6"/>
  <c r="L95" i="6"/>
  <c r="AB95" i="6"/>
  <c r="AR95" i="6"/>
  <c r="BH95" i="6"/>
  <c r="BX95" i="6"/>
  <c r="CN95" i="6"/>
  <c r="D96" i="6"/>
  <c r="T96" i="6"/>
  <c r="AJ96" i="6"/>
  <c r="AZ96" i="6"/>
  <c r="BP96" i="6"/>
  <c r="CF96" i="6"/>
  <c r="CV96" i="6"/>
  <c r="L97" i="6"/>
  <c r="AB97" i="6"/>
  <c r="AR97" i="6"/>
  <c r="BH97" i="6"/>
  <c r="BX97" i="6"/>
  <c r="CN97" i="6"/>
  <c r="D98" i="6"/>
  <c r="T98" i="6"/>
  <c r="AJ98" i="6"/>
  <c r="AZ98" i="6"/>
  <c r="BP98" i="6"/>
  <c r="CF98" i="6"/>
  <c r="CV98" i="6"/>
  <c r="L99" i="6"/>
  <c r="AB99" i="6"/>
  <c r="AR99" i="6"/>
  <c r="BH99" i="6"/>
  <c r="BX99" i="6"/>
  <c r="CN99" i="6"/>
  <c r="D100" i="6"/>
  <c r="T100" i="6"/>
  <c r="AJ100" i="6"/>
  <c r="AZ100" i="6"/>
  <c r="BM100" i="6"/>
  <c r="BY100" i="6"/>
  <c r="CM100" i="6"/>
  <c r="CX100" i="6"/>
  <c r="I101" i="6"/>
  <c r="T101" i="6"/>
  <c r="AD101" i="6"/>
  <c r="AM101" i="6"/>
  <c r="AV101" i="6"/>
  <c r="BE101" i="6"/>
  <c r="BN101" i="6"/>
  <c r="BV101" i="6"/>
  <c r="CD101" i="6"/>
  <c r="CL101" i="6"/>
  <c r="CT101" i="6"/>
  <c r="DB101" i="6"/>
  <c r="J102" i="6"/>
  <c r="R102" i="6"/>
  <c r="Z102" i="6"/>
  <c r="AH102" i="6"/>
  <c r="AP102" i="6"/>
  <c r="AX102" i="6"/>
  <c r="BF102" i="6"/>
  <c r="BN102" i="6"/>
  <c r="BV102" i="6"/>
  <c r="CD102" i="6"/>
  <c r="CL102" i="6"/>
  <c r="CT102" i="6"/>
  <c r="DB102" i="6"/>
  <c r="J103" i="6"/>
  <c r="R103" i="6"/>
  <c r="Z103" i="6"/>
  <c r="AH103" i="6"/>
  <c r="AP103" i="6"/>
  <c r="AX103" i="6"/>
  <c r="BF103" i="6"/>
  <c r="BN103" i="6"/>
  <c r="BV103" i="6"/>
  <c r="CD103" i="6"/>
  <c r="CL103" i="6"/>
  <c r="CT103" i="6"/>
  <c r="DB103" i="6"/>
  <c r="J104" i="6"/>
  <c r="R104" i="6"/>
  <c r="Z104" i="6"/>
  <c r="AH104" i="6"/>
  <c r="AP104" i="6"/>
  <c r="AX104" i="6"/>
  <c r="BF104" i="6"/>
  <c r="BN104" i="6"/>
  <c r="BV104" i="6"/>
  <c r="CD104" i="6"/>
  <c r="CL104" i="6"/>
  <c r="CT104" i="6"/>
  <c r="DB104" i="6"/>
  <c r="J105" i="6"/>
  <c r="R105" i="6"/>
  <c r="Z105" i="6"/>
  <c r="AH105" i="6"/>
  <c r="AP105" i="6"/>
  <c r="AX105" i="6"/>
  <c r="BF105" i="6"/>
  <c r="BN105" i="6"/>
  <c r="BV105" i="6"/>
  <c r="CD105" i="6"/>
  <c r="CL105" i="6"/>
  <c r="CT105" i="6"/>
  <c r="DB105" i="6"/>
  <c r="J106" i="6"/>
  <c r="R106" i="6"/>
  <c r="Z106" i="6"/>
  <c r="AH106" i="6"/>
  <c r="AP106" i="6"/>
  <c r="AX106" i="6"/>
  <c r="BF106" i="6"/>
  <c r="BN106" i="6"/>
  <c r="BV106" i="6"/>
  <c r="CD106" i="6"/>
  <c r="CL106" i="6"/>
  <c r="CT106" i="6"/>
  <c r="DB106" i="6"/>
  <c r="J107" i="6"/>
  <c r="R107" i="6"/>
  <c r="Z107" i="6"/>
  <c r="AH107" i="6"/>
  <c r="AP107" i="6"/>
  <c r="AX107" i="6"/>
  <c r="BF107" i="6"/>
  <c r="BN107" i="6"/>
  <c r="BV107" i="6"/>
  <c r="CD107" i="6"/>
  <c r="CL107" i="6"/>
  <c r="CT107" i="6"/>
  <c r="DB107" i="6"/>
  <c r="CH43" i="6"/>
  <c r="CO51" i="6"/>
  <c r="BH55" i="6"/>
  <c r="D58" i="6"/>
  <c r="AZ60" i="6"/>
  <c r="CV62" i="6"/>
  <c r="AR65" i="6"/>
  <c r="CN67" i="6"/>
  <c r="F70" i="6"/>
  <c r="AD71" i="6"/>
  <c r="BA72" i="6"/>
  <c r="P73" i="6"/>
  <c r="CB73" i="6"/>
  <c r="AN74" i="6"/>
  <c r="CZ74" i="6"/>
  <c r="BL75" i="6"/>
  <c r="X76" i="6"/>
  <c r="CJ76" i="6"/>
  <c r="AV77" i="6"/>
  <c r="H78" i="6"/>
  <c r="BT78" i="6"/>
  <c r="AF79" i="6"/>
  <c r="CR79" i="6"/>
  <c r="BD80" i="6"/>
  <c r="P81" i="6"/>
  <c r="CB81" i="6"/>
  <c r="AN82" i="6"/>
  <c r="CX82" i="6"/>
  <c r="AV83" i="6"/>
  <c r="CW83" i="6"/>
  <c r="AT84" i="6"/>
  <c r="CF84" i="6"/>
  <c r="L85" i="6"/>
  <c r="AR85" i="6"/>
  <c r="BX85" i="6"/>
  <c r="D86" i="6"/>
  <c r="AJ86" i="6"/>
  <c r="BP86" i="6"/>
  <c r="CV86" i="6"/>
  <c r="AB87" i="6"/>
  <c r="BH87" i="6"/>
  <c r="CN87" i="6"/>
  <c r="E88" i="6"/>
  <c r="U88" i="6"/>
  <c r="AK88" i="6"/>
  <c r="BA88" i="6"/>
  <c r="BQ88" i="6"/>
  <c r="CG88" i="6"/>
  <c r="CW88" i="6"/>
  <c r="M89" i="6"/>
  <c r="AC89" i="6"/>
  <c r="AS89" i="6"/>
  <c r="BI89" i="6"/>
  <c r="BY89" i="6"/>
  <c r="CO89" i="6"/>
  <c r="E90" i="6"/>
  <c r="U90" i="6"/>
  <c r="AK90" i="6"/>
  <c r="BA90" i="6"/>
  <c r="BQ90" i="6"/>
  <c r="CG90" i="6"/>
  <c r="CW90" i="6"/>
  <c r="M91" i="6"/>
  <c r="AC91" i="6"/>
  <c r="AS91" i="6"/>
  <c r="BI91" i="6"/>
  <c r="BY91" i="6"/>
  <c r="CO91" i="6"/>
  <c r="E92" i="6"/>
  <c r="U92" i="6"/>
  <c r="AK92" i="6"/>
  <c r="BA92" i="6"/>
  <c r="BQ92" i="6"/>
  <c r="CG92" i="6"/>
  <c r="CW92" i="6"/>
  <c r="M93" i="6"/>
  <c r="AC93" i="6"/>
  <c r="AS93" i="6"/>
  <c r="BI93" i="6"/>
  <c r="BY93" i="6"/>
  <c r="CO93" i="6"/>
  <c r="E94" i="6"/>
  <c r="U94" i="6"/>
  <c r="AK94" i="6"/>
  <c r="BA94" i="6"/>
  <c r="BQ94" i="6"/>
  <c r="CG94" i="6"/>
  <c r="CW94" i="6"/>
  <c r="M95" i="6"/>
  <c r="AC95" i="6"/>
  <c r="AS95" i="6"/>
  <c r="BI95" i="6"/>
  <c r="BY95" i="6"/>
  <c r="CO95" i="6"/>
  <c r="E96" i="6"/>
  <c r="U96" i="6"/>
  <c r="AK96" i="6"/>
  <c r="BA96" i="6"/>
  <c r="BQ96" i="6"/>
  <c r="CG96" i="6"/>
  <c r="CW96" i="6"/>
  <c r="M97" i="6"/>
  <c r="AC97" i="6"/>
  <c r="AS97" i="6"/>
  <c r="BI97" i="6"/>
  <c r="BY97" i="6"/>
  <c r="CO97" i="6"/>
  <c r="E98" i="6"/>
  <c r="U98" i="6"/>
  <c r="AK98" i="6"/>
  <c r="BA98" i="6"/>
  <c r="BQ98" i="6"/>
  <c r="CG98" i="6"/>
  <c r="CW98" i="6"/>
  <c r="M99" i="6"/>
  <c r="AC99" i="6"/>
  <c r="AS99" i="6"/>
  <c r="BI99" i="6"/>
  <c r="BY99" i="6"/>
  <c r="CO99" i="6"/>
  <c r="E100" i="6"/>
  <c r="U100" i="6"/>
  <c r="AK100" i="6"/>
  <c r="BA100" i="6"/>
  <c r="BO100" i="6"/>
  <c r="CA100" i="6"/>
  <c r="CN100" i="6"/>
  <c r="CY100" i="6"/>
  <c r="K101" i="6"/>
  <c r="U101" i="6"/>
  <c r="AE101" i="6"/>
  <c r="AN101" i="6"/>
  <c r="AW101" i="6"/>
  <c r="BG101" i="6"/>
  <c r="BO101" i="6"/>
  <c r="BW101" i="6"/>
  <c r="CE101" i="6"/>
  <c r="CM101" i="6"/>
  <c r="CU101" i="6"/>
  <c r="C102" i="6"/>
  <c r="K102" i="6"/>
  <c r="S102" i="6"/>
  <c r="AA102" i="6"/>
  <c r="AI102" i="6"/>
  <c r="AQ102" i="6"/>
  <c r="AY102" i="6"/>
  <c r="BG102" i="6"/>
  <c r="BO102" i="6"/>
  <c r="BW102" i="6"/>
  <c r="CE102" i="6"/>
  <c r="CM102" i="6"/>
  <c r="CU102" i="6"/>
  <c r="C103" i="6"/>
  <c r="K103" i="6"/>
  <c r="S103" i="6"/>
  <c r="AA103" i="6"/>
  <c r="AI103" i="6"/>
  <c r="AQ103" i="6"/>
  <c r="AY103" i="6"/>
  <c r="BG103" i="6"/>
  <c r="BO103" i="6"/>
  <c r="BW103" i="6"/>
  <c r="CE103" i="6"/>
  <c r="CM103" i="6"/>
  <c r="CU103" i="6"/>
  <c r="C104" i="6"/>
  <c r="K104" i="6"/>
  <c r="S104" i="6"/>
  <c r="AA104" i="6"/>
  <c r="AI104" i="6"/>
  <c r="AQ104" i="6"/>
  <c r="AY104" i="6"/>
  <c r="BG104" i="6"/>
  <c r="BO104" i="6"/>
  <c r="BW104" i="6"/>
  <c r="CE104" i="6"/>
  <c r="CM104" i="6"/>
  <c r="CU104" i="6"/>
  <c r="C105" i="6"/>
  <c r="K105" i="6"/>
  <c r="S105" i="6"/>
  <c r="AA105" i="6"/>
  <c r="AI105" i="6"/>
  <c r="AQ105" i="6"/>
  <c r="AY105" i="6"/>
  <c r="BG105" i="6"/>
  <c r="BO105" i="6"/>
  <c r="BW105" i="6"/>
  <c r="CE105" i="6"/>
  <c r="CM105" i="6"/>
  <c r="CU105" i="6"/>
  <c r="C106" i="6"/>
  <c r="K106" i="6"/>
  <c r="S106" i="6"/>
  <c r="AA106" i="6"/>
  <c r="AI106" i="6"/>
  <c r="AQ106" i="6"/>
  <c r="AY106" i="6"/>
  <c r="BG106" i="6"/>
  <c r="BO106" i="6"/>
  <c r="BW106" i="6"/>
  <c r="CE106" i="6"/>
  <c r="CM106" i="6"/>
  <c r="CU106" i="6"/>
  <c r="C107" i="6"/>
  <c r="K107" i="6"/>
  <c r="S107" i="6"/>
  <c r="AA107" i="6"/>
  <c r="AI107" i="6"/>
  <c r="AQ107" i="6"/>
  <c r="AY107" i="6"/>
  <c r="BG107" i="6"/>
  <c r="BO107" i="6"/>
  <c r="BW107" i="6"/>
  <c r="CE107" i="6"/>
  <c r="CM107" i="6"/>
  <c r="CU107" i="6"/>
  <c r="CA46" i="6"/>
  <c r="AL53" i="6"/>
  <c r="AF56" i="6"/>
  <c r="CB58" i="6"/>
  <c r="X61" i="6"/>
  <c r="BT63" i="6"/>
  <c r="P66" i="6"/>
  <c r="BL68" i="6"/>
  <c r="AS70" i="6"/>
  <c r="BQ71" i="6"/>
  <c r="BX72" i="6"/>
  <c r="AJ73" i="6"/>
  <c r="CV73" i="6"/>
  <c r="BH74" i="6"/>
  <c r="T75" i="6"/>
  <c r="CF75" i="6"/>
  <c r="AR76" i="6"/>
  <c r="D77" i="6"/>
  <c r="BP77" i="6"/>
  <c r="AB78" i="6"/>
  <c r="CN78" i="6"/>
  <c r="AZ79" i="6"/>
  <c r="L80" i="6"/>
  <c r="BX80" i="6"/>
  <c r="AJ81" i="6"/>
  <c r="CV81" i="6"/>
  <c r="BH82" i="6"/>
  <c r="M83" i="6"/>
  <c r="BK83" i="6"/>
  <c r="L84" i="6"/>
  <c r="BG84" i="6"/>
  <c r="CO84" i="6"/>
  <c r="U85" i="6"/>
  <c r="BA85" i="6"/>
  <c r="CG85" i="6"/>
  <c r="M86" i="6"/>
  <c r="AS86" i="6"/>
  <c r="BY86" i="6"/>
  <c r="E87" i="6"/>
  <c r="AK87" i="6"/>
  <c r="BQ87" i="6"/>
  <c r="CV87" i="6"/>
  <c r="L88" i="6"/>
  <c r="AB88" i="6"/>
  <c r="AR88" i="6"/>
  <c r="BH88" i="6"/>
  <c r="BX88" i="6"/>
  <c r="CN88" i="6"/>
  <c r="D89" i="6"/>
  <c r="T89" i="6"/>
  <c r="AJ89" i="6"/>
  <c r="AZ89" i="6"/>
  <c r="BP89" i="6"/>
  <c r="CF89" i="6"/>
  <c r="CV89" i="6"/>
  <c r="L90" i="6"/>
  <c r="AB90" i="6"/>
  <c r="AR90" i="6"/>
  <c r="BH90" i="6"/>
  <c r="BX90" i="6"/>
  <c r="CN90" i="6"/>
  <c r="D91" i="6"/>
  <c r="T91" i="6"/>
  <c r="AJ91" i="6"/>
  <c r="AZ91" i="6"/>
  <c r="BP91" i="6"/>
  <c r="CF91" i="6"/>
  <c r="CV91" i="6"/>
  <c r="L92" i="6"/>
  <c r="AB92" i="6"/>
  <c r="AR92" i="6"/>
  <c r="BH92" i="6"/>
  <c r="BX92" i="6"/>
  <c r="CN92" i="6"/>
  <c r="D93" i="6"/>
  <c r="T93" i="6"/>
  <c r="AJ93" i="6"/>
  <c r="AZ93" i="6"/>
  <c r="BP93" i="6"/>
  <c r="CF93" i="6"/>
  <c r="CV93" i="6"/>
  <c r="L94" i="6"/>
  <c r="AB94" i="6"/>
  <c r="AR94" i="6"/>
  <c r="BH94" i="6"/>
  <c r="BX94" i="6"/>
  <c r="CN94" i="6"/>
  <c r="D95" i="6"/>
  <c r="T95" i="6"/>
  <c r="AJ95" i="6"/>
  <c r="AZ95" i="6"/>
  <c r="BP95" i="6"/>
  <c r="CF95" i="6"/>
  <c r="CV95" i="6"/>
  <c r="L96" i="6"/>
  <c r="AB96" i="6"/>
  <c r="AR96" i="6"/>
  <c r="BH96" i="6"/>
  <c r="BX96" i="6"/>
  <c r="CN96" i="6"/>
  <c r="D97" i="6"/>
  <c r="T97" i="6"/>
  <c r="AJ97" i="6"/>
  <c r="AZ97" i="6"/>
  <c r="BP97" i="6"/>
  <c r="CF97" i="6"/>
  <c r="CV97" i="6"/>
  <c r="L98" i="6"/>
  <c r="AB98" i="6"/>
  <c r="AR98" i="6"/>
  <c r="BH98" i="6"/>
  <c r="BX98" i="6"/>
  <c r="CN98" i="6"/>
  <c r="D99" i="6"/>
  <c r="T99" i="6"/>
  <c r="AJ99" i="6"/>
  <c r="AZ99" i="6"/>
  <c r="BP99" i="6"/>
  <c r="CF99" i="6"/>
  <c r="CV99" i="6"/>
  <c r="L100" i="6"/>
  <c r="AB100" i="6"/>
  <c r="AR100" i="6"/>
  <c r="BG100" i="6"/>
  <c r="BS100" i="6"/>
  <c r="CF100" i="6"/>
  <c r="CS100" i="6"/>
  <c r="D101" i="6"/>
  <c r="N101" i="6"/>
  <c r="Y101" i="6"/>
  <c r="AI101" i="6"/>
  <c r="AR101" i="6"/>
  <c r="BA101" i="6"/>
  <c r="BJ101" i="6"/>
  <c r="BR101" i="6"/>
  <c r="BZ101" i="6"/>
  <c r="CH101" i="6"/>
  <c r="CP101" i="6"/>
  <c r="CX101" i="6"/>
  <c r="F102" i="6"/>
  <c r="N102" i="6"/>
  <c r="V102" i="6"/>
  <c r="AD102" i="6"/>
  <c r="AL102" i="6"/>
  <c r="AT102" i="6"/>
  <c r="BB102" i="6"/>
  <c r="BJ102" i="6"/>
  <c r="BR102" i="6"/>
  <c r="BZ102" i="6"/>
  <c r="CH102" i="6"/>
  <c r="CP102" i="6"/>
  <c r="CX102" i="6"/>
  <c r="F103" i="6"/>
  <c r="N103" i="6"/>
  <c r="V103" i="6"/>
  <c r="AD103" i="6"/>
  <c r="AL103" i="6"/>
  <c r="AT103" i="6"/>
  <c r="BB103" i="6"/>
  <c r="BJ103" i="6"/>
  <c r="BR103" i="6"/>
  <c r="BZ103" i="6"/>
  <c r="CH103" i="6"/>
  <c r="CP103" i="6"/>
  <c r="CX103" i="6"/>
  <c r="F104" i="6"/>
  <c r="N104" i="6"/>
  <c r="V104" i="6"/>
  <c r="AD104" i="6"/>
  <c r="AL104" i="6"/>
  <c r="AT104" i="6"/>
  <c r="BB104" i="6"/>
  <c r="BJ104" i="6"/>
  <c r="BR104" i="6"/>
  <c r="BZ104" i="6"/>
  <c r="CH104" i="6"/>
  <c r="CP104" i="6"/>
  <c r="CX104" i="6"/>
  <c r="F105" i="6"/>
  <c r="N105" i="6"/>
  <c r="V105" i="6"/>
  <c r="AD105" i="6"/>
  <c r="AL105" i="6"/>
  <c r="AT105" i="6"/>
  <c r="BB105" i="6"/>
  <c r="BJ105" i="6"/>
  <c r="BR105" i="6"/>
  <c r="BZ105" i="6"/>
  <c r="CH105" i="6"/>
  <c r="CP105" i="6"/>
  <c r="CX105" i="6"/>
  <c r="F106" i="6"/>
  <c r="N106" i="6"/>
  <c r="V106" i="6"/>
  <c r="AD106" i="6"/>
  <c r="AL106" i="6"/>
  <c r="AT106" i="6"/>
  <c r="BB106" i="6"/>
  <c r="BJ106" i="6"/>
  <c r="BR106" i="6"/>
  <c r="BZ106" i="6"/>
  <c r="CH106" i="6"/>
  <c r="CP106" i="6"/>
  <c r="CX106" i="6"/>
  <c r="F107" i="6"/>
  <c r="N107" i="6"/>
  <c r="V107" i="6"/>
  <c r="AD107" i="6"/>
  <c r="AL107" i="6"/>
  <c r="AT107" i="6"/>
  <c r="BB107" i="6"/>
  <c r="BJ107" i="6"/>
  <c r="BR107" i="6"/>
  <c r="BZ107" i="6"/>
  <c r="CH107" i="6"/>
  <c r="CP107" i="6"/>
  <c r="CX107" i="6"/>
  <c r="AE44" i="6"/>
  <c r="BL60" i="6"/>
  <c r="M70" i="6"/>
  <c r="CF73" i="6"/>
  <c r="AB76" i="6"/>
  <c r="BX78" i="6"/>
  <c r="T81" i="6"/>
  <c r="AZ83" i="6"/>
  <c r="M85" i="6"/>
  <c r="AK86" i="6"/>
  <c r="BI87" i="6"/>
  <c r="AM88" i="6"/>
  <c r="CY88" i="6"/>
  <c r="BK89" i="6"/>
  <c r="W90" i="6"/>
  <c r="CI90" i="6"/>
  <c r="AU91" i="6"/>
  <c r="G92" i="6"/>
  <c r="BS92" i="6"/>
  <c r="AE93" i="6"/>
  <c r="CQ93" i="6"/>
  <c r="BC94" i="6"/>
  <c r="O95" i="6"/>
  <c r="CA95" i="6"/>
  <c r="AM96" i="6"/>
  <c r="CY96" i="6"/>
  <c r="BK97" i="6"/>
  <c r="W98" i="6"/>
  <c r="CI98" i="6"/>
  <c r="AU99" i="6"/>
  <c r="G100" i="6"/>
  <c r="BP100" i="6"/>
  <c r="L101" i="6"/>
  <c r="AY101" i="6"/>
  <c r="CF101" i="6"/>
  <c r="L102" i="6"/>
  <c r="AR102" i="6"/>
  <c r="BX102" i="6"/>
  <c r="D103" i="6"/>
  <c r="AJ103" i="6"/>
  <c r="BP103" i="6"/>
  <c r="CV103" i="6"/>
  <c r="AB104" i="6"/>
  <c r="BH104" i="6"/>
  <c r="CN104" i="6"/>
  <c r="T105" i="6"/>
  <c r="AZ105" i="6"/>
  <c r="CF105" i="6"/>
  <c r="L106" i="6"/>
  <c r="AR106" i="6"/>
  <c r="BX106" i="6"/>
  <c r="D107" i="6"/>
  <c r="AJ107" i="6"/>
  <c r="BP107" i="6"/>
  <c r="CV107" i="6"/>
  <c r="BP75" i="6"/>
  <c r="CY82" i="6"/>
  <c r="E86" i="6"/>
  <c r="W88" i="6"/>
  <c r="AU89" i="6"/>
  <c r="BS90" i="6"/>
  <c r="CQ91" i="6"/>
  <c r="O93" i="6"/>
  <c r="AM94" i="6"/>
  <c r="BK95" i="6"/>
  <c r="CI96" i="6"/>
  <c r="G98" i="6"/>
  <c r="AE99" i="6"/>
  <c r="BC100" i="6"/>
  <c r="AO101" i="6"/>
  <c r="D102" i="6"/>
  <c r="BP102" i="6"/>
  <c r="BH103" i="6"/>
  <c r="T104" i="6"/>
  <c r="CF104" i="6"/>
  <c r="BX105" i="6"/>
  <c r="D106" i="6"/>
  <c r="BP106" i="6"/>
  <c r="AB107" i="6"/>
  <c r="CN107" i="6"/>
  <c r="AD46" i="6"/>
  <c r="L61" i="6"/>
  <c r="AL70" i="6"/>
  <c r="CR73" i="6"/>
  <c r="AN76" i="6"/>
  <c r="CJ78" i="6"/>
  <c r="AF81" i="6"/>
  <c r="BJ83" i="6"/>
  <c r="T85" i="6"/>
  <c r="AR86" i="6"/>
  <c r="BP87" i="6"/>
  <c r="AQ88" i="6"/>
  <c r="C89" i="6"/>
  <c r="BO89" i="6"/>
  <c r="AA90" i="6"/>
  <c r="CM90" i="6"/>
  <c r="AY91" i="6"/>
  <c r="K92" i="6"/>
  <c r="BW92" i="6"/>
  <c r="AI93" i="6"/>
  <c r="CU93" i="6"/>
  <c r="BG94" i="6"/>
  <c r="S95" i="6"/>
  <c r="CE95" i="6"/>
  <c r="AQ96" i="6"/>
  <c r="C97" i="6"/>
  <c r="BO97" i="6"/>
  <c r="AA98" i="6"/>
  <c r="CM98" i="6"/>
  <c r="AY99" i="6"/>
  <c r="K100" i="6"/>
  <c r="BQ100" i="6"/>
  <c r="M101" i="6"/>
  <c r="AZ101" i="6"/>
  <c r="CG101" i="6"/>
  <c r="M102" i="6"/>
  <c r="AS102" i="6"/>
  <c r="BY102" i="6"/>
  <c r="E103" i="6"/>
  <c r="AK103" i="6"/>
  <c r="BQ103" i="6"/>
  <c r="CW103" i="6"/>
  <c r="AC104" i="6"/>
  <c r="BI104" i="6"/>
  <c r="CO104" i="6"/>
  <c r="U105" i="6"/>
  <c r="BA105" i="6"/>
  <c r="CG105" i="6"/>
  <c r="M106" i="6"/>
  <c r="AS106" i="6"/>
  <c r="BY106" i="6"/>
  <c r="E107" i="6"/>
  <c r="AK107" i="6"/>
  <c r="BQ107" i="6"/>
  <c r="CW107" i="6"/>
  <c r="L78" i="6"/>
  <c r="N52" i="6"/>
  <c r="H63" i="6"/>
  <c r="AK71" i="6"/>
  <c r="AR74" i="6"/>
  <c r="CN76" i="6"/>
  <c r="AJ79" i="6"/>
  <c r="CF81" i="6"/>
  <c r="CX83" i="6"/>
  <c r="AS85" i="6"/>
  <c r="BQ86" i="6"/>
  <c r="CO87" i="6"/>
  <c r="BC88" i="6"/>
  <c r="O89" i="6"/>
  <c r="CA89" i="6"/>
  <c r="AM90" i="6"/>
  <c r="CY90" i="6"/>
  <c r="BK91" i="6"/>
  <c r="W92" i="6"/>
  <c r="CI92" i="6"/>
  <c r="AU93" i="6"/>
  <c r="G94" i="6"/>
  <c r="BS94" i="6"/>
  <c r="AE95" i="6"/>
  <c r="CQ95" i="6"/>
  <c r="BC96" i="6"/>
  <c r="O97" i="6"/>
  <c r="CA97" i="6"/>
  <c r="AM98" i="6"/>
  <c r="CY98" i="6"/>
  <c r="BK99" i="6"/>
  <c r="W100" i="6"/>
  <c r="CC100" i="6"/>
  <c r="V101" i="6"/>
  <c r="BH101" i="6"/>
  <c r="CN101" i="6"/>
  <c r="T102" i="6"/>
  <c r="AZ102" i="6"/>
  <c r="CF102" i="6"/>
  <c r="L103" i="6"/>
  <c r="AR103" i="6"/>
  <c r="BX103" i="6"/>
  <c r="D104" i="6"/>
  <c r="AJ104" i="6"/>
  <c r="BP104" i="6"/>
  <c r="CV104" i="6"/>
  <c r="AB105" i="6"/>
  <c r="BH105" i="6"/>
  <c r="CN105" i="6"/>
  <c r="T106" i="6"/>
  <c r="AZ106" i="6"/>
  <c r="CF106" i="6"/>
  <c r="L107" i="6"/>
  <c r="AR107" i="6"/>
  <c r="BX107" i="6"/>
  <c r="M53" i="6"/>
  <c r="BH63" i="6"/>
  <c r="BJ71" i="6"/>
  <c r="BD74" i="6"/>
  <c r="CZ76" i="6"/>
  <c r="AV79" i="6"/>
  <c r="CR81" i="6"/>
  <c r="H84" i="6"/>
  <c r="AZ85" i="6"/>
  <c r="BX86" i="6"/>
  <c r="CQ87" i="6"/>
  <c r="BG88" i="6"/>
  <c r="S89" i="6"/>
  <c r="CE89" i="6"/>
  <c r="AQ90" i="6"/>
  <c r="C91" i="6"/>
  <c r="BO91" i="6"/>
  <c r="AA92" i="6"/>
  <c r="CM92" i="6"/>
  <c r="AY93" i="6"/>
  <c r="K94" i="6"/>
  <c r="BW94" i="6"/>
  <c r="AI95" i="6"/>
  <c r="CU95" i="6"/>
  <c r="BG96" i="6"/>
  <c r="S97" i="6"/>
  <c r="CE97" i="6"/>
  <c r="AQ98" i="6"/>
  <c r="C99" i="6"/>
  <c r="BO99" i="6"/>
  <c r="AA100" i="6"/>
  <c r="CE100" i="6"/>
  <c r="W101" i="6"/>
  <c r="BI101" i="6"/>
  <c r="CO101" i="6"/>
  <c r="U102" i="6"/>
  <c r="BA102" i="6"/>
  <c r="CG102" i="6"/>
  <c r="M103" i="6"/>
  <c r="AS103" i="6"/>
  <c r="BY103" i="6"/>
  <c r="E104" i="6"/>
  <c r="AK104" i="6"/>
  <c r="BQ104" i="6"/>
  <c r="CW104" i="6"/>
  <c r="AC105" i="6"/>
  <c r="BI105" i="6"/>
  <c r="CO105" i="6"/>
  <c r="U106" i="6"/>
  <c r="BA106" i="6"/>
  <c r="CG106" i="6"/>
  <c r="M107" i="6"/>
  <c r="AS107" i="6"/>
  <c r="BY107" i="6"/>
  <c r="D66" i="6"/>
  <c r="BT72" i="6"/>
  <c r="P75" i="6"/>
  <c r="BL77" i="6"/>
  <c r="H80" i="6"/>
  <c r="BD82" i="6"/>
  <c r="BD84" i="6"/>
  <c r="CF85" i="6"/>
  <c r="D87" i="6"/>
  <c r="K88" i="6"/>
  <c r="AI89" i="6"/>
  <c r="CU89" i="6"/>
  <c r="BG90" i="6"/>
  <c r="CE91" i="6"/>
  <c r="AQ92" i="6"/>
  <c r="BO93" i="6"/>
  <c r="CM94" i="6"/>
  <c r="K96" i="6"/>
  <c r="BW96" i="6"/>
  <c r="CU97" i="6"/>
  <c r="S99" i="6"/>
  <c r="AQ100" i="6"/>
  <c r="AG101" i="6"/>
  <c r="CW101" i="6"/>
  <c r="BI102" i="6"/>
  <c r="U103" i="6"/>
  <c r="CG103" i="6"/>
  <c r="AS104" i="6"/>
  <c r="E105" i="6"/>
  <c r="BQ105" i="6"/>
  <c r="AC106" i="6"/>
  <c r="CO106" i="6"/>
  <c r="BA107" i="6"/>
  <c r="P58" i="6"/>
  <c r="L105" i="6"/>
  <c r="BT55" i="6"/>
  <c r="BD65" i="6"/>
  <c r="BB72" i="6"/>
  <c r="D75" i="6"/>
  <c r="AZ77" i="6"/>
  <c r="CV79" i="6"/>
  <c r="AR82" i="6"/>
  <c r="AU84" i="6"/>
  <c r="BY85" i="6"/>
  <c r="CW86" i="6"/>
  <c r="G88" i="6"/>
  <c r="BS88" i="6"/>
  <c r="AE89" i="6"/>
  <c r="CQ89" i="6"/>
  <c r="BC90" i="6"/>
  <c r="O91" i="6"/>
  <c r="CA91" i="6"/>
  <c r="AM92" i="6"/>
  <c r="CY92" i="6"/>
  <c r="BK93" i="6"/>
  <c r="W94" i="6"/>
  <c r="CI94" i="6"/>
  <c r="AU95" i="6"/>
  <c r="G96" i="6"/>
  <c r="BS96" i="6"/>
  <c r="AE97" i="6"/>
  <c r="CQ97" i="6"/>
  <c r="BC98" i="6"/>
  <c r="O99" i="6"/>
  <c r="CA99" i="6"/>
  <c r="AM100" i="6"/>
  <c r="CO100" i="6"/>
  <c r="AF101" i="6"/>
  <c r="BP101" i="6"/>
  <c r="CV101" i="6"/>
  <c r="AB102" i="6"/>
  <c r="BH102" i="6"/>
  <c r="CN102" i="6"/>
  <c r="T103" i="6"/>
  <c r="AZ103" i="6"/>
  <c r="CF103" i="6"/>
  <c r="L104" i="6"/>
  <c r="AR104" i="6"/>
  <c r="BX104" i="6"/>
  <c r="D105" i="6"/>
  <c r="AJ105" i="6"/>
  <c r="BP105" i="6"/>
  <c r="CV105" i="6"/>
  <c r="AB106" i="6"/>
  <c r="BH106" i="6"/>
  <c r="CN106" i="6"/>
  <c r="T107" i="6"/>
  <c r="AZ107" i="6"/>
  <c r="CF107" i="6"/>
  <c r="T56" i="6"/>
  <c r="BW88" i="6"/>
  <c r="S91" i="6"/>
  <c r="C93" i="6"/>
  <c r="AA94" i="6"/>
  <c r="AY95" i="6"/>
  <c r="AI97" i="6"/>
  <c r="BG98" i="6"/>
  <c r="CE99" i="6"/>
  <c r="CQ100" i="6"/>
  <c r="BQ101" i="6"/>
  <c r="AC102" i="6"/>
  <c r="CO102" i="6"/>
  <c r="BA103" i="6"/>
  <c r="M104" i="6"/>
  <c r="BY104" i="6"/>
  <c r="AK105" i="6"/>
  <c r="CW105" i="6"/>
  <c r="BI106" i="6"/>
  <c r="U107" i="6"/>
  <c r="CG107" i="6"/>
  <c r="T73" i="6"/>
  <c r="BH80" i="6"/>
  <c r="CG84" i="6"/>
  <c r="AC87" i="6"/>
  <c r="CI88" i="6"/>
  <c r="G90" i="6"/>
  <c r="AE91" i="6"/>
  <c r="BC92" i="6"/>
  <c r="CA93" i="6"/>
  <c r="CY94" i="6"/>
  <c r="W96" i="6"/>
  <c r="AU97" i="6"/>
  <c r="BS98" i="6"/>
  <c r="CQ99" i="6"/>
  <c r="DA100" i="6"/>
  <c r="BX101" i="6"/>
  <c r="AJ102" i="6"/>
  <c r="AB103" i="6"/>
  <c r="CN103" i="6"/>
  <c r="AZ104" i="6"/>
  <c r="AR105" i="6"/>
  <c r="AJ106" i="6"/>
  <c r="CV106" i="6"/>
  <c r="BH107" i="6"/>
  <c r="BP58" i="6"/>
  <c r="AZ68" i="6"/>
  <c r="AF73" i="6"/>
  <c r="CB75" i="6"/>
  <c r="X78" i="6"/>
  <c r="BT80" i="6"/>
  <c r="L83" i="6"/>
  <c r="CN84" i="6"/>
  <c r="L86" i="6"/>
  <c r="AJ87" i="6"/>
  <c r="AA88" i="6"/>
  <c r="CM88" i="6"/>
  <c r="AY89" i="6"/>
  <c r="K90" i="6"/>
  <c r="BW90" i="6"/>
  <c r="AI91" i="6"/>
  <c r="CU91" i="6"/>
  <c r="BG92" i="6"/>
  <c r="S93" i="6"/>
  <c r="CE93" i="6"/>
  <c r="AQ94" i="6"/>
  <c r="C95" i="6"/>
  <c r="BO95" i="6"/>
  <c r="AA96" i="6"/>
  <c r="CM96" i="6"/>
  <c r="AY97" i="6"/>
  <c r="K98" i="6"/>
  <c r="BW98" i="6"/>
  <c r="AI99" i="6"/>
  <c r="CU99" i="6"/>
  <c r="BE100" i="6"/>
  <c r="C101" i="6"/>
  <c r="AQ101" i="6"/>
  <c r="BY101" i="6"/>
  <c r="E102" i="6"/>
  <c r="AK102" i="6"/>
  <c r="BQ102" i="6"/>
  <c r="CW102" i="6"/>
  <c r="AC103" i="6"/>
  <c r="BI103" i="6"/>
  <c r="CO103" i="6"/>
  <c r="U104" i="6"/>
  <c r="BA104" i="6"/>
  <c r="CG104" i="6"/>
  <c r="M105" i="6"/>
  <c r="AS105" i="6"/>
  <c r="BY105" i="6"/>
  <c r="E106" i="6"/>
  <c r="AK106" i="6"/>
  <c r="BQ106" i="6"/>
  <c r="CW106" i="6"/>
  <c r="AC107" i="6"/>
  <c r="BI107" i="6"/>
  <c r="CO107" i="6"/>
  <c r="CZ67" i="6"/>
  <c r="CV102" i="6"/>
  <c r="V14" i="6"/>
  <c r="BJ13" i="6"/>
  <c r="CX12" i="6"/>
  <c r="AL12" i="6"/>
  <c r="BZ11" i="6"/>
  <c r="N11" i="6"/>
  <c r="AY10" i="6"/>
  <c r="AF9" i="6"/>
  <c r="H8" i="6"/>
  <c r="CJ6" i="6"/>
  <c r="AV5" i="6"/>
  <c r="CF13" i="6"/>
  <c r="T13" i="6"/>
  <c r="BH12" i="6"/>
  <c r="CV11" i="6"/>
  <c r="AJ11" i="6"/>
  <c r="BX10" i="6"/>
  <c r="BV9" i="6"/>
  <c r="AX8" i="6"/>
  <c r="Z7" i="6"/>
  <c r="DB5" i="6"/>
  <c r="CU16" i="6"/>
  <c r="AI16" i="6"/>
  <c r="BW15" i="6"/>
  <c r="K15" i="6"/>
  <c r="AY14" i="6"/>
  <c r="CM13" i="6"/>
  <c r="AA13" i="6"/>
  <c r="BO12" i="6"/>
  <c r="C12" i="6"/>
  <c r="AQ11" i="6"/>
  <c r="CE10" i="6"/>
  <c r="CK9" i="6"/>
  <c r="BM8" i="6"/>
  <c r="AO7" i="6"/>
  <c r="Q6" i="6"/>
  <c r="O4" i="6"/>
  <c r="CC13" i="6"/>
  <c r="Q13" i="6"/>
  <c r="BE12" i="6"/>
  <c r="CS11" i="6"/>
  <c r="AG11" i="6"/>
  <c r="BU10" i="6"/>
  <c r="BS9" i="6"/>
  <c r="AU8" i="6"/>
  <c r="W7" i="6"/>
  <c r="CT5" i="6"/>
  <c r="K4" i="6"/>
  <c r="BW4" i="6"/>
  <c r="AI5" i="6"/>
  <c r="CU5" i="6"/>
  <c r="BG6" i="6"/>
  <c r="S7" i="6"/>
  <c r="CE7" i="6"/>
  <c r="AQ8" i="6"/>
  <c r="C9" i="6"/>
  <c r="BO9" i="6"/>
  <c r="AA10" i="6"/>
  <c r="AZ4" i="6"/>
  <c r="L5" i="6"/>
  <c r="BX5" i="6"/>
  <c r="AJ6" i="6"/>
  <c r="CV6" i="6"/>
  <c r="BH7" i="6"/>
  <c r="T8" i="6"/>
  <c r="CF8" i="6"/>
  <c r="AR9" i="6"/>
  <c r="D10" i="6"/>
  <c r="M4" i="6"/>
  <c r="BY4" i="6"/>
  <c r="AK5" i="6"/>
  <c r="CW5" i="6"/>
  <c r="BI6" i="6"/>
  <c r="U7" i="6"/>
  <c r="CG7" i="6"/>
  <c r="AS8" i="6"/>
  <c r="E9" i="6"/>
  <c r="BQ9" i="6"/>
  <c r="AC10" i="6"/>
  <c r="AL4" i="6"/>
  <c r="CX4" i="6"/>
  <c r="BJ5" i="6"/>
  <c r="V6" i="6"/>
  <c r="CH6" i="6"/>
  <c r="AT7" i="6"/>
  <c r="F8" i="6"/>
  <c r="BR8" i="6"/>
  <c r="AD9" i="6"/>
  <c r="CP9" i="6"/>
  <c r="BB10" i="6"/>
  <c r="BL4" i="6"/>
  <c r="X5" i="6"/>
  <c r="AW4" i="6"/>
  <c r="I5" i="6"/>
  <c r="BU5" i="6"/>
  <c r="CV12" i="6"/>
  <c r="K16" i="6"/>
  <c r="AQ12" i="6"/>
  <c r="BG10" i="6"/>
  <c r="CS6" i="6"/>
  <c r="BE13" i="6"/>
  <c r="BU11" i="6"/>
  <c r="AQ10" i="6"/>
  <c r="CA6" i="6"/>
  <c r="AE5" i="6"/>
  <c r="BG5" i="6"/>
  <c r="CE6" i="6"/>
  <c r="CM9" i="6"/>
  <c r="AJ5" i="6"/>
  <c r="BH6" i="6"/>
  <c r="AR8" i="6"/>
  <c r="AB10" i="6"/>
  <c r="BI5" i="6"/>
  <c r="BQ8" i="6"/>
  <c r="BA10" i="6"/>
  <c r="CH5" i="6"/>
  <c r="BR7" i="6"/>
  <c r="CP8" i="6"/>
  <c r="CJ4" i="6"/>
  <c r="AG5" i="6"/>
  <c r="X6" i="6"/>
  <c r="AQ15" i="6"/>
  <c r="DA7" i="6"/>
  <c r="DA10" i="6"/>
  <c r="BO5" i="6"/>
  <c r="T4" i="6"/>
  <c r="L9" i="6"/>
  <c r="AC6" i="6"/>
  <c r="CW9" i="6"/>
  <c r="N7" i="6"/>
  <c r="V10" i="6"/>
  <c r="CC4" i="6"/>
  <c r="CX11" i="6"/>
  <c r="AB4" i="6"/>
  <c r="N14" i="6"/>
  <c r="BB13" i="6"/>
  <c r="CP12" i="6"/>
  <c r="AD12" i="6"/>
  <c r="BR11" i="6"/>
  <c r="F11" i="6"/>
  <c r="AN10" i="6"/>
  <c r="P9" i="6"/>
  <c r="CR7" i="6"/>
  <c r="BT6" i="6"/>
  <c r="R5" i="6"/>
  <c r="BX13" i="6"/>
  <c r="L13" i="6"/>
  <c r="AZ12" i="6"/>
  <c r="CN11" i="6"/>
  <c r="AB11" i="6"/>
  <c r="BP10" i="6"/>
  <c r="BF9" i="6"/>
  <c r="AH8" i="6"/>
  <c r="J7" i="6"/>
  <c r="CI5" i="6"/>
  <c r="CM16" i="6"/>
  <c r="AA16" i="6"/>
  <c r="BO15" i="6"/>
  <c r="C15" i="6"/>
  <c r="AQ14" i="6"/>
  <c r="CE13" i="6"/>
  <c r="S13" i="6"/>
  <c r="BG12" i="6"/>
  <c r="CU11" i="6"/>
  <c r="AI11" i="6"/>
  <c r="BW10" i="6"/>
  <c r="BU9" i="6"/>
  <c r="AW8" i="6"/>
  <c r="Y7" i="6"/>
  <c r="CZ5" i="6"/>
  <c r="AP4" i="6"/>
  <c r="BU13" i="6"/>
  <c r="I13" i="6"/>
  <c r="AW12" i="6"/>
  <c r="CK11" i="6"/>
  <c r="Y11" i="6"/>
  <c r="BM10" i="6"/>
  <c r="BC9" i="6"/>
  <c r="AE8" i="6"/>
  <c r="G7" i="6"/>
  <c r="CA5" i="6"/>
  <c r="S4" i="6"/>
  <c r="CE4" i="6"/>
  <c r="AQ5" i="6"/>
  <c r="C6" i="6"/>
  <c r="BO6" i="6"/>
  <c r="AA7" i="6"/>
  <c r="CM7" i="6"/>
  <c r="AY8" i="6"/>
  <c r="K9" i="6"/>
  <c r="BW9" i="6"/>
  <c r="AI10" i="6"/>
  <c r="BH4" i="6"/>
  <c r="T5" i="6"/>
  <c r="CF5" i="6"/>
  <c r="AR6" i="6"/>
  <c r="D7" i="6"/>
  <c r="BP7" i="6"/>
  <c r="AB8" i="6"/>
  <c r="CN8" i="6"/>
  <c r="AZ9" i="6"/>
  <c r="L10" i="6"/>
  <c r="U4" i="6"/>
  <c r="CG4" i="6"/>
  <c r="AS5" i="6"/>
  <c r="E6" i="6"/>
  <c r="BQ6" i="6"/>
  <c r="AC7" i="6"/>
  <c r="CO7" i="6"/>
  <c r="BA8" i="6"/>
  <c r="M9" i="6"/>
  <c r="BY9" i="6"/>
  <c r="AK10" i="6"/>
  <c r="AT4" i="6"/>
  <c r="F5" i="6"/>
  <c r="BR5" i="6"/>
  <c r="AD6" i="6"/>
  <c r="CP6" i="6"/>
  <c r="BB7" i="6"/>
  <c r="N8" i="6"/>
  <c r="BZ8" i="6"/>
  <c r="AL9" i="6"/>
  <c r="CX9" i="6"/>
  <c r="H4" i="6"/>
  <c r="BT4" i="6"/>
  <c r="AF5" i="6"/>
  <c r="BE4" i="6"/>
  <c r="Q5" i="6"/>
  <c r="CC5" i="6"/>
  <c r="CP10" i="6"/>
  <c r="BF4" i="6"/>
  <c r="AJ12" i="6"/>
  <c r="L11" i="6"/>
  <c r="Z9" i="6"/>
  <c r="AP5" i="6"/>
  <c r="BW16" i="6"/>
  <c r="CM14" i="6"/>
  <c r="C13" i="6"/>
  <c r="S11" i="6"/>
  <c r="Q8" i="6"/>
  <c r="Q14" i="6"/>
  <c r="I11" i="6"/>
  <c r="CY7" i="6"/>
  <c r="CU4" i="6"/>
  <c r="AQ7" i="6"/>
  <c r="AA9" i="6"/>
  <c r="L4" i="6"/>
  <c r="CV5" i="6"/>
  <c r="CF7" i="6"/>
  <c r="D9" i="6"/>
  <c r="AK4" i="6"/>
  <c r="U6" i="6"/>
  <c r="E8" i="6"/>
  <c r="CO9" i="6"/>
  <c r="V5" i="6"/>
  <c r="AT6" i="6"/>
  <c r="AD8" i="6"/>
  <c r="X4" i="6"/>
  <c r="I4" i="6"/>
  <c r="CS5" i="6"/>
  <c r="BR12" i="6"/>
  <c r="CN12" i="6"/>
  <c r="AH10" i="6"/>
  <c r="BN6" i="6"/>
  <c r="C16" i="6"/>
  <c r="BG13" i="6"/>
  <c r="BW11" i="6"/>
  <c r="CC6" i="6"/>
  <c r="Y12" i="6"/>
  <c r="G9" i="6"/>
  <c r="CY4" i="6"/>
  <c r="AA6" i="6"/>
  <c r="K8" i="6"/>
  <c r="AI9" i="6"/>
  <c r="CF4" i="6"/>
  <c r="BP6" i="6"/>
  <c r="AZ8" i="6"/>
  <c r="AS4" i="6"/>
  <c r="CO6" i="6"/>
  <c r="BY8" i="6"/>
  <c r="BR4" i="6"/>
  <c r="AL8" i="6"/>
  <c r="AF4" i="6"/>
  <c r="AO5" i="6"/>
  <c r="AR13" i="6"/>
  <c r="AI6" i="6"/>
  <c r="BI7" i="6"/>
  <c r="BR9" i="6"/>
  <c r="F14" i="6"/>
  <c r="AT13" i="6"/>
  <c r="CH12" i="6"/>
  <c r="V12" i="6"/>
  <c r="BJ11" i="6"/>
  <c r="CX10" i="6"/>
  <c r="X10" i="6"/>
  <c r="CZ8" i="6"/>
  <c r="CB7" i="6"/>
  <c r="BD6" i="6"/>
  <c r="CL4" i="6"/>
  <c r="BP13" i="6"/>
  <c r="D13" i="6"/>
  <c r="AR12" i="6"/>
  <c r="CF11" i="6"/>
  <c r="T11" i="6"/>
  <c r="BH10" i="6"/>
  <c r="AP9" i="6"/>
  <c r="R8" i="6"/>
  <c r="CT6" i="6"/>
  <c r="BL5" i="6"/>
  <c r="CE16" i="6"/>
  <c r="S16" i="6"/>
  <c r="BG15" i="6"/>
  <c r="CU14" i="6"/>
  <c r="AI14" i="6"/>
  <c r="BW13" i="6"/>
  <c r="K13" i="6"/>
  <c r="AY12" i="6"/>
  <c r="CM11" i="6"/>
  <c r="AA11" i="6"/>
  <c r="BO10" i="6"/>
  <c r="BE9" i="6"/>
  <c r="AG8" i="6"/>
  <c r="I7" i="6"/>
  <c r="CD5" i="6"/>
  <c r="J4" i="6"/>
  <c r="BM13" i="6"/>
  <c r="DA12" i="6"/>
  <c r="AO12" i="6"/>
  <c r="CC11" i="6"/>
  <c r="Q11" i="6"/>
  <c r="BE10" i="6"/>
  <c r="AM9" i="6"/>
  <c r="O8" i="6"/>
  <c r="CQ6" i="6"/>
  <c r="BD5" i="6"/>
  <c r="AA4" i="6"/>
  <c r="CM4" i="6"/>
  <c r="AY5" i="6"/>
  <c r="K6" i="6"/>
  <c r="BW6" i="6"/>
  <c r="AI7" i="6"/>
  <c r="CU7" i="6"/>
  <c r="BG8" i="6"/>
  <c r="S9" i="6"/>
  <c r="CE9" i="6"/>
  <c r="D4" i="6"/>
  <c r="BP4" i="6"/>
  <c r="AB5" i="6"/>
  <c r="CN5" i="6"/>
  <c r="AZ6" i="6"/>
  <c r="L7" i="6"/>
  <c r="BX7" i="6"/>
  <c r="AJ8" i="6"/>
  <c r="CV8" i="6"/>
  <c r="BH9" i="6"/>
  <c r="T10" i="6"/>
  <c r="AC4" i="6"/>
  <c r="CO4" i="6"/>
  <c r="BA5" i="6"/>
  <c r="M6" i="6"/>
  <c r="BY6" i="6"/>
  <c r="AK7" i="6"/>
  <c r="CW7" i="6"/>
  <c r="BI8" i="6"/>
  <c r="U9" i="6"/>
  <c r="CG9" i="6"/>
  <c r="AS10" i="6"/>
  <c r="BB4" i="6"/>
  <c r="N5" i="6"/>
  <c r="BZ5" i="6"/>
  <c r="AL6" i="6"/>
  <c r="CX6" i="6"/>
  <c r="BJ7" i="6"/>
  <c r="V8" i="6"/>
  <c r="CH8" i="6"/>
  <c r="AT9" i="6"/>
  <c r="F10" i="6"/>
  <c r="P4" i="6"/>
  <c r="CB4" i="6"/>
  <c r="AN5" i="6"/>
  <c r="BM4" i="6"/>
  <c r="Y5" i="6"/>
  <c r="CK5" i="6"/>
  <c r="BZ12" i="6"/>
  <c r="BH13" i="6"/>
  <c r="AW10" i="6"/>
  <c r="CD6" i="6"/>
  <c r="AY15" i="6"/>
  <c r="BO13" i="6"/>
  <c r="CE11" i="6"/>
  <c r="AO9" i="6"/>
  <c r="BK5" i="6"/>
  <c r="AG12" i="6"/>
  <c r="W9" i="6"/>
  <c r="AI4" i="6"/>
  <c r="S6" i="6"/>
  <c r="BO8" i="6"/>
  <c r="BX4" i="6"/>
  <c r="T7" i="6"/>
  <c r="BP9" i="6"/>
  <c r="CW4" i="6"/>
  <c r="AS7" i="6"/>
  <c r="AC9" i="6"/>
  <c r="BJ4" i="6"/>
  <c r="F7" i="6"/>
  <c r="N10" i="6"/>
  <c r="BU4" i="6"/>
  <c r="AD13" i="6"/>
  <c r="F12" i="6"/>
  <c r="AT11" i="6"/>
  <c r="CH10" i="6"/>
  <c r="CR9" i="6"/>
  <c r="BT8" i="6"/>
  <c r="AV7" i="6"/>
  <c r="AZ13" i="6"/>
  <c r="AB12" i="6"/>
  <c r="BP11" i="6"/>
  <c r="J9" i="6"/>
  <c r="J5" i="6"/>
  <c r="CE14" i="6"/>
  <c r="CU12" i="6"/>
  <c r="K11" i="6"/>
  <c r="AM5" i="6"/>
  <c r="AW13" i="6"/>
  <c r="BM11" i="6"/>
  <c r="CI7" i="6"/>
  <c r="AQ4" i="6"/>
  <c r="CM6" i="6"/>
  <c r="BW8" i="6"/>
  <c r="AR5" i="6"/>
  <c r="AB7" i="6"/>
  <c r="BX9" i="6"/>
  <c r="E5" i="6"/>
  <c r="BA7" i="6"/>
  <c r="AK9" i="6"/>
  <c r="CP5" i="6"/>
  <c r="BZ7" i="6"/>
  <c r="BJ9" i="6"/>
  <c r="Q4" i="6"/>
  <c r="CH13" i="6"/>
  <c r="BJ12" i="6"/>
  <c r="AL11" i="6"/>
  <c r="CB9" i="6"/>
  <c r="AF7" i="6"/>
  <c r="BC4" i="6"/>
  <c r="T12" i="6"/>
  <c r="R10" i="6"/>
  <c r="BV7" i="6"/>
  <c r="CD4" i="6"/>
  <c r="CU15" i="6"/>
  <c r="BW14" i="6"/>
  <c r="AY13" i="6"/>
  <c r="AA12" i="6"/>
  <c r="C11" i="6"/>
  <c r="I9" i="6"/>
  <c r="BM6" i="6"/>
  <c r="DA13" i="6"/>
  <c r="CC12" i="6"/>
  <c r="BE11" i="6"/>
  <c r="O10" i="6"/>
  <c r="BS7" i="6"/>
  <c r="BS4" i="6"/>
  <c r="BW5" i="6"/>
  <c r="BG7" i="6"/>
  <c r="CE8" i="6"/>
  <c r="C10" i="6"/>
  <c r="CN4" i="6"/>
  <c r="L6" i="6"/>
  <c r="AJ7" i="6"/>
  <c r="BH8" i="6"/>
  <c r="CF9" i="6"/>
  <c r="BA4" i="6"/>
  <c r="AK6" i="6"/>
  <c r="U8" i="6"/>
  <c r="AS9" i="6"/>
  <c r="N4" i="6"/>
  <c r="AL5" i="6"/>
  <c r="BJ6" i="6"/>
  <c r="AT8" i="6"/>
  <c r="AD10" i="6"/>
  <c r="CZ4" i="6"/>
  <c r="CX13" i="6"/>
  <c r="AL13" i="6"/>
  <c r="N12" i="6"/>
  <c r="BB11" i="6"/>
  <c r="H10" i="6"/>
  <c r="CJ8" i="6"/>
  <c r="BL7" i="6"/>
  <c r="AN6" i="6"/>
  <c r="BX11" i="6"/>
  <c r="DB7" i="6"/>
  <c r="AA14" i="6"/>
  <c r="CS12" i="6"/>
  <c r="C8" i="6"/>
  <c r="CG6" i="6"/>
  <c r="BB9" i="6"/>
  <c r="CP13" i="6"/>
  <c r="Z4" i="6"/>
  <c r="D11" i="6"/>
  <c r="CL7" i="6"/>
  <c r="BO16" i="6"/>
  <c r="S14" i="6"/>
  <c r="AI12" i="6"/>
  <c r="Y9" i="6"/>
  <c r="I14" i="6"/>
  <c r="CK12" i="6"/>
  <c r="AE10" i="6"/>
  <c r="BK6" i="6"/>
  <c r="C5" i="6"/>
  <c r="AY7" i="6"/>
  <c r="CU9" i="6"/>
  <c r="D6" i="6"/>
  <c r="CN7" i="6"/>
  <c r="AJ10" i="6"/>
  <c r="BQ5" i="6"/>
  <c r="M8" i="6"/>
  <c r="F4" i="6"/>
  <c r="BB6" i="6"/>
  <c r="CX8" i="6"/>
  <c r="CR4" i="6"/>
  <c r="DA5" i="6"/>
  <c r="BH11" i="6"/>
  <c r="AY4" i="6"/>
  <c r="BY5" i="6"/>
  <c r="CH7" i="6"/>
  <c r="CK4" i="6"/>
  <c r="BK4" i="6"/>
  <c r="BZ13" i="6"/>
  <c r="N13" i="6"/>
  <c r="BB12" i="6"/>
  <c r="CP11" i="6"/>
  <c r="AD11" i="6"/>
  <c r="BR10" i="6"/>
  <c r="BL9" i="6"/>
  <c r="AN8" i="6"/>
  <c r="P7" i="6"/>
  <c r="CL5" i="6"/>
  <c r="W4" i="6"/>
  <c r="AJ13" i="6"/>
  <c r="BX12" i="6"/>
  <c r="L12" i="6"/>
  <c r="AZ11" i="6"/>
  <c r="CN10" i="6"/>
  <c r="DB9" i="6"/>
  <c r="CD8" i="6"/>
  <c r="BF7" i="6"/>
  <c r="AH6" i="6"/>
  <c r="AX4" i="6"/>
  <c r="AY16" i="6"/>
  <c r="CM15" i="6"/>
  <c r="AA15" i="6"/>
  <c r="BO14" i="6"/>
  <c r="C14" i="6"/>
  <c r="AQ13" i="6"/>
  <c r="CE12" i="6"/>
  <c r="S12" i="6"/>
  <c r="BG11" i="6"/>
  <c r="CU10" i="6"/>
  <c r="Q10" i="6"/>
  <c r="CS8" i="6"/>
  <c r="BU7" i="6"/>
  <c r="AW6" i="6"/>
  <c r="CA4" i="6"/>
  <c r="CS13" i="6"/>
  <c r="AG13" i="6"/>
  <c r="BU12" i="6"/>
  <c r="I12" i="6"/>
  <c r="AW11" i="6"/>
  <c r="CK10" i="6"/>
  <c r="CY9" i="6"/>
  <c r="CA8" i="6"/>
  <c r="BC7" i="6"/>
  <c r="AE6" i="6"/>
  <c r="AM4" i="6"/>
  <c r="BG4" i="6"/>
  <c r="S5" i="6"/>
  <c r="CE5" i="6"/>
  <c r="AQ6" i="6"/>
  <c r="C7" i="6"/>
  <c r="BO7" i="6"/>
  <c r="AA8" i="6"/>
  <c r="CM8" i="6"/>
  <c r="AY9" i="6"/>
  <c r="K10" i="6"/>
  <c r="AJ4" i="6"/>
  <c r="CV4" i="6"/>
  <c r="BH5" i="6"/>
  <c r="T6" i="6"/>
  <c r="CF6" i="6"/>
  <c r="AR7" i="6"/>
  <c r="D8" i="6"/>
  <c r="BP8" i="6"/>
  <c r="AB9" i="6"/>
  <c r="CN9" i="6"/>
  <c r="AZ10" i="6"/>
  <c r="BI4" i="6"/>
  <c r="U5" i="6"/>
  <c r="CG5" i="6"/>
  <c r="AS6" i="6"/>
  <c r="E7" i="6"/>
  <c r="BQ7" i="6"/>
  <c r="AC8" i="6"/>
  <c r="CO8" i="6"/>
  <c r="BA9" i="6"/>
  <c r="M10" i="6"/>
  <c r="V4" i="6"/>
  <c r="CH4" i="6"/>
  <c r="AT5" i="6"/>
  <c r="F6" i="6"/>
  <c r="BR6" i="6"/>
  <c r="AD7" i="6"/>
  <c r="CP7" i="6"/>
  <c r="BB8" i="6"/>
  <c r="N9" i="6"/>
  <c r="BZ9" i="6"/>
  <c r="AL10" i="6"/>
  <c r="AV4" i="6"/>
  <c r="H5" i="6"/>
  <c r="AG4" i="6"/>
  <c r="CS4" i="6"/>
  <c r="BE5" i="6"/>
  <c r="AE4" i="6"/>
  <c r="BR13" i="6"/>
  <c r="F13" i="6"/>
  <c r="AT12" i="6"/>
  <c r="CH11" i="6"/>
  <c r="V11" i="6"/>
  <c r="BJ10" i="6"/>
  <c r="AV9" i="6"/>
  <c r="X8" i="6"/>
  <c r="CZ6" i="6"/>
  <c r="BS5" i="6"/>
  <c r="CN13" i="6"/>
  <c r="AB13" i="6"/>
  <c r="BP12" i="6"/>
  <c r="D12" i="6"/>
  <c r="AR11" i="6"/>
  <c r="CF10" i="6"/>
  <c r="CL9" i="6"/>
  <c r="BN8" i="6"/>
  <c r="AP7" i="6"/>
  <c r="R6" i="6"/>
  <c r="R4" i="6"/>
  <c r="AQ16" i="6"/>
  <c r="CE15" i="6"/>
  <c r="S15" i="6"/>
  <c r="BG14" i="6"/>
  <c r="CU13" i="6"/>
  <c r="AI13" i="6"/>
  <c r="BW12" i="6"/>
  <c r="K12" i="6"/>
  <c r="AY11" i="6"/>
  <c r="CM10" i="6"/>
  <c r="DA9" i="6"/>
  <c r="CC8" i="6"/>
  <c r="BE7" i="6"/>
  <c r="AG6" i="6"/>
  <c r="AU4" i="6"/>
  <c r="CK13" i="6"/>
  <c r="Y13" i="6"/>
  <c r="BM12" i="6"/>
  <c r="DA11" i="6"/>
  <c r="AO11" i="6"/>
  <c r="CC10" i="6"/>
  <c r="CI9" i="6"/>
  <c r="BK8" i="6"/>
  <c r="AM7" i="6"/>
  <c r="O6" i="6"/>
  <c r="C4" i="6"/>
  <c r="BO4" i="6"/>
  <c r="AA5" i="6"/>
  <c r="CM5" i="6"/>
  <c r="AY6" i="6"/>
  <c r="K7" i="6"/>
  <c r="BW7" i="6"/>
  <c r="AI8" i="6"/>
  <c r="CU8" i="6"/>
  <c r="BG9" i="6"/>
  <c r="S10" i="6"/>
  <c r="AR4" i="6"/>
  <c r="D5" i="6"/>
  <c r="BP5" i="6"/>
  <c r="AB6" i="6"/>
  <c r="CN6" i="6"/>
  <c r="AZ7" i="6"/>
  <c r="L8" i="6"/>
  <c r="BX8" i="6"/>
  <c r="AJ9" i="6"/>
  <c r="CV9" i="6"/>
  <c r="E4" i="6"/>
  <c r="BQ4" i="6"/>
  <c r="AC5" i="6"/>
  <c r="CO5" i="6"/>
  <c r="BA6" i="6"/>
  <c r="M7" i="6"/>
  <c r="BY7" i="6"/>
  <c r="AK8" i="6"/>
  <c r="CW8" i="6"/>
  <c r="BI9" i="6"/>
  <c r="U10" i="6"/>
  <c r="AD4" i="6"/>
  <c r="CP4" i="6"/>
  <c r="BB5" i="6"/>
  <c r="N6" i="6"/>
  <c r="BZ6" i="6"/>
  <c r="AL7" i="6"/>
  <c r="CX7" i="6"/>
  <c r="BJ8" i="6"/>
  <c r="V9" i="6"/>
  <c r="CH9" i="6"/>
  <c r="AT10" i="6"/>
  <c r="BD4" i="6"/>
  <c r="P5" i="6"/>
  <c r="AO4" i="6"/>
  <c r="DA4" i="6"/>
  <c r="BM5" i="6"/>
  <c r="AV10" i="6"/>
  <c r="AD5" i="6"/>
  <c r="V13" i="6"/>
  <c r="BZ10" i="6"/>
  <c r="BD8" i="6"/>
  <c r="H6" i="6"/>
  <c r="CF12" i="6"/>
  <c r="CV10" i="6"/>
  <c r="CT8" i="6"/>
  <c r="AX6" i="6"/>
  <c r="BG16" i="6"/>
  <c r="AI15" i="6"/>
  <c r="K14" i="6"/>
  <c r="CM12" i="6"/>
  <c r="BO11" i="6"/>
  <c r="AG10" i="6"/>
  <c r="CK7" i="6"/>
  <c r="G5" i="6"/>
  <c r="AO13" i="6"/>
  <c r="Q12" i="6"/>
  <c r="CS10" i="6"/>
  <c r="CQ8" i="6"/>
  <c r="AU6" i="6"/>
  <c r="K5" i="6"/>
  <c r="CU6" i="6"/>
  <c r="S8" i="6"/>
  <c r="AQ9" i="6"/>
  <c r="AZ5" i="6"/>
  <c r="BX6" i="6"/>
  <c r="CV7" i="6"/>
  <c r="T9" i="6"/>
  <c r="AR10" i="6"/>
  <c r="M5" i="6"/>
  <c r="CW6" i="6"/>
  <c r="CG8" i="6"/>
  <c r="E10" i="6"/>
  <c r="BZ4" i="6"/>
  <c r="CX5" i="6"/>
  <c r="V7" i="6"/>
  <c r="F9" i="6"/>
  <c r="AN4" i="6"/>
  <c r="Y4" i="6"/>
  <c r="AW5" i="6"/>
  <c r="C4" i="2" a="1"/>
  <c r="AE39" i="2" s="1"/>
  <c r="CH55" i="2"/>
  <c r="AX47" i="2"/>
  <c r="BI38" i="2"/>
  <c r="BC59" i="2"/>
  <c r="AN61" i="2"/>
  <c r="Q60" i="2"/>
  <c r="BB61" i="2"/>
  <c r="BC61" i="2"/>
  <c r="AW63" i="2"/>
  <c r="BS51" i="2"/>
  <c r="V60" i="2"/>
  <c r="P62" i="2"/>
  <c r="AP64" i="2"/>
  <c r="V54" i="2"/>
  <c r="DA59" i="2"/>
  <c r="AA62" i="2"/>
  <c r="BM64" i="2"/>
  <c r="C66" i="2"/>
  <c r="AI68" i="2"/>
  <c r="BU70" i="2"/>
  <c r="BO72" i="2"/>
  <c r="CR65" i="2"/>
  <c r="AL68" i="2"/>
  <c r="AF70" i="2"/>
  <c r="CR59" i="2"/>
  <c r="Y67" i="2"/>
  <c r="S69" i="2"/>
  <c r="AU71" i="2"/>
  <c r="CJ60" i="2"/>
  <c r="CT66" i="2"/>
  <c r="J69" i="2"/>
  <c r="BZ70" i="2"/>
  <c r="BR71" i="2"/>
  <c r="AL56" i="2"/>
  <c r="F65" i="2"/>
  <c r="AI66" i="2"/>
  <c r="Q67" i="2"/>
  <c r="AP59" i="2"/>
  <c r="AO65" i="2"/>
  <c r="AV66" i="2"/>
  <c r="AD67" i="2"/>
  <c r="CX61" i="2"/>
  <c r="CL65" i="2"/>
  <c r="CC66" i="2"/>
  <c r="BK67" i="2"/>
  <c r="AT68" i="2"/>
  <c r="AV69" i="2"/>
  <c r="H70" i="2"/>
  <c r="J71" i="2"/>
  <c r="BV71" i="2"/>
  <c r="BL72" i="2"/>
  <c r="CR72" i="2"/>
  <c r="AN73" i="2"/>
  <c r="BL73" i="2"/>
  <c r="CZ73" i="2"/>
  <c r="CP62" i="2"/>
  <c r="I68" i="2"/>
  <c r="BU68" i="2"/>
  <c r="BW69" i="2"/>
  <c r="AI70" i="2"/>
  <c r="AM71" i="2"/>
  <c r="CY71" i="2"/>
  <c r="BX72" i="2"/>
  <c r="D73" i="2"/>
  <c r="AW73" i="2"/>
  <c r="BU73" i="2"/>
  <c r="I74" i="2"/>
  <c r="AG74" i="2"/>
  <c r="BU74" i="2"/>
  <c r="CS74" i="2"/>
  <c r="AG75" i="2"/>
  <c r="BE75" i="2"/>
  <c r="CS75" i="2"/>
  <c r="Q76" i="2"/>
  <c r="BE76" i="2"/>
  <c r="CC76" i="2"/>
  <c r="BV63" i="2"/>
  <c r="BT67" i="2"/>
  <c r="BV68" i="2"/>
  <c r="AH69" i="2"/>
  <c r="AL70" i="2"/>
  <c r="CX70" i="2"/>
  <c r="CZ71" i="2"/>
  <c r="BB72" i="2"/>
  <c r="F73" i="2"/>
  <c r="AH73" i="2"/>
  <c r="BV73" i="2"/>
  <c r="CT73" i="2"/>
  <c r="AH74" i="2"/>
  <c r="BF74" i="2"/>
  <c r="CT74" i="2"/>
  <c r="R75" i="2"/>
  <c r="BF75" i="2"/>
  <c r="CD75" i="2"/>
  <c r="R76" i="2"/>
  <c r="AP76" i="2"/>
  <c r="CD76" i="2"/>
  <c r="DB76" i="2"/>
  <c r="AH53" i="2"/>
  <c r="J67" i="2"/>
  <c r="BC68" i="2"/>
  <c r="O69" i="2"/>
  <c r="Q70" i="2"/>
  <c r="CC70" i="2"/>
  <c r="CE71" i="2"/>
  <c r="AO72" i="2"/>
  <c r="CV72" i="2"/>
  <c r="Z73" i="2"/>
  <c r="BO73" i="2"/>
  <c r="CM73" i="2"/>
  <c r="AA74" i="2"/>
  <c r="AY74" i="2"/>
  <c r="CM74" i="2"/>
  <c r="K75" i="2"/>
  <c r="AY75" i="2"/>
  <c r="BW75" i="2"/>
  <c r="K76" i="2"/>
  <c r="AI76" i="2"/>
  <c r="BW76" i="2"/>
  <c r="CU76" i="2"/>
  <c r="V67" i="2"/>
  <c r="AX66" i="2"/>
  <c r="AO68" i="2"/>
  <c r="DA68" i="2"/>
  <c r="C70" i="2"/>
  <c r="BO70" i="2"/>
  <c r="BS71" i="2"/>
  <c r="AE72" i="2"/>
  <c r="CN72" i="2"/>
  <c r="T73" i="2"/>
  <c r="BI73" i="2"/>
  <c r="CG73" i="2"/>
  <c r="AT60" i="2"/>
  <c r="AP67" i="2"/>
  <c r="BL68" i="2"/>
  <c r="X69" i="2"/>
  <c r="Z70" i="2"/>
  <c r="CL70" i="2"/>
  <c r="CP71" i="2"/>
  <c r="AT72" i="2"/>
  <c r="AU69" i="2"/>
  <c r="CQ71" i="2"/>
  <c r="BK73" i="2"/>
  <c r="V74" i="2"/>
  <c r="CH74" i="2"/>
  <c r="U75" i="2"/>
  <c r="CG75" i="2"/>
  <c r="T76" i="2"/>
  <c r="CF76" i="2"/>
  <c r="O77" i="2"/>
  <c r="BF77" i="2"/>
  <c r="CD77" i="2"/>
  <c r="R78" i="2"/>
  <c r="AP78" i="2"/>
  <c r="CD78" i="2"/>
  <c r="DB78" i="2"/>
  <c r="AN70" i="2"/>
  <c r="BR72" i="2"/>
  <c r="CI73" i="2"/>
  <c r="AK74" i="2"/>
  <c r="CW74" i="2"/>
  <c r="AJ75" i="2"/>
  <c r="CV75" i="2"/>
  <c r="AF76" i="2"/>
  <c r="CR76" i="2"/>
  <c r="Y77" i="2"/>
  <c r="BO77" i="2"/>
  <c r="CM77" i="2"/>
  <c r="AA78" i="2"/>
  <c r="AY78" i="2"/>
  <c r="CM78" i="2"/>
  <c r="K79" i="2"/>
  <c r="AY79" i="2"/>
  <c r="BW79" i="2"/>
  <c r="K80" i="2"/>
  <c r="AI80" i="2"/>
  <c r="BW80" i="2"/>
  <c r="DA67" i="2"/>
  <c r="K72" i="2"/>
  <c r="AB73" i="2"/>
  <c r="X74" i="2"/>
  <c r="BK74" i="2"/>
  <c r="W75" i="2"/>
  <c r="BJ75" i="2"/>
  <c r="V76" i="2"/>
  <c r="BI76" i="2"/>
  <c r="Q77" i="2"/>
  <c r="AR77" i="2"/>
  <c r="CF77" i="2"/>
  <c r="D78" i="2"/>
  <c r="AR78" i="2"/>
  <c r="BP78" i="2"/>
  <c r="D79" i="2"/>
  <c r="N68" i="2"/>
  <c r="X72" i="2"/>
  <c r="AD73" i="2"/>
  <c r="AB74" i="2"/>
  <c r="BL74" i="2"/>
  <c r="X75" i="2"/>
  <c r="BK75" i="2"/>
  <c r="W76" i="2"/>
  <c r="BJ76" i="2"/>
  <c r="S77" i="2"/>
  <c r="AS77" i="2"/>
  <c r="CG77" i="2"/>
  <c r="E78" i="2"/>
  <c r="AS78" i="2"/>
  <c r="BQ78" i="2"/>
  <c r="E79" i="2"/>
  <c r="AC79" i="2"/>
  <c r="BQ79" i="2"/>
  <c r="CO79" i="2"/>
  <c r="AC80" i="2"/>
  <c r="BA80" i="2"/>
  <c r="AH68" i="2"/>
  <c r="CD70" i="2"/>
  <c r="AJ73" i="2"/>
  <c r="CD72" i="2"/>
  <c r="BS74" i="2"/>
  <c r="AS75" i="2"/>
  <c r="BQ76" i="2"/>
  <c r="AF77" i="2"/>
  <c r="I78" i="2"/>
  <c r="BE78" i="2"/>
  <c r="AB79" i="2"/>
  <c r="BH79" i="2"/>
  <c r="I80" i="2"/>
  <c r="AO80" i="2"/>
  <c r="CO80" i="2"/>
  <c r="M81" i="2"/>
  <c r="BA81" i="2"/>
  <c r="BY81" i="2"/>
  <c r="M82" i="2"/>
  <c r="AK82" i="2"/>
  <c r="BY82" i="2"/>
  <c r="CW82" i="2"/>
  <c r="AK83" i="2"/>
  <c r="BI83" i="2"/>
  <c r="CW83" i="2"/>
  <c r="U84" i="2"/>
  <c r="BI84" i="2"/>
  <c r="CG84" i="2"/>
  <c r="U85" i="2"/>
  <c r="AS85" i="2"/>
  <c r="CG85" i="2"/>
  <c r="E86" i="2"/>
  <c r="AS86" i="2"/>
  <c r="BQ86" i="2"/>
  <c r="E87" i="2"/>
  <c r="AC87" i="2"/>
  <c r="BQ87" i="2"/>
  <c r="CO87" i="2"/>
  <c r="AC88" i="2"/>
  <c r="BA88" i="2"/>
  <c r="CL72" i="2"/>
  <c r="AC74" i="2"/>
  <c r="BA75" i="2"/>
  <c r="X76" i="2"/>
  <c r="AL77" i="2"/>
  <c r="CH77" i="2"/>
  <c r="BJ78" i="2"/>
  <c r="F79" i="2"/>
  <c r="BJ79" i="2"/>
  <c r="CP79" i="2"/>
  <c r="AP80" i="2"/>
  <c r="BV80" i="2"/>
  <c r="N81" i="2"/>
  <c r="AL81" i="2"/>
  <c r="BZ81" i="2"/>
  <c r="CX81" i="2"/>
  <c r="AL82" i="2"/>
  <c r="BJ82" i="2"/>
  <c r="CX82" i="2"/>
  <c r="V83" i="2"/>
  <c r="BJ83" i="2"/>
  <c r="CH83" i="2"/>
  <c r="V84" i="2"/>
  <c r="AT84" i="2"/>
  <c r="CH84" i="2"/>
  <c r="F85" i="2"/>
  <c r="AT85" i="2"/>
  <c r="BR85" i="2"/>
  <c r="F86" i="2"/>
  <c r="AD86" i="2"/>
  <c r="BR86" i="2"/>
  <c r="CP86" i="2"/>
  <c r="AD87" i="2"/>
  <c r="BB87" i="2"/>
  <c r="CP87" i="2"/>
  <c r="N88" i="2"/>
  <c r="BB88" i="2"/>
  <c r="BZ88" i="2"/>
  <c r="N89" i="2"/>
  <c r="AL89" i="2"/>
  <c r="BZ89" i="2"/>
  <c r="CH89" i="2"/>
  <c r="CX89" i="2"/>
  <c r="AY71" i="2"/>
  <c r="CP72" i="2"/>
  <c r="CV73" i="2"/>
  <c r="AC75" i="2"/>
  <c r="BB75" i="2"/>
  <c r="CZ75" i="2"/>
  <c r="U77" i="2"/>
  <c r="AM77" i="2"/>
  <c r="BS77" i="2"/>
  <c r="AU78" i="2"/>
  <c r="BK78" i="2"/>
  <c r="CQ78" i="2"/>
  <c r="AO79" i="2"/>
  <c r="AZ79" i="2"/>
  <c r="BK79" i="2"/>
  <c r="CF79" i="2"/>
  <c r="W80" i="2"/>
  <c r="AG80" i="2"/>
  <c r="AR80" i="2"/>
  <c r="BM80" i="2"/>
  <c r="CY80" i="2"/>
  <c r="G81" i="2"/>
  <c r="O81" i="2"/>
  <c r="AE81" i="2"/>
  <c r="BK81" i="2"/>
  <c r="BS81" i="2"/>
  <c r="CA81" i="2"/>
  <c r="CQ81" i="2"/>
  <c r="W82" i="2"/>
  <c r="AE82" i="2"/>
  <c r="AM82" i="2"/>
  <c r="BC82" i="2"/>
  <c r="CI82" i="2"/>
  <c r="CQ82" i="2"/>
  <c r="CY82" i="2"/>
  <c r="O83" i="2"/>
  <c r="AU83" i="2"/>
  <c r="BC83" i="2"/>
  <c r="BK83" i="2"/>
  <c r="CA83" i="2"/>
  <c r="G84" i="2"/>
  <c r="O84" i="2"/>
  <c r="W84" i="2"/>
  <c r="AM84" i="2"/>
  <c r="BS84" i="2"/>
  <c r="CA84" i="2"/>
  <c r="CI84" i="2"/>
  <c r="CY84" i="2"/>
  <c r="AE85" i="2"/>
  <c r="AM85" i="2"/>
  <c r="AU85" i="2"/>
  <c r="BK85" i="2"/>
  <c r="CQ85" i="2"/>
  <c r="CY85" i="2"/>
  <c r="G86" i="2"/>
  <c r="W86" i="2"/>
  <c r="BC86" i="2"/>
  <c r="BK86" i="2"/>
  <c r="BS86" i="2"/>
  <c r="CI86" i="2"/>
  <c r="O87" i="2"/>
  <c r="W87" i="2"/>
  <c r="AE87" i="2"/>
  <c r="AU87" i="2"/>
  <c r="CA87" i="2"/>
  <c r="CI87" i="2"/>
  <c r="CQ87" i="2"/>
  <c r="G88" i="2"/>
  <c r="AM88" i="2"/>
  <c r="CA65" i="2"/>
  <c r="AL69" i="2"/>
  <c r="H73" i="2"/>
  <c r="BH73" i="2"/>
  <c r="CX73" i="2"/>
  <c r="BD74" i="2"/>
  <c r="CF74" i="2"/>
  <c r="E75" i="2"/>
  <c r="BC75" i="2"/>
  <c r="CB75" i="2"/>
  <c r="D76" i="2"/>
  <c r="BB76" i="2"/>
  <c r="CA76" i="2"/>
  <c r="CZ76" i="2"/>
  <c r="AN77" i="2"/>
  <c r="BD77" i="2"/>
  <c r="BT77" i="2"/>
  <c r="CZ77" i="2"/>
  <c r="P78" i="2"/>
  <c r="AF78" i="2"/>
  <c r="BL78" i="2"/>
  <c r="CB78" i="2"/>
  <c r="CR78" i="2"/>
  <c r="V79" i="2"/>
  <c r="AF79" i="2"/>
  <c r="AP79" i="2"/>
  <c r="BL79" i="2"/>
  <c r="BV79" i="2"/>
  <c r="CH79" i="2"/>
  <c r="DB79" i="2"/>
  <c r="N80" i="2"/>
  <c r="X80" i="2"/>
  <c r="AT80" i="2"/>
  <c r="BD80" i="2"/>
  <c r="BN80" i="2"/>
  <c r="CI80" i="2"/>
  <c r="CR80" i="2"/>
  <c r="CZ80" i="2"/>
  <c r="P81" i="2"/>
  <c r="X81" i="2"/>
  <c r="AF81" i="2"/>
  <c r="AV81" i="2"/>
  <c r="BD81" i="2"/>
  <c r="BL81" i="2"/>
  <c r="CB81" i="2"/>
  <c r="CJ81" i="2"/>
  <c r="CR81" i="2"/>
  <c r="H82" i="2"/>
  <c r="P82" i="2"/>
  <c r="X82" i="2"/>
  <c r="AN82" i="2"/>
  <c r="AV82" i="2"/>
  <c r="BD82" i="2"/>
  <c r="BT82" i="2"/>
  <c r="CB82" i="2"/>
  <c r="CJ82" i="2"/>
  <c r="CZ82" i="2"/>
  <c r="H83" i="2"/>
  <c r="P83" i="2"/>
  <c r="AF83" i="2"/>
  <c r="AN83" i="2"/>
  <c r="AV83" i="2"/>
  <c r="BL83" i="2"/>
  <c r="BT83" i="2"/>
  <c r="CB83" i="2"/>
  <c r="CR83" i="2"/>
  <c r="CZ83" i="2"/>
  <c r="H84" i="2"/>
  <c r="X84" i="2"/>
  <c r="AF84" i="2"/>
  <c r="AN84" i="2"/>
  <c r="BD84" i="2"/>
  <c r="BL84" i="2"/>
  <c r="BT84" i="2"/>
  <c r="CJ84" i="2"/>
  <c r="CR84" i="2"/>
  <c r="CZ84" i="2"/>
  <c r="P85" i="2"/>
  <c r="X85" i="2"/>
  <c r="AF85" i="2"/>
  <c r="AV85" i="2"/>
  <c r="BD85" i="2"/>
  <c r="BL85" i="2"/>
  <c r="CB85" i="2"/>
  <c r="CJ85" i="2"/>
  <c r="CR85" i="2"/>
  <c r="H86" i="2"/>
  <c r="P86" i="2"/>
  <c r="X86" i="2"/>
  <c r="AN86" i="2"/>
  <c r="AV86" i="2"/>
  <c r="BD86" i="2"/>
  <c r="BT86" i="2"/>
  <c r="CB86" i="2"/>
  <c r="CJ86" i="2"/>
  <c r="CZ86" i="2"/>
  <c r="H87" i="2"/>
  <c r="P87" i="2"/>
  <c r="AF87" i="2"/>
  <c r="AN87" i="2"/>
  <c r="AV87" i="2"/>
  <c r="BL87" i="2"/>
  <c r="BT87" i="2"/>
  <c r="CB87" i="2"/>
  <c r="CR87" i="2"/>
  <c r="CZ87" i="2"/>
  <c r="H88" i="2"/>
  <c r="X88" i="2"/>
  <c r="AF88" i="2"/>
  <c r="AN88" i="2"/>
  <c r="BD88" i="2"/>
  <c r="BL88" i="2"/>
  <c r="BT88" i="2"/>
  <c r="CJ88" i="2"/>
  <c r="CR88" i="2"/>
  <c r="CZ88" i="2"/>
  <c r="P89" i="2"/>
  <c r="X89" i="2"/>
  <c r="AF89" i="2"/>
  <c r="AV89" i="2"/>
  <c r="BD89" i="2"/>
  <c r="BL89" i="2"/>
  <c r="CB89" i="2"/>
  <c r="CJ89" i="2"/>
  <c r="CR89" i="2"/>
  <c r="H90" i="2"/>
  <c r="P90" i="2"/>
  <c r="X90" i="2"/>
  <c r="CK69" i="2"/>
  <c r="CH71" i="2"/>
  <c r="L73" i="2"/>
  <c r="CY73" i="2"/>
  <c r="AF74" i="2"/>
  <c r="BH74" i="2"/>
  <c r="F75" i="2"/>
  <c r="AE75" i="2"/>
  <c r="BD75" i="2"/>
  <c r="E76" i="2"/>
  <c r="AD76" i="2"/>
  <c r="BC76" i="2"/>
  <c r="D77" i="2"/>
  <c r="W77" i="2"/>
  <c r="AO77" i="2"/>
  <c r="BU77" i="2"/>
  <c r="CK77" i="2"/>
  <c r="DA77" i="2"/>
  <c r="AG78" i="2"/>
  <c r="AW78" i="2"/>
  <c r="BM78" i="2"/>
  <c r="CS78" i="2"/>
  <c r="I79" i="2"/>
  <c r="W79" i="2"/>
  <c r="AR79" i="2"/>
  <c r="BC79" i="2"/>
  <c r="BM79" i="2"/>
  <c r="CI79" i="2"/>
  <c r="CS79" i="2"/>
  <c r="D80" i="2"/>
  <c r="Y80" i="2"/>
  <c r="AJ80" i="2"/>
  <c r="AU80" i="2"/>
  <c r="BP80" i="2"/>
  <c r="CA80" i="2"/>
  <c r="CJ80" i="2"/>
  <c r="DA80" i="2"/>
  <c r="I81" i="2"/>
  <c r="Q81" i="2"/>
  <c r="AG81" i="2"/>
  <c r="AO81" i="2"/>
  <c r="AW81" i="2"/>
  <c r="BM81" i="2"/>
  <c r="BU81" i="2"/>
  <c r="CC81" i="2"/>
  <c r="CS81" i="2"/>
  <c r="DA81" i="2"/>
  <c r="I82" i="2"/>
  <c r="Y82" i="2"/>
  <c r="AG82" i="2"/>
  <c r="AO82" i="2"/>
  <c r="BE82" i="2"/>
  <c r="BM82" i="2"/>
  <c r="BU82" i="2"/>
  <c r="CK82" i="2"/>
  <c r="CS82" i="2"/>
  <c r="DA82" i="2"/>
  <c r="Q83" i="2"/>
  <c r="BV67" i="2"/>
  <c r="G70" i="2"/>
  <c r="R73" i="2"/>
  <c r="BX73" i="2"/>
  <c r="N74" i="2"/>
  <c r="BP74" i="2"/>
  <c r="CO74" i="2"/>
  <c r="N75" i="2"/>
  <c r="BL75" i="2"/>
  <c r="CN75" i="2"/>
  <c r="M76" i="2"/>
  <c r="BK76" i="2"/>
  <c r="CJ76" i="2"/>
  <c r="K77" i="2"/>
  <c r="AT77" i="2"/>
  <c r="BJ77" i="2"/>
  <c r="BZ77" i="2"/>
  <c r="F78" i="2"/>
  <c r="V78" i="2"/>
  <c r="AL78" i="2"/>
  <c r="BR78" i="2"/>
  <c r="CH78" i="2"/>
  <c r="CX78" i="2"/>
  <c r="X79" i="2"/>
  <c r="AH79" i="2"/>
  <c r="AT79" i="2"/>
  <c r="BN79" i="2"/>
  <c r="BZ79" i="2"/>
  <c r="CJ79" i="2"/>
  <c r="F80" i="2"/>
  <c r="P80" i="2"/>
  <c r="Z80" i="2"/>
  <c r="W68" i="2"/>
  <c r="R70" i="2"/>
  <c r="AV72" i="2"/>
  <c r="BZ73" i="2"/>
  <c r="O74" i="2"/>
  <c r="AR74" i="2"/>
  <c r="CP74" i="2"/>
  <c r="O75" i="2"/>
  <c r="AN75" i="2"/>
  <c r="CO75" i="2"/>
  <c r="N76" i="2"/>
  <c r="AM76" i="2"/>
  <c r="CN76" i="2"/>
  <c r="L77" i="2"/>
  <c r="AD77" i="2"/>
  <c r="BK77" i="2"/>
  <c r="CA77" i="2"/>
  <c r="CQ77" i="2"/>
  <c r="W78" i="2"/>
  <c r="AM78" i="2"/>
  <c r="BC78" i="2"/>
  <c r="CI78" i="2"/>
  <c r="CY78" i="2"/>
  <c r="O79" i="2"/>
  <c r="AJ79" i="2"/>
  <c r="AU79" i="2"/>
  <c r="BE79" i="2"/>
  <c r="CA79" i="2"/>
  <c r="CK79" i="2"/>
  <c r="CV79" i="2"/>
  <c r="Q80" i="2"/>
  <c r="AB80" i="2"/>
  <c r="AM80" i="2"/>
  <c r="BH80" i="2"/>
  <c r="BS80" i="2"/>
  <c r="CC80" i="2"/>
  <c r="CU80" i="2"/>
  <c r="C81" i="2"/>
  <c r="K81" i="2"/>
  <c r="AA81" i="2"/>
  <c r="AI81" i="2"/>
  <c r="AQ81" i="2"/>
  <c r="BG81" i="2"/>
  <c r="BO81" i="2"/>
  <c r="BW81" i="2"/>
  <c r="CM81" i="2"/>
  <c r="CU81" i="2"/>
  <c r="C82" i="2"/>
  <c r="S82" i="2"/>
  <c r="AA82" i="2"/>
  <c r="AI82" i="2"/>
  <c r="AY82" i="2"/>
  <c r="BG82" i="2"/>
  <c r="BO82" i="2"/>
  <c r="CE82" i="2"/>
  <c r="CM82" i="2"/>
  <c r="CU82" i="2"/>
  <c r="K83" i="2"/>
  <c r="S83" i="2"/>
  <c r="T74" i="2"/>
  <c r="CB77" i="2"/>
  <c r="CZ78" i="2"/>
  <c r="CL79" i="2"/>
  <c r="CT80" i="2"/>
  <c r="Z81" i="2"/>
  <c r="BF81" i="2"/>
  <c r="R82" i="2"/>
  <c r="AX82" i="2"/>
  <c r="CD82" i="2"/>
  <c r="AG83" i="2"/>
  <c r="AW83" i="2"/>
  <c r="BM83" i="2"/>
  <c r="CS83" i="2"/>
  <c r="I84" i="2"/>
  <c r="Y84" i="2"/>
  <c r="BE84" i="2"/>
  <c r="BU84" i="2"/>
  <c r="CK84" i="2"/>
  <c r="Q85" i="2"/>
  <c r="AG85" i="2"/>
  <c r="AW85" i="2"/>
  <c r="CC85" i="2"/>
  <c r="CS85" i="2"/>
  <c r="I86" i="2"/>
  <c r="AO86" i="2"/>
  <c r="BE86" i="2"/>
  <c r="BU86" i="2"/>
  <c r="DA86" i="2"/>
  <c r="Q87" i="2"/>
  <c r="AG87" i="2"/>
  <c r="BM87" i="2"/>
  <c r="CC87" i="2"/>
  <c r="CS87" i="2"/>
  <c r="Y88" i="2"/>
  <c r="AO88" i="2"/>
  <c r="AZ88" i="2"/>
  <c r="BY88" i="2"/>
  <c r="CK88" i="2"/>
  <c r="CU88" i="2"/>
  <c r="Q89" i="2"/>
  <c r="AA89" i="2"/>
  <c r="AK89" i="2"/>
  <c r="BG89" i="2"/>
  <c r="BQ89" i="2"/>
  <c r="CC89" i="2"/>
  <c r="CW89" i="2"/>
  <c r="I90" i="2"/>
  <c r="S90" i="2"/>
  <c r="AK90" i="2"/>
  <c r="AS90" i="2"/>
  <c r="BA90" i="2"/>
  <c r="BQ90" i="2"/>
  <c r="BY90" i="2"/>
  <c r="CG90" i="2"/>
  <c r="CW90" i="2"/>
  <c r="E91" i="2"/>
  <c r="M91" i="2"/>
  <c r="AC91" i="2"/>
  <c r="AK91" i="2"/>
  <c r="AS91" i="2"/>
  <c r="BI91" i="2"/>
  <c r="BQ91" i="2"/>
  <c r="BY91" i="2"/>
  <c r="CO91" i="2"/>
  <c r="CW91" i="2"/>
  <c r="E92" i="2"/>
  <c r="U92" i="2"/>
  <c r="AC92" i="2"/>
  <c r="AK92" i="2"/>
  <c r="BA92" i="2"/>
  <c r="BI92" i="2"/>
  <c r="BQ92" i="2"/>
  <c r="CG92" i="2"/>
  <c r="CO92" i="2"/>
  <c r="CW92" i="2"/>
  <c r="M93" i="2"/>
  <c r="U93" i="2"/>
  <c r="AC93" i="2"/>
  <c r="AS93" i="2"/>
  <c r="BA93" i="2"/>
  <c r="BI93" i="2"/>
  <c r="BY93" i="2"/>
  <c r="CG93" i="2"/>
  <c r="CO93" i="2"/>
  <c r="E94" i="2"/>
  <c r="M94" i="2"/>
  <c r="U94" i="2"/>
  <c r="AK94" i="2"/>
  <c r="AS94" i="2"/>
  <c r="BA94" i="2"/>
  <c r="BQ94" i="2"/>
  <c r="BY94" i="2"/>
  <c r="CG94" i="2"/>
  <c r="CW94" i="2"/>
  <c r="E95" i="2"/>
  <c r="M95" i="2"/>
  <c r="AC95" i="2"/>
  <c r="AS74" i="2"/>
  <c r="AN76" i="2"/>
  <c r="P79" i="2"/>
  <c r="CX79" i="2"/>
  <c r="BJ80" i="2"/>
  <c r="AB81" i="2"/>
  <c r="BH81" i="2"/>
  <c r="CN81" i="2"/>
  <c r="AZ82" i="2"/>
  <c r="CF82" i="2"/>
  <c r="L83" i="2"/>
  <c r="AX83" i="2"/>
  <c r="BN83" i="2"/>
  <c r="CD83" i="2"/>
  <c r="J84" i="2"/>
  <c r="Z84" i="2"/>
  <c r="AP84" i="2"/>
  <c r="BV84" i="2"/>
  <c r="CL84" i="2"/>
  <c r="DB84" i="2"/>
  <c r="AH85" i="2"/>
  <c r="AX85" i="2"/>
  <c r="BN85" i="2"/>
  <c r="CT85" i="2"/>
  <c r="J86" i="2"/>
  <c r="Z86" i="2"/>
  <c r="BF86" i="2"/>
  <c r="BV86" i="2"/>
  <c r="CL86" i="2"/>
  <c r="R87" i="2"/>
  <c r="AH87" i="2"/>
  <c r="AX87" i="2"/>
  <c r="CD87" i="2"/>
  <c r="CT87" i="2"/>
  <c r="J88" i="2"/>
  <c r="AP88" i="2"/>
  <c r="BC88" i="2"/>
  <c r="BO88" i="2"/>
  <c r="CL88" i="2"/>
  <c r="CV88" i="2"/>
  <c r="G89" i="2"/>
  <c r="AB89" i="2"/>
  <c r="AM89" i="2"/>
  <c r="AX89" i="2"/>
  <c r="BS89" i="2"/>
  <c r="CD89" i="2"/>
  <c r="CN89" i="2"/>
  <c r="J90" i="2"/>
  <c r="T90" i="2"/>
  <c r="AD90" i="2"/>
  <c r="AT90" i="2"/>
  <c r="BB90" i="2"/>
  <c r="BJ90" i="2"/>
  <c r="BZ90" i="2"/>
  <c r="CH90" i="2"/>
  <c r="CP90" i="2"/>
  <c r="F91" i="2"/>
  <c r="N91" i="2"/>
  <c r="V91" i="2"/>
  <c r="AL91" i="2"/>
  <c r="AT91" i="2"/>
  <c r="BB91" i="2"/>
  <c r="BR91" i="2"/>
  <c r="BZ91" i="2"/>
  <c r="CH91" i="2"/>
  <c r="CX91" i="2"/>
  <c r="F92" i="2"/>
  <c r="N92" i="2"/>
  <c r="AD92" i="2"/>
  <c r="AL92" i="2"/>
  <c r="AT92" i="2"/>
  <c r="BJ92" i="2"/>
  <c r="BR92" i="2"/>
  <c r="BZ92" i="2"/>
  <c r="CP92" i="2"/>
  <c r="CX92" i="2"/>
  <c r="F93" i="2"/>
  <c r="V93" i="2"/>
  <c r="AD93" i="2"/>
  <c r="AL93" i="2"/>
  <c r="BB93" i="2"/>
  <c r="BJ93" i="2"/>
  <c r="BR93" i="2"/>
  <c r="CH93" i="2"/>
  <c r="CP93" i="2"/>
  <c r="CX93" i="2"/>
  <c r="N94" i="2"/>
  <c r="V94" i="2"/>
  <c r="AD94" i="2"/>
  <c r="AT94" i="2"/>
  <c r="BB94" i="2"/>
  <c r="BJ94" i="2"/>
  <c r="BZ94" i="2"/>
  <c r="CH94" i="2"/>
  <c r="CP94" i="2"/>
  <c r="F95" i="2"/>
  <c r="N95" i="2"/>
  <c r="V95" i="2"/>
  <c r="AL95" i="2"/>
  <c r="BR74" i="2"/>
  <c r="BP76" i="2"/>
  <c r="Z79" i="2"/>
  <c r="H80" i="2"/>
  <c r="BR80" i="2"/>
  <c r="AH81" i="2"/>
  <c r="BN81" i="2"/>
  <c r="CT81" i="2"/>
  <c r="BF82" i="2"/>
  <c r="CL82" i="2"/>
  <c r="R83" i="2"/>
  <c r="AY83" i="2"/>
  <c r="BO83" i="2"/>
  <c r="CE83" i="2"/>
  <c r="K84" i="2"/>
  <c r="AA84" i="2"/>
  <c r="AQ84" i="2"/>
  <c r="BW84" i="2"/>
  <c r="CM84" i="2"/>
  <c r="C85" i="2"/>
  <c r="AI85" i="2"/>
  <c r="AY85" i="2"/>
  <c r="BO85" i="2"/>
  <c r="CU85" i="2"/>
  <c r="K86" i="2"/>
  <c r="AA86" i="2"/>
  <c r="BG86" i="2"/>
  <c r="BW86" i="2"/>
  <c r="CM86" i="2"/>
  <c r="S87" i="2"/>
  <c r="AI87" i="2"/>
  <c r="AY87" i="2"/>
  <c r="CE87" i="2"/>
  <c r="CU87" i="2"/>
  <c r="K88" i="2"/>
  <c r="AQ88" i="2"/>
  <c r="BE88" i="2"/>
  <c r="BP88" i="2"/>
  <c r="CM88" i="2"/>
  <c r="CW88" i="2"/>
  <c r="I89" i="2"/>
  <c r="AC89" i="2"/>
  <c r="AO89" i="2"/>
  <c r="AY89" i="2"/>
  <c r="BU89" i="2"/>
  <c r="CE89" i="2"/>
  <c r="CO89" i="2"/>
  <c r="K90" i="2"/>
  <c r="U90" i="2"/>
  <c r="AE90" i="2"/>
  <c r="AU90" i="2"/>
  <c r="BC90" i="2"/>
  <c r="BK90" i="2"/>
  <c r="CA90" i="2"/>
  <c r="CI90" i="2"/>
  <c r="CQ90" i="2"/>
  <c r="G91" i="2"/>
  <c r="O91" i="2"/>
  <c r="W91" i="2"/>
  <c r="AM91" i="2"/>
  <c r="AU91" i="2"/>
  <c r="BC91" i="2"/>
  <c r="BS91" i="2"/>
  <c r="CA91" i="2"/>
  <c r="CI91" i="2"/>
  <c r="CY91" i="2"/>
  <c r="G92" i="2"/>
  <c r="O92" i="2"/>
  <c r="AE92" i="2"/>
  <c r="AM92" i="2"/>
  <c r="AU92" i="2"/>
  <c r="BK92" i="2"/>
  <c r="BS92" i="2"/>
  <c r="CA92" i="2"/>
  <c r="CQ92" i="2"/>
  <c r="CY92" i="2"/>
  <c r="G93" i="2"/>
  <c r="W93" i="2"/>
  <c r="AE93" i="2"/>
  <c r="AM93" i="2"/>
  <c r="BC93" i="2"/>
  <c r="BK93" i="2"/>
  <c r="BS93" i="2"/>
  <c r="CI93" i="2"/>
  <c r="CQ93" i="2"/>
  <c r="CY93" i="2"/>
  <c r="O94" i="2"/>
  <c r="W94" i="2"/>
  <c r="AE94" i="2"/>
  <c r="AU94" i="2"/>
  <c r="BC94" i="2"/>
  <c r="BK94" i="2"/>
  <c r="CA94" i="2"/>
  <c r="CI94" i="2"/>
  <c r="CQ94" i="2"/>
  <c r="G95" i="2"/>
  <c r="O95" i="2"/>
  <c r="W95" i="2"/>
  <c r="AQ68" i="2"/>
  <c r="CQ74" i="2"/>
  <c r="CO76" i="2"/>
  <c r="AL79" i="2"/>
  <c r="R80" i="2"/>
  <c r="BT80" i="2"/>
  <c r="AJ81" i="2"/>
  <c r="BP81" i="2"/>
  <c r="CV81" i="2"/>
  <c r="BH82" i="2"/>
  <c r="CN82" i="2"/>
  <c r="T83" i="2"/>
  <c r="AZ83" i="2"/>
  <c r="BP83" i="2"/>
  <c r="CF83" i="2"/>
  <c r="L84" i="2"/>
  <c r="AB84" i="2"/>
  <c r="AR84" i="2"/>
  <c r="BX84" i="2"/>
  <c r="CN84" i="2"/>
  <c r="D85" i="2"/>
  <c r="AJ85" i="2"/>
  <c r="AZ85" i="2"/>
  <c r="BP85" i="2"/>
  <c r="CV85" i="2"/>
  <c r="L86" i="2"/>
  <c r="AB86" i="2"/>
  <c r="BH86" i="2"/>
  <c r="BX86" i="2"/>
  <c r="CN86" i="2"/>
  <c r="T87" i="2"/>
  <c r="AJ87" i="2"/>
  <c r="AZ87" i="2"/>
  <c r="CF87" i="2"/>
  <c r="CV87" i="2"/>
  <c r="L88" i="2"/>
  <c r="AR88" i="2"/>
  <c r="BF88" i="2"/>
  <c r="BS88" i="2"/>
  <c r="CN88" i="2"/>
  <c r="CY88" i="2"/>
  <c r="J89" i="2"/>
  <c r="AE89" i="2"/>
  <c r="AP89" i="2"/>
  <c r="AZ89" i="2"/>
  <c r="BV89" i="2"/>
  <c r="CF89" i="2"/>
  <c r="CQ89" i="2"/>
  <c r="L90" i="2"/>
  <c r="W90" i="2"/>
  <c r="AF90" i="2"/>
  <c r="AV90" i="2"/>
  <c r="BD90" i="2"/>
  <c r="BL90" i="2"/>
  <c r="CB90" i="2"/>
  <c r="CJ90" i="2"/>
  <c r="CR90" i="2"/>
  <c r="H91" i="2"/>
  <c r="P91" i="2"/>
  <c r="X91" i="2"/>
  <c r="AN91" i="2"/>
  <c r="AV91" i="2"/>
  <c r="BD91" i="2"/>
  <c r="BT91" i="2"/>
  <c r="CB91" i="2"/>
  <c r="CJ91" i="2"/>
  <c r="CZ91" i="2"/>
  <c r="H92" i="2"/>
  <c r="P92" i="2"/>
  <c r="AF92" i="2"/>
  <c r="AN92" i="2"/>
  <c r="AV92" i="2"/>
  <c r="BL92" i="2"/>
  <c r="BT92" i="2"/>
  <c r="CB92" i="2"/>
  <c r="CR92" i="2"/>
  <c r="CZ92" i="2"/>
  <c r="H93" i="2"/>
  <c r="X93" i="2"/>
  <c r="AF93" i="2"/>
  <c r="AN93" i="2"/>
  <c r="BD93" i="2"/>
  <c r="BL93" i="2"/>
  <c r="BT93" i="2"/>
  <c r="CJ93" i="2"/>
  <c r="CR93" i="2"/>
  <c r="CZ93" i="2"/>
  <c r="P94" i="2"/>
  <c r="X94" i="2"/>
  <c r="AF94" i="2"/>
  <c r="AV94" i="2"/>
  <c r="BD94" i="2"/>
  <c r="BL94" i="2"/>
  <c r="CB94" i="2"/>
  <c r="CJ94" i="2"/>
  <c r="CR94" i="2"/>
  <c r="H95" i="2"/>
  <c r="P95" i="2"/>
  <c r="X95" i="2"/>
  <c r="AN95" i="2"/>
  <c r="BS70" i="2"/>
  <c r="P75" i="2"/>
  <c r="AN78" i="2"/>
  <c r="AV79" i="2"/>
  <c r="AD80" i="2"/>
  <c r="J81" i="2"/>
  <c r="AP81" i="2"/>
  <c r="BV81" i="2"/>
  <c r="AH82" i="2"/>
  <c r="BN82" i="2"/>
  <c r="CT82" i="2"/>
  <c r="AO83" i="2"/>
  <c r="BE83" i="2"/>
  <c r="BU83" i="2"/>
  <c r="DA83" i="2"/>
  <c r="Q84" i="2"/>
  <c r="AG84" i="2"/>
  <c r="BM84" i="2"/>
  <c r="CC84" i="2"/>
  <c r="CS84" i="2"/>
  <c r="Y85" i="2"/>
  <c r="AO85" i="2"/>
  <c r="BE85" i="2"/>
  <c r="CK85" i="2"/>
  <c r="DA85" i="2"/>
  <c r="Q86" i="2"/>
  <c r="AW86" i="2"/>
  <c r="BM86" i="2"/>
  <c r="CC86" i="2"/>
  <c r="I87" i="2"/>
  <c r="Y87" i="2"/>
  <c r="AO87" i="2"/>
  <c r="BU87" i="2"/>
  <c r="CK87" i="2"/>
  <c r="DA87" i="2"/>
  <c r="AG88" i="2"/>
  <c r="AU88" i="2"/>
  <c r="BG88" i="2"/>
  <c r="CE88" i="2"/>
  <c r="CO88" i="2"/>
  <c r="DA88" i="2"/>
  <c r="U89" i="2"/>
  <c r="AG89" i="2"/>
  <c r="AQ89" i="2"/>
  <c r="BM89" i="2"/>
  <c r="BW89" i="2"/>
  <c r="CG89" i="2"/>
  <c r="C90" i="2"/>
  <c r="M90" i="2"/>
  <c r="Y90" i="2"/>
  <c r="AO90" i="2"/>
  <c r="AW90" i="2"/>
  <c r="BE90" i="2"/>
  <c r="BU90" i="2"/>
  <c r="CC90" i="2"/>
  <c r="CK90" i="2"/>
  <c r="DA90" i="2"/>
  <c r="I91" i="2"/>
  <c r="Q91" i="2"/>
  <c r="AG91" i="2"/>
  <c r="AO91" i="2"/>
  <c r="AW91" i="2"/>
  <c r="BM91" i="2"/>
  <c r="BU91" i="2"/>
  <c r="CC91" i="2"/>
  <c r="BD72" i="2"/>
  <c r="AR75" i="2"/>
  <c r="AE77" i="2"/>
  <c r="BF79" i="2"/>
  <c r="AL73" i="2"/>
  <c r="BQ75" i="2"/>
  <c r="BT78" i="2"/>
  <c r="BR79" i="2"/>
  <c r="AV80" i="2"/>
  <c r="R81" i="2"/>
  <c r="AX81" i="2"/>
  <c r="CD81" i="2"/>
  <c r="AP82" i="2"/>
  <c r="BV82" i="2"/>
  <c r="DB82" i="2"/>
  <c r="AQ83" i="2"/>
  <c r="BG83" i="2"/>
  <c r="BW83" i="2"/>
  <c r="C84" i="2"/>
  <c r="S84" i="2"/>
  <c r="AI84" i="2"/>
  <c r="BO84" i="2"/>
  <c r="CE84" i="2"/>
  <c r="CU84" i="2"/>
  <c r="AA85" i="2"/>
  <c r="AQ85" i="2"/>
  <c r="BG85" i="2"/>
  <c r="CM85" i="2"/>
  <c r="C86" i="2"/>
  <c r="S86" i="2"/>
  <c r="AY86" i="2"/>
  <c r="BO86" i="2"/>
  <c r="CE86" i="2"/>
  <c r="K87" i="2"/>
  <c r="AA87" i="2"/>
  <c r="AQ87" i="2"/>
  <c r="BW87" i="2"/>
  <c r="CM87" i="2"/>
  <c r="C88" i="2"/>
  <c r="AI88" i="2"/>
  <c r="AX88" i="2"/>
  <c r="BK88" i="2"/>
  <c r="CG88" i="2"/>
  <c r="CS88" i="2"/>
  <c r="C89" i="2"/>
  <c r="Y89" i="2"/>
  <c r="AI89" i="2"/>
  <c r="AS89" i="2"/>
  <c r="BO89" i="2"/>
  <c r="BY89" i="2"/>
  <c r="CK89" i="2"/>
  <c r="E90" i="2"/>
  <c r="Q90" i="2"/>
  <c r="AA90" i="2"/>
  <c r="AQ90" i="2"/>
  <c r="AY90" i="2"/>
  <c r="BG90" i="2"/>
  <c r="BW90" i="2"/>
  <c r="CE90" i="2"/>
  <c r="CM90" i="2"/>
  <c r="C91" i="2"/>
  <c r="K91" i="2"/>
  <c r="S91" i="2"/>
  <c r="AI91" i="2"/>
  <c r="AQ91" i="2"/>
  <c r="AY91" i="2"/>
  <c r="BO91" i="2"/>
  <c r="BW91" i="2"/>
  <c r="AN80" i="2"/>
  <c r="CV82" i="2"/>
  <c r="BV83" i="2"/>
  <c r="AH84" i="2"/>
  <c r="BF85" i="2"/>
  <c r="R86" i="2"/>
  <c r="CD86" i="2"/>
  <c r="DB87" i="2"/>
  <c r="BH88" i="2"/>
  <c r="DB88" i="2"/>
  <c r="CI89" i="2"/>
  <c r="Z90" i="2"/>
  <c r="BF90" i="2"/>
  <c r="R91" i="2"/>
  <c r="AX91" i="2"/>
  <c r="CD91" i="2"/>
  <c r="K92" i="2"/>
  <c r="AA92" i="2"/>
  <c r="AQ92" i="2"/>
  <c r="BW92" i="2"/>
  <c r="CM92" i="2"/>
  <c r="C93" i="2"/>
  <c r="AI93" i="2"/>
  <c r="AY93" i="2"/>
  <c r="BO93" i="2"/>
  <c r="CU93" i="2"/>
  <c r="K94" i="2"/>
  <c r="AA94" i="2"/>
  <c r="BG94" i="2"/>
  <c r="BW94" i="2"/>
  <c r="CM94" i="2"/>
  <c r="S95" i="2"/>
  <c r="AI95" i="2"/>
  <c r="AS95" i="2"/>
  <c r="BI95" i="2"/>
  <c r="BQ95" i="2"/>
  <c r="BY95" i="2"/>
  <c r="CO95" i="2"/>
  <c r="CW95" i="2"/>
  <c r="E96" i="2"/>
  <c r="U96" i="2"/>
  <c r="AC96" i="2"/>
  <c r="AK96" i="2"/>
  <c r="BA96" i="2"/>
  <c r="BI96" i="2"/>
  <c r="BQ96" i="2"/>
  <c r="CG96" i="2"/>
  <c r="CO96" i="2"/>
  <c r="CW96" i="2"/>
  <c r="M97" i="2"/>
  <c r="U97" i="2"/>
  <c r="AC97" i="2"/>
  <c r="AS97" i="2"/>
  <c r="BA97" i="2"/>
  <c r="BI97" i="2"/>
  <c r="BY97" i="2"/>
  <c r="CG97" i="2"/>
  <c r="CO97" i="2"/>
  <c r="E98" i="2"/>
  <c r="M98" i="2"/>
  <c r="U98" i="2"/>
  <c r="AK98" i="2"/>
  <c r="AS98" i="2"/>
  <c r="BA98" i="2"/>
  <c r="BQ98" i="2"/>
  <c r="BY98" i="2"/>
  <c r="CG98" i="2"/>
  <c r="CW98" i="2"/>
  <c r="E99" i="2"/>
  <c r="M99" i="2"/>
  <c r="AC99" i="2"/>
  <c r="AK99" i="2"/>
  <c r="AS99" i="2"/>
  <c r="BI99" i="2"/>
  <c r="BQ99" i="2"/>
  <c r="BY99" i="2"/>
  <c r="CO99" i="2"/>
  <c r="CW99" i="2"/>
  <c r="E100" i="2"/>
  <c r="U100" i="2"/>
  <c r="AC100" i="2"/>
  <c r="AK100" i="2"/>
  <c r="BA100" i="2"/>
  <c r="BI100" i="2"/>
  <c r="BQ100" i="2"/>
  <c r="CG100" i="2"/>
  <c r="CO100" i="2"/>
  <c r="CW100" i="2"/>
  <c r="M101" i="2"/>
  <c r="U101" i="2"/>
  <c r="AC101" i="2"/>
  <c r="AS101" i="2"/>
  <c r="BA101" i="2"/>
  <c r="BI101" i="2"/>
  <c r="BY101" i="2"/>
  <c r="CG101" i="2"/>
  <c r="CO101" i="2"/>
  <c r="E102" i="2"/>
  <c r="M102" i="2"/>
  <c r="U102" i="2"/>
  <c r="AK102" i="2"/>
  <c r="AS102" i="2"/>
  <c r="BA102" i="2"/>
  <c r="BQ102" i="2"/>
  <c r="BY102" i="2"/>
  <c r="CG102" i="2"/>
  <c r="CW102" i="2"/>
  <c r="E103" i="2"/>
  <c r="M103" i="2"/>
  <c r="AC103" i="2"/>
  <c r="AK103" i="2"/>
  <c r="AS103" i="2"/>
  <c r="BI103" i="2"/>
  <c r="BQ103" i="2"/>
  <c r="BY103" i="2"/>
  <c r="CO103" i="2"/>
  <c r="CW103" i="2"/>
  <c r="E104" i="2"/>
  <c r="U104" i="2"/>
  <c r="AC104" i="2"/>
  <c r="AK104" i="2"/>
  <c r="BA104" i="2"/>
  <c r="BI104" i="2"/>
  <c r="BQ104" i="2"/>
  <c r="CG104" i="2"/>
  <c r="CO104" i="2"/>
  <c r="AX80" i="2"/>
  <c r="D83" i="2"/>
  <c r="BX83" i="2"/>
  <c r="AJ84" i="2"/>
  <c r="BH85" i="2"/>
  <c r="T86" i="2"/>
  <c r="CF86" i="2"/>
  <c r="D88" i="2"/>
  <c r="BM88" i="2"/>
  <c r="D89" i="2"/>
  <c r="CL89" i="2"/>
  <c r="AB90" i="2"/>
  <c r="BH90" i="2"/>
  <c r="T91" i="2"/>
  <c r="AZ91" i="2"/>
  <c r="CE91" i="2"/>
  <c r="L92" i="2"/>
  <c r="AB92" i="2"/>
  <c r="AR92" i="2"/>
  <c r="BX92" i="2"/>
  <c r="CN92" i="2"/>
  <c r="D93" i="2"/>
  <c r="AJ93" i="2"/>
  <c r="AZ93" i="2"/>
  <c r="BP93" i="2"/>
  <c r="CV93" i="2"/>
  <c r="L94" i="2"/>
  <c r="AB94" i="2"/>
  <c r="BH94" i="2"/>
  <c r="BX94" i="2"/>
  <c r="CN94" i="2"/>
  <c r="T95" i="2"/>
  <c r="AJ95" i="2"/>
  <c r="AT95" i="2"/>
  <c r="BJ95" i="2"/>
  <c r="BR95" i="2"/>
  <c r="BZ95" i="2"/>
  <c r="CP95" i="2"/>
  <c r="CX95" i="2"/>
  <c r="F96" i="2"/>
  <c r="V96" i="2"/>
  <c r="AD96" i="2"/>
  <c r="AL96" i="2"/>
  <c r="BB96" i="2"/>
  <c r="BJ96" i="2"/>
  <c r="BR96" i="2"/>
  <c r="CH96" i="2"/>
  <c r="CP96" i="2"/>
  <c r="CX96" i="2"/>
  <c r="N97" i="2"/>
  <c r="V97" i="2"/>
  <c r="AD97" i="2"/>
  <c r="AT97" i="2"/>
  <c r="BB97" i="2"/>
  <c r="BJ97" i="2"/>
  <c r="BZ97" i="2"/>
  <c r="CH97" i="2"/>
  <c r="CP97" i="2"/>
  <c r="F98" i="2"/>
  <c r="N98" i="2"/>
  <c r="V98" i="2"/>
  <c r="AL98" i="2"/>
  <c r="AT98" i="2"/>
  <c r="BB98" i="2"/>
  <c r="BR98" i="2"/>
  <c r="BZ98" i="2"/>
  <c r="CH98" i="2"/>
  <c r="CX98" i="2"/>
  <c r="F99" i="2"/>
  <c r="N99" i="2"/>
  <c r="AD99" i="2"/>
  <c r="AL99" i="2"/>
  <c r="AT99" i="2"/>
  <c r="BJ99" i="2"/>
  <c r="BR99" i="2"/>
  <c r="BZ99" i="2"/>
  <c r="CP99" i="2"/>
  <c r="CX99" i="2"/>
  <c r="F100" i="2"/>
  <c r="V100" i="2"/>
  <c r="AD100" i="2"/>
  <c r="AL100" i="2"/>
  <c r="BB100" i="2"/>
  <c r="BJ100" i="2"/>
  <c r="BR100" i="2"/>
  <c r="CH100" i="2"/>
  <c r="CP100" i="2"/>
  <c r="CX100" i="2"/>
  <c r="N101" i="2"/>
  <c r="V101" i="2"/>
  <c r="AD101" i="2"/>
  <c r="AT101" i="2"/>
  <c r="BB101" i="2"/>
  <c r="BJ101" i="2"/>
  <c r="BZ101" i="2"/>
  <c r="CH101" i="2"/>
  <c r="CP101" i="2"/>
  <c r="F102" i="2"/>
  <c r="N102" i="2"/>
  <c r="V102" i="2"/>
  <c r="AL102" i="2"/>
  <c r="AT102" i="2"/>
  <c r="BB102" i="2"/>
  <c r="BR102" i="2"/>
  <c r="BZ102" i="2"/>
  <c r="CH102" i="2"/>
  <c r="CX102" i="2"/>
  <c r="F103" i="2"/>
  <c r="N103" i="2"/>
  <c r="AD103" i="2"/>
  <c r="AL103" i="2"/>
  <c r="AT103" i="2"/>
  <c r="BJ103" i="2"/>
  <c r="BR103" i="2"/>
  <c r="BZ103" i="2"/>
  <c r="CP103" i="2"/>
  <c r="CX103" i="2"/>
  <c r="F104" i="2"/>
  <c r="V104" i="2"/>
  <c r="AD104" i="2"/>
  <c r="AL104" i="2"/>
  <c r="BB104" i="2"/>
  <c r="BJ104" i="2"/>
  <c r="BR104" i="2"/>
  <c r="CH104" i="2"/>
  <c r="CP104" i="2"/>
  <c r="CD80" i="2"/>
  <c r="Z83" i="2"/>
  <c r="CL83" i="2"/>
  <c r="AX84" i="2"/>
  <c r="BV85" i="2"/>
  <c r="AH86" i="2"/>
  <c r="CT86" i="2"/>
  <c r="R88" i="2"/>
  <c r="BV88" i="2"/>
  <c r="L89" i="2"/>
  <c r="CT89" i="2"/>
  <c r="AH90" i="2"/>
  <c r="BN90" i="2"/>
  <c r="Z91" i="2"/>
  <c r="BF91" i="2"/>
  <c r="CF91" i="2"/>
  <c r="Q92" i="2"/>
  <c r="AG92" i="2"/>
  <c r="AW92" i="2"/>
  <c r="CC92" i="2"/>
  <c r="CS92" i="2"/>
  <c r="I93" i="2"/>
  <c r="AO93" i="2"/>
  <c r="BE93" i="2"/>
  <c r="BU93" i="2"/>
  <c r="DA93" i="2"/>
  <c r="Q94" i="2"/>
  <c r="AG94" i="2"/>
  <c r="BM94" i="2"/>
  <c r="CC94" i="2"/>
  <c r="CS94" i="2"/>
  <c r="Y95" i="2"/>
  <c r="AK95" i="2"/>
  <c r="AU95" i="2"/>
  <c r="BK95" i="2"/>
  <c r="BS95" i="2"/>
  <c r="CA95" i="2"/>
  <c r="CQ95" i="2"/>
  <c r="CY95" i="2"/>
  <c r="G96" i="2"/>
  <c r="W96" i="2"/>
  <c r="AE96" i="2"/>
  <c r="AM96" i="2"/>
  <c r="BC96" i="2"/>
  <c r="BK96" i="2"/>
  <c r="BS96" i="2"/>
  <c r="CI96" i="2"/>
  <c r="CQ96" i="2"/>
  <c r="CY96" i="2"/>
  <c r="O97" i="2"/>
  <c r="W97" i="2"/>
  <c r="AE97" i="2"/>
  <c r="AU97" i="2"/>
  <c r="BC97" i="2"/>
  <c r="BK97" i="2"/>
  <c r="CA97" i="2"/>
  <c r="CI97" i="2"/>
  <c r="CQ97" i="2"/>
  <c r="G98" i="2"/>
  <c r="O98" i="2"/>
  <c r="W98" i="2"/>
  <c r="AM98" i="2"/>
  <c r="AU98" i="2"/>
  <c r="BC98" i="2"/>
  <c r="BS98" i="2"/>
  <c r="CA98" i="2"/>
  <c r="CI98" i="2"/>
  <c r="CY98" i="2"/>
  <c r="G99" i="2"/>
  <c r="O99" i="2"/>
  <c r="AE99" i="2"/>
  <c r="AM99" i="2"/>
  <c r="AU99" i="2"/>
  <c r="BK99" i="2"/>
  <c r="BS99" i="2"/>
  <c r="CA99" i="2"/>
  <c r="CQ99" i="2"/>
  <c r="CY99" i="2"/>
  <c r="G100" i="2"/>
  <c r="W100" i="2"/>
  <c r="AE100" i="2"/>
  <c r="AM100" i="2"/>
  <c r="BC100" i="2"/>
  <c r="BK100" i="2"/>
  <c r="BS100" i="2"/>
  <c r="CI100" i="2"/>
  <c r="CQ100" i="2"/>
  <c r="CY100" i="2"/>
  <c r="O101" i="2"/>
  <c r="W101" i="2"/>
  <c r="AE101" i="2"/>
  <c r="AU101" i="2"/>
  <c r="BC101" i="2"/>
  <c r="BK101" i="2"/>
  <c r="CA101" i="2"/>
  <c r="CI101" i="2"/>
  <c r="CQ101" i="2"/>
  <c r="G102" i="2"/>
  <c r="O102" i="2"/>
  <c r="W102" i="2"/>
  <c r="AM102" i="2"/>
  <c r="AU102" i="2"/>
  <c r="BC102" i="2"/>
  <c r="BS102" i="2"/>
  <c r="CA102" i="2"/>
  <c r="CI102" i="2"/>
  <c r="CY102" i="2"/>
  <c r="G103" i="2"/>
  <c r="O103" i="2"/>
  <c r="AE103" i="2"/>
  <c r="AM103" i="2"/>
  <c r="AU103" i="2"/>
  <c r="BK103" i="2"/>
  <c r="BS103" i="2"/>
  <c r="CA103" i="2"/>
  <c r="CQ103" i="2"/>
  <c r="CY103" i="2"/>
  <c r="G104" i="2"/>
  <c r="W104" i="2"/>
  <c r="AE104" i="2"/>
  <c r="AM104" i="2"/>
  <c r="BC104" i="2"/>
  <c r="BK104" i="2"/>
  <c r="BS104" i="2"/>
  <c r="CI104" i="2"/>
  <c r="CQ104" i="2"/>
  <c r="CY104" i="2"/>
  <c r="CN80" i="2"/>
  <c r="L82" i="2"/>
  <c r="AB83" i="2"/>
  <c r="AZ84" i="2"/>
  <c r="L85" i="2"/>
  <c r="BX85" i="2"/>
  <c r="CV86" i="2"/>
  <c r="BH87" i="2"/>
  <c r="T88" i="2"/>
  <c r="O89" i="2"/>
  <c r="BF89" i="2"/>
  <c r="CV89" i="2"/>
  <c r="AJ90" i="2"/>
  <c r="BP90" i="2"/>
  <c r="CV90" i="2"/>
  <c r="AB91" i="2"/>
  <c r="BH91" i="2"/>
  <c r="CL91" i="2"/>
  <c r="DB91" i="2"/>
  <c r="R92" i="2"/>
  <c r="AH92" i="2"/>
  <c r="AX92" i="2"/>
  <c r="BN92" i="2"/>
  <c r="CD92" i="2"/>
  <c r="CT92" i="2"/>
  <c r="J93" i="2"/>
  <c r="Z93" i="2"/>
  <c r="AP93" i="2"/>
  <c r="BF93" i="2"/>
  <c r="BV93" i="2"/>
  <c r="CL93" i="2"/>
  <c r="DB93" i="2"/>
  <c r="R94" i="2"/>
  <c r="AH94" i="2"/>
  <c r="AX94" i="2"/>
  <c r="BN94" i="2"/>
  <c r="CD94" i="2"/>
  <c r="CT94" i="2"/>
  <c r="J95" i="2"/>
  <c r="Z95" i="2"/>
  <c r="AM95" i="2"/>
  <c r="AV95" i="2"/>
  <c r="BD95" i="2"/>
  <c r="BL95" i="2"/>
  <c r="BT95" i="2"/>
  <c r="CB95" i="2"/>
  <c r="CJ95" i="2"/>
  <c r="CR95" i="2"/>
  <c r="CZ95" i="2"/>
  <c r="H96" i="2"/>
  <c r="P96" i="2"/>
  <c r="X96" i="2"/>
  <c r="AF96" i="2"/>
  <c r="AN96" i="2"/>
  <c r="AV96" i="2"/>
  <c r="BD96" i="2"/>
  <c r="BL96" i="2"/>
  <c r="BT96" i="2"/>
  <c r="CB96" i="2"/>
  <c r="CJ96" i="2"/>
  <c r="CR96" i="2"/>
  <c r="CZ96" i="2"/>
  <c r="H97" i="2"/>
  <c r="P97" i="2"/>
  <c r="X97" i="2"/>
  <c r="AF97" i="2"/>
  <c r="AN97" i="2"/>
  <c r="AV97" i="2"/>
  <c r="BD97" i="2"/>
  <c r="BL97" i="2"/>
  <c r="BT97" i="2"/>
  <c r="CB97" i="2"/>
  <c r="CJ97" i="2"/>
  <c r="CR97" i="2"/>
  <c r="CZ97" i="2"/>
  <c r="H98" i="2"/>
  <c r="P98" i="2"/>
  <c r="X98" i="2"/>
  <c r="AF98" i="2"/>
  <c r="AN98" i="2"/>
  <c r="AV98" i="2"/>
  <c r="BD98" i="2"/>
  <c r="BL98" i="2"/>
  <c r="BT98" i="2"/>
  <c r="CB98" i="2"/>
  <c r="CJ98" i="2"/>
  <c r="CR98" i="2"/>
  <c r="CZ98" i="2"/>
  <c r="H99" i="2"/>
  <c r="P99" i="2"/>
  <c r="X99" i="2"/>
  <c r="AF99" i="2"/>
  <c r="AN99" i="2"/>
  <c r="AV99" i="2"/>
  <c r="BD99" i="2"/>
  <c r="BL99" i="2"/>
  <c r="BT99" i="2"/>
  <c r="CB99" i="2"/>
  <c r="CJ99" i="2"/>
  <c r="CR99" i="2"/>
  <c r="CZ99" i="2"/>
  <c r="H100" i="2"/>
  <c r="P100" i="2"/>
  <c r="X100" i="2"/>
  <c r="AF100" i="2"/>
  <c r="AN100" i="2"/>
  <c r="AV100" i="2"/>
  <c r="BD100" i="2"/>
  <c r="BL100" i="2"/>
  <c r="BT100" i="2"/>
  <c r="CB100" i="2"/>
  <c r="CJ100" i="2"/>
  <c r="CR100" i="2"/>
  <c r="CZ100" i="2"/>
  <c r="H101" i="2"/>
  <c r="P101" i="2"/>
  <c r="X101" i="2"/>
  <c r="AF101" i="2"/>
  <c r="AN101" i="2"/>
  <c r="AV101" i="2"/>
  <c r="BD101" i="2"/>
  <c r="BL101" i="2"/>
  <c r="BT101" i="2"/>
  <c r="CB101" i="2"/>
  <c r="CJ101" i="2"/>
  <c r="CR101" i="2"/>
  <c r="CZ101" i="2"/>
  <c r="H102" i="2"/>
  <c r="P102" i="2"/>
  <c r="X102" i="2"/>
  <c r="AF102" i="2"/>
  <c r="AN102" i="2"/>
  <c r="AV102" i="2"/>
  <c r="BD102" i="2"/>
  <c r="BL102" i="2"/>
  <c r="BT102" i="2"/>
  <c r="CB102" i="2"/>
  <c r="CJ102" i="2"/>
  <c r="CR102" i="2"/>
  <c r="CZ102" i="2"/>
  <c r="H103" i="2"/>
  <c r="P103" i="2"/>
  <c r="X103" i="2"/>
  <c r="AF103" i="2"/>
  <c r="AN103" i="2"/>
  <c r="AV103" i="2"/>
  <c r="BD103" i="2"/>
  <c r="BL103" i="2"/>
  <c r="BT103" i="2"/>
  <c r="CB103" i="2"/>
  <c r="CJ103" i="2"/>
  <c r="CR103" i="2"/>
  <c r="CZ103" i="2"/>
  <c r="H104" i="2"/>
  <c r="P104" i="2"/>
  <c r="X104" i="2"/>
  <c r="AF104" i="2"/>
  <c r="AN104" i="2"/>
  <c r="AV104" i="2"/>
  <c r="BD104" i="2"/>
  <c r="BL104" i="2"/>
  <c r="BT104" i="2"/>
  <c r="CB104" i="2"/>
  <c r="CJ104" i="2"/>
  <c r="CR104" i="2"/>
  <c r="CZ104" i="2"/>
  <c r="CP75" i="2"/>
  <c r="L81" i="2"/>
  <c r="AJ82" i="2"/>
  <c r="AP83" i="2"/>
  <c r="DB83" i="2"/>
  <c r="BN84" i="2"/>
  <c r="Z85" i="2"/>
  <c r="CL85" i="2"/>
  <c r="AX86" i="2"/>
  <c r="J87" i="2"/>
  <c r="BV87" i="2"/>
  <c r="AH88" i="2"/>
  <c r="CF88" i="2"/>
  <c r="W89" i="2"/>
  <c r="BN89" i="2"/>
  <c r="D90" i="2"/>
  <c r="AP90" i="2"/>
  <c r="BV90" i="2"/>
  <c r="DB90" i="2"/>
  <c r="AH91" i="2"/>
  <c r="BN91" i="2"/>
  <c r="CM91" i="2"/>
  <c r="C92" i="2"/>
  <c r="S92" i="2"/>
  <c r="AI92" i="2"/>
  <c r="AY92" i="2"/>
  <c r="BO92" i="2"/>
  <c r="CE92" i="2"/>
  <c r="CU92" i="2"/>
  <c r="K93" i="2"/>
  <c r="AA93" i="2"/>
  <c r="AQ93" i="2"/>
  <c r="BG93" i="2"/>
  <c r="BW93" i="2"/>
  <c r="CM93" i="2"/>
  <c r="C94" i="2"/>
  <c r="S94" i="2"/>
  <c r="AI94" i="2"/>
  <c r="AY94" i="2"/>
  <c r="BO94" i="2"/>
  <c r="CE94" i="2"/>
  <c r="CU94" i="2"/>
  <c r="K95" i="2"/>
  <c r="AA95" i="2"/>
  <c r="AO95" i="2"/>
  <c r="AW95" i="2"/>
  <c r="BE95" i="2"/>
  <c r="BM95" i="2"/>
  <c r="BU95" i="2"/>
  <c r="CC95" i="2"/>
  <c r="CK95" i="2"/>
  <c r="CS95" i="2"/>
  <c r="DA95" i="2"/>
  <c r="I96" i="2"/>
  <c r="Q96" i="2"/>
  <c r="Y96" i="2"/>
  <c r="AG96" i="2"/>
  <c r="AO96" i="2"/>
  <c r="AW96" i="2"/>
  <c r="BE96" i="2"/>
  <c r="BM96" i="2"/>
  <c r="BU96" i="2"/>
  <c r="CC96" i="2"/>
  <c r="CK96" i="2"/>
  <c r="CS96" i="2"/>
  <c r="DA96" i="2"/>
  <c r="I97" i="2"/>
  <c r="Q97" i="2"/>
  <c r="Y97" i="2"/>
  <c r="AG97" i="2"/>
  <c r="AO97" i="2"/>
  <c r="AW97" i="2"/>
  <c r="BE97" i="2"/>
  <c r="BM97" i="2"/>
  <c r="BU97" i="2"/>
  <c r="CC97" i="2"/>
  <c r="CK97" i="2"/>
  <c r="CS97" i="2"/>
  <c r="DA97" i="2"/>
  <c r="I98" i="2"/>
  <c r="Q98" i="2"/>
  <c r="Y98" i="2"/>
  <c r="AG98" i="2"/>
  <c r="AO98" i="2"/>
  <c r="AW98" i="2"/>
  <c r="BE98" i="2"/>
  <c r="BM98" i="2"/>
  <c r="BU98" i="2"/>
  <c r="CC98" i="2"/>
  <c r="CK98" i="2"/>
  <c r="CS98" i="2"/>
  <c r="DA98" i="2"/>
  <c r="I99" i="2"/>
  <c r="Q99" i="2"/>
  <c r="Y99" i="2"/>
  <c r="AG99" i="2"/>
  <c r="AO99" i="2"/>
  <c r="AW99" i="2"/>
  <c r="BE99" i="2"/>
  <c r="BM99" i="2"/>
  <c r="BU99" i="2"/>
  <c r="CC99" i="2"/>
  <c r="CK99" i="2"/>
  <c r="CS99" i="2"/>
  <c r="DA99" i="2"/>
  <c r="I100" i="2"/>
  <c r="Q100" i="2"/>
  <c r="Y100" i="2"/>
  <c r="AG100" i="2"/>
  <c r="AO100" i="2"/>
  <c r="AW100" i="2"/>
  <c r="BE100" i="2"/>
  <c r="BM100" i="2"/>
  <c r="BU100" i="2"/>
  <c r="CC100" i="2"/>
  <c r="CK100" i="2"/>
  <c r="CS100" i="2"/>
  <c r="DA100" i="2"/>
  <c r="I101" i="2"/>
  <c r="Q101" i="2"/>
  <c r="Y101" i="2"/>
  <c r="AG101" i="2"/>
  <c r="AO101" i="2"/>
  <c r="AW101" i="2"/>
  <c r="BE101" i="2"/>
  <c r="BM101" i="2"/>
  <c r="BU101" i="2"/>
  <c r="CC101" i="2"/>
  <c r="CK101" i="2"/>
  <c r="CS101" i="2"/>
  <c r="DA101" i="2"/>
  <c r="I102" i="2"/>
  <c r="Q102" i="2"/>
  <c r="Y102" i="2"/>
  <c r="AG102" i="2"/>
  <c r="AO102" i="2"/>
  <c r="AW102" i="2"/>
  <c r="BE102" i="2"/>
  <c r="BM102" i="2"/>
  <c r="BU102" i="2"/>
  <c r="CC102" i="2"/>
  <c r="CK102" i="2"/>
  <c r="CS102" i="2"/>
  <c r="DA102" i="2"/>
  <c r="I103" i="2"/>
  <c r="Q103" i="2"/>
  <c r="Y103" i="2"/>
  <c r="AG103" i="2"/>
  <c r="AO103" i="2"/>
  <c r="AW103" i="2"/>
  <c r="BE103" i="2"/>
  <c r="BM103" i="2"/>
  <c r="BU103" i="2"/>
  <c r="CC103" i="2"/>
  <c r="CK103" i="2"/>
  <c r="CS103" i="2"/>
  <c r="DA103" i="2"/>
  <c r="I104" i="2"/>
  <c r="Q104" i="2"/>
  <c r="Y104" i="2"/>
  <c r="AG104" i="2"/>
  <c r="AO104" i="2"/>
  <c r="AW104" i="2"/>
  <c r="BE104" i="2"/>
  <c r="BM104" i="2"/>
  <c r="BU104" i="2"/>
  <c r="CC104" i="2"/>
  <c r="CK104" i="2"/>
  <c r="CS104" i="2"/>
  <c r="DA104" i="2"/>
  <c r="BL77" i="2"/>
  <c r="T81" i="2"/>
  <c r="AR82" i="2"/>
  <c r="AR83" i="2"/>
  <c r="D84" i="2"/>
  <c r="BP84" i="2"/>
  <c r="AB85" i="2"/>
  <c r="CN85" i="2"/>
  <c r="AZ86" i="2"/>
  <c r="L87" i="2"/>
  <c r="BX87" i="2"/>
  <c r="AJ88" i="2"/>
  <c r="CI88" i="2"/>
  <c r="Z89" i="2"/>
  <c r="BP89" i="2"/>
  <c r="G90" i="2"/>
  <c r="AR90" i="2"/>
  <c r="BX90" i="2"/>
  <c r="D91" i="2"/>
  <c r="AJ91" i="2"/>
  <c r="BP91" i="2"/>
  <c r="CN91" i="2"/>
  <c r="D92" i="2"/>
  <c r="T92" i="2"/>
  <c r="AJ92" i="2"/>
  <c r="AZ92" i="2"/>
  <c r="BP92" i="2"/>
  <c r="CF92" i="2"/>
  <c r="CV92" i="2"/>
  <c r="L93" i="2"/>
  <c r="AB93" i="2"/>
  <c r="AR93" i="2"/>
  <c r="BH93" i="2"/>
  <c r="BX93" i="2"/>
  <c r="CN93" i="2"/>
  <c r="D94" i="2"/>
  <c r="T94" i="2"/>
  <c r="AJ94" i="2"/>
  <c r="AZ94" i="2"/>
  <c r="BP94" i="2"/>
  <c r="CF94" i="2"/>
  <c r="CV94" i="2"/>
  <c r="L95" i="2"/>
  <c r="AB95" i="2"/>
  <c r="AP95" i="2"/>
  <c r="AX95" i="2"/>
  <c r="BF95" i="2"/>
  <c r="BN95" i="2"/>
  <c r="BV95" i="2"/>
  <c r="CD95" i="2"/>
  <c r="CL95" i="2"/>
  <c r="CT95" i="2"/>
  <c r="DB95" i="2"/>
  <c r="J96" i="2"/>
  <c r="R96" i="2"/>
  <c r="Z96" i="2"/>
  <c r="AH96" i="2"/>
  <c r="AP96" i="2"/>
  <c r="AX96" i="2"/>
  <c r="BF96" i="2"/>
  <c r="BN96" i="2"/>
  <c r="BV96" i="2"/>
  <c r="CD96" i="2"/>
  <c r="CL96" i="2"/>
  <c r="CT96" i="2"/>
  <c r="DB96" i="2"/>
  <c r="J97" i="2"/>
  <c r="R97" i="2"/>
  <c r="Z97" i="2"/>
  <c r="AH97" i="2"/>
  <c r="AP97" i="2"/>
  <c r="AX97" i="2"/>
  <c r="BF97" i="2"/>
  <c r="BN97" i="2"/>
  <c r="BV97" i="2"/>
  <c r="CD97" i="2"/>
  <c r="CL97" i="2"/>
  <c r="CT97" i="2"/>
  <c r="DB97" i="2"/>
  <c r="J98" i="2"/>
  <c r="R98" i="2"/>
  <c r="Z98" i="2"/>
  <c r="AH98" i="2"/>
  <c r="AP98" i="2"/>
  <c r="AX98" i="2"/>
  <c r="BF98" i="2"/>
  <c r="BN98" i="2"/>
  <c r="BV98" i="2"/>
  <c r="CD98" i="2"/>
  <c r="CL98" i="2"/>
  <c r="CT98" i="2"/>
  <c r="DB98" i="2"/>
  <c r="J99" i="2"/>
  <c r="R99" i="2"/>
  <c r="Z99" i="2"/>
  <c r="AH99" i="2"/>
  <c r="AP99" i="2"/>
  <c r="AX99" i="2"/>
  <c r="BF99" i="2"/>
  <c r="BN99" i="2"/>
  <c r="BV99" i="2"/>
  <c r="CD99" i="2"/>
  <c r="CL99" i="2"/>
  <c r="CT99" i="2"/>
  <c r="DB99" i="2"/>
  <c r="J100" i="2"/>
  <c r="R100" i="2"/>
  <c r="Z100" i="2"/>
  <c r="AH100" i="2"/>
  <c r="AP100" i="2"/>
  <c r="AX100" i="2"/>
  <c r="BF100" i="2"/>
  <c r="BN100" i="2"/>
  <c r="BV100" i="2"/>
  <c r="CD100" i="2"/>
  <c r="CL100" i="2"/>
  <c r="CT100" i="2"/>
  <c r="DB100" i="2"/>
  <c r="J101" i="2"/>
  <c r="R101" i="2"/>
  <c r="Z101" i="2"/>
  <c r="AH101" i="2"/>
  <c r="AP101" i="2"/>
  <c r="AX101" i="2"/>
  <c r="BF101" i="2"/>
  <c r="BN101" i="2"/>
  <c r="BV101" i="2"/>
  <c r="CD101" i="2"/>
  <c r="CL101" i="2"/>
  <c r="CT101" i="2"/>
  <c r="DB101" i="2"/>
  <c r="J102" i="2"/>
  <c r="R102" i="2"/>
  <c r="Z102" i="2"/>
  <c r="AH102" i="2"/>
  <c r="AP102" i="2"/>
  <c r="AX102" i="2"/>
  <c r="BF102" i="2"/>
  <c r="BN102" i="2"/>
  <c r="BV102" i="2"/>
  <c r="CD102" i="2"/>
  <c r="CL102" i="2"/>
  <c r="CT102" i="2"/>
  <c r="DB102" i="2"/>
  <c r="J103" i="2"/>
  <c r="R103" i="2"/>
  <c r="Z103" i="2"/>
  <c r="AH103" i="2"/>
  <c r="AP103" i="2"/>
  <c r="AX103" i="2"/>
  <c r="BF103" i="2"/>
  <c r="BN103" i="2"/>
  <c r="BV103" i="2"/>
  <c r="CD103" i="2"/>
  <c r="CL103" i="2"/>
  <c r="CT103" i="2"/>
  <c r="DB103" i="2"/>
  <c r="J104" i="2"/>
  <c r="R104" i="2"/>
  <c r="Z104" i="2"/>
  <c r="AH104" i="2"/>
  <c r="AP104" i="2"/>
  <c r="AX104" i="2"/>
  <c r="BF104" i="2"/>
  <c r="BN104" i="2"/>
  <c r="BV104" i="2"/>
  <c r="CD104" i="2"/>
  <c r="CL104" i="2"/>
  <c r="CT104" i="2"/>
  <c r="DB104" i="2"/>
  <c r="CJ78" i="2"/>
  <c r="AR81" i="2"/>
  <c r="BP82" i="2"/>
  <c r="BF83" i="2"/>
  <c r="R84" i="2"/>
  <c r="CD84" i="2"/>
  <c r="AP85" i="2"/>
  <c r="DB85" i="2"/>
  <c r="BN86" i="2"/>
  <c r="Z87" i="2"/>
  <c r="CL87" i="2"/>
  <c r="AW88" i="2"/>
  <c r="CQ88" i="2"/>
  <c r="AH89" i="2"/>
  <c r="BX89" i="2"/>
  <c r="O90" i="2"/>
  <c r="AX90" i="2"/>
  <c r="CD90" i="2"/>
  <c r="J91" i="2"/>
  <c r="AP91" i="2"/>
  <c r="BV91" i="2"/>
  <c r="CS91" i="2"/>
  <c r="I92" i="2"/>
  <c r="Y92" i="2"/>
  <c r="AO92" i="2"/>
  <c r="BE92" i="2"/>
  <c r="BU92" i="2"/>
  <c r="CK92" i="2"/>
  <c r="DA92" i="2"/>
  <c r="Q93" i="2"/>
  <c r="AG93" i="2"/>
  <c r="AW93" i="2"/>
  <c r="BM93" i="2"/>
  <c r="CC93" i="2"/>
  <c r="CS93" i="2"/>
  <c r="I94" i="2"/>
  <c r="Y94" i="2"/>
  <c r="AO94" i="2"/>
  <c r="BE94" i="2"/>
  <c r="BU94" i="2"/>
  <c r="CK94" i="2"/>
  <c r="DA94" i="2"/>
  <c r="Q95" i="2"/>
  <c r="AG95" i="2"/>
  <c r="AQ95" i="2"/>
  <c r="AY95" i="2"/>
  <c r="BG95" i="2"/>
  <c r="BO95" i="2"/>
  <c r="BW95" i="2"/>
  <c r="CE95" i="2"/>
  <c r="CM95" i="2"/>
  <c r="CU95" i="2"/>
  <c r="C96" i="2"/>
  <c r="K96" i="2"/>
  <c r="S96" i="2"/>
  <c r="AA96" i="2"/>
  <c r="AI96" i="2"/>
  <c r="AQ96" i="2"/>
  <c r="AY96" i="2"/>
  <c r="BG96" i="2"/>
  <c r="BO96" i="2"/>
  <c r="BW96" i="2"/>
  <c r="CE96" i="2"/>
  <c r="CM96" i="2"/>
  <c r="CU96" i="2"/>
  <c r="C97" i="2"/>
  <c r="K97" i="2"/>
  <c r="S97" i="2"/>
  <c r="AA97" i="2"/>
  <c r="AI97" i="2"/>
  <c r="AQ97" i="2"/>
  <c r="AY97" i="2"/>
  <c r="BG97" i="2"/>
  <c r="BO97" i="2"/>
  <c r="BW97" i="2"/>
  <c r="CE97" i="2"/>
  <c r="CM97" i="2"/>
  <c r="CU97" i="2"/>
  <c r="C98" i="2"/>
  <c r="K98" i="2"/>
  <c r="S98" i="2"/>
  <c r="AA98" i="2"/>
  <c r="AI98" i="2"/>
  <c r="AQ98" i="2"/>
  <c r="AY98" i="2"/>
  <c r="BG98" i="2"/>
  <c r="BO98" i="2"/>
  <c r="BW98" i="2"/>
  <c r="CE98" i="2"/>
  <c r="CM98" i="2"/>
  <c r="CU98" i="2"/>
  <c r="C99" i="2"/>
  <c r="K99" i="2"/>
  <c r="S99" i="2"/>
  <c r="AA99" i="2"/>
  <c r="AI99" i="2"/>
  <c r="AQ99" i="2"/>
  <c r="AY99" i="2"/>
  <c r="BG99" i="2"/>
  <c r="BO99" i="2"/>
  <c r="BW99" i="2"/>
  <c r="CE99" i="2"/>
  <c r="CM99" i="2"/>
  <c r="CU99" i="2"/>
  <c r="C100" i="2"/>
  <c r="K100" i="2"/>
  <c r="S100" i="2"/>
  <c r="AA100" i="2"/>
  <c r="AI100" i="2"/>
  <c r="AQ100" i="2"/>
  <c r="AY100" i="2"/>
  <c r="BG100" i="2"/>
  <c r="BO100" i="2"/>
  <c r="BW100" i="2"/>
  <c r="CE100" i="2"/>
  <c r="CM100" i="2"/>
  <c r="CU100" i="2"/>
  <c r="C101" i="2"/>
  <c r="K101" i="2"/>
  <c r="S101" i="2"/>
  <c r="AA101" i="2"/>
  <c r="AI101" i="2"/>
  <c r="AQ101" i="2"/>
  <c r="AY101" i="2"/>
  <c r="BG101" i="2"/>
  <c r="BO101" i="2"/>
  <c r="BW101" i="2"/>
  <c r="CE101" i="2"/>
  <c r="CM101" i="2"/>
  <c r="CU101" i="2"/>
  <c r="C102" i="2"/>
  <c r="K102" i="2"/>
  <c r="S102" i="2"/>
  <c r="AA102" i="2"/>
  <c r="AI102" i="2"/>
  <c r="AQ102" i="2"/>
  <c r="AY102" i="2"/>
  <c r="CF84" i="2"/>
  <c r="AJ89" i="2"/>
  <c r="CT91" i="2"/>
  <c r="R93" i="2"/>
  <c r="AP94" i="2"/>
  <c r="AZ95" i="2"/>
  <c r="L96" i="2"/>
  <c r="BX96" i="2"/>
  <c r="AJ97" i="2"/>
  <c r="CV97" i="2"/>
  <c r="BH98" i="2"/>
  <c r="T99" i="2"/>
  <c r="CF99" i="2"/>
  <c r="AR100" i="2"/>
  <c r="D101" i="2"/>
  <c r="BP101" i="2"/>
  <c r="AB102" i="2"/>
  <c r="BW102" i="2"/>
  <c r="C103" i="2"/>
  <c r="AI103" i="2"/>
  <c r="BO103" i="2"/>
  <c r="CU103" i="2"/>
  <c r="AA104" i="2"/>
  <c r="BG104" i="2"/>
  <c r="CM104" i="2"/>
  <c r="E105" i="2"/>
  <c r="M105" i="2"/>
  <c r="U105" i="2"/>
  <c r="AC105" i="2"/>
  <c r="AK105" i="2"/>
  <c r="AS105" i="2"/>
  <c r="BA105" i="2"/>
  <c r="BI105" i="2"/>
  <c r="BQ105" i="2"/>
  <c r="BY105" i="2"/>
  <c r="CG105" i="2"/>
  <c r="CO105" i="2"/>
  <c r="CW105" i="2"/>
  <c r="E106" i="2"/>
  <c r="M106" i="2"/>
  <c r="U106" i="2"/>
  <c r="AC106" i="2"/>
  <c r="AK106" i="2"/>
  <c r="AS106" i="2"/>
  <c r="BA106" i="2"/>
  <c r="BI106" i="2"/>
  <c r="BQ106" i="2"/>
  <c r="BY106" i="2"/>
  <c r="CG106" i="2"/>
  <c r="CO106" i="2"/>
  <c r="CW106" i="2"/>
  <c r="E107" i="2"/>
  <c r="M107" i="2"/>
  <c r="U107" i="2"/>
  <c r="AC107" i="2"/>
  <c r="AK107" i="2"/>
  <c r="AS107" i="2"/>
  <c r="BA107" i="2"/>
  <c r="BI107" i="2"/>
  <c r="BQ107" i="2"/>
  <c r="BY107" i="2"/>
  <c r="CG107" i="2"/>
  <c r="CO107" i="2"/>
  <c r="CW107" i="2"/>
  <c r="DB92" i="2"/>
  <c r="CN97" i="2"/>
  <c r="AJ100" i="2"/>
  <c r="AB103" i="2"/>
  <c r="AZ104" i="2"/>
  <c r="AJ105" i="2"/>
  <c r="BP105" i="2"/>
  <c r="CV105" i="2"/>
  <c r="AR106" i="2"/>
  <c r="BP106" i="2"/>
  <c r="D107" i="2"/>
  <c r="AR107" i="2"/>
  <c r="CF107" i="2"/>
  <c r="AR85" i="2"/>
  <c r="CA89" i="2"/>
  <c r="J92" i="2"/>
  <c r="AH93" i="2"/>
  <c r="BF94" i="2"/>
  <c r="BH95" i="2"/>
  <c r="T96" i="2"/>
  <c r="CF96" i="2"/>
  <c r="AR97" i="2"/>
  <c r="D98" i="2"/>
  <c r="BP98" i="2"/>
  <c r="AB99" i="2"/>
  <c r="CN99" i="2"/>
  <c r="AZ100" i="2"/>
  <c r="L101" i="2"/>
  <c r="BX101" i="2"/>
  <c r="AJ102" i="2"/>
  <c r="BX102" i="2"/>
  <c r="D103" i="2"/>
  <c r="AJ103" i="2"/>
  <c r="BP103" i="2"/>
  <c r="CV103" i="2"/>
  <c r="AB104" i="2"/>
  <c r="BH104" i="2"/>
  <c r="CN104" i="2"/>
  <c r="F105" i="2"/>
  <c r="N105" i="2"/>
  <c r="V105" i="2"/>
  <c r="AD105" i="2"/>
  <c r="AL105" i="2"/>
  <c r="AT105" i="2"/>
  <c r="BB105" i="2"/>
  <c r="BJ105" i="2"/>
  <c r="BR105" i="2"/>
  <c r="BZ105" i="2"/>
  <c r="CH105" i="2"/>
  <c r="CP105" i="2"/>
  <c r="CX105" i="2"/>
  <c r="F106" i="2"/>
  <c r="N106" i="2"/>
  <c r="V106" i="2"/>
  <c r="AD106" i="2"/>
  <c r="AL106" i="2"/>
  <c r="AT106" i="2"/>
  <c r="BB106" i="2"/>
  <c r="BJ106" i="2"/>
  <c r="BR106" i="2"/>
  <c r="BZ106" i="2"/>
  <c r="CH106" i="2"/>
  <c r="CP106" i="2"/>
  <c r="CX106" i="2"/>
  <c r="F107" i="2"/>
  <c r="N107" i="2"/>
  <c r="V107" i="2"/>
  <c r="AD107" i="2"/>
  <c r="AL107" i="2"/>
  <c r="AT107" i="2"/>
  <c r="BB107" i="2"/>
  <c r="BJ107" i="2"/>
  <c r="BR107" i="2"/>
  <c r="BZ107" i="2"/>
  <c r="CH107" i="2"/>
  <c r="CP107" i="2"/>
  <c r="CX107" i="2"/>
  <c r="CT88" i="2"/>
  <c r="AB97" i="2"/>
  <c r="BX99" i="2"/>
  <c r="CV102" i="2"/>
  <c r="T104" i="2"/>
  <c r="T105" i="2"/>
  <c r="BH105" i="2"/>
  <c r="CN105" i="2"/>
  <c r="AB106" i="2"/>
  <c r="BH106" i="2"/>
  <c r="CN106" i="2"/>
  <c r="T107" i="2"/>
  <c r="BH107" i="2"/>
  <c r="CN107" i="2"/>
  <c r="D86" i="2"/>
  <c r="R90" i="2"/>
  <c r="Z92" i="2"/>
  <c r="AX93" i="2"/>
  <c r="BV94" i="2"/>
  <c r="BP95" i="2"/>
  <c r="AB96" i="2"/>
  <c r="CN96" i="2"/>
  <c r="AZ97" i="2"/>
  <c r="L98" i="2"/>
  <c r="BX98" i="2"/>
  <c r="AJ99" i="2"/>
  <c r="CV99" i="2"/>
  <c r="BH100" i="2"/>
  <c r="T101" i="2"/>
  <c r="CF101" i="2"/>
  <c r="AR102" i="2"/>
  <c r="CE102" i="2"/>
  <c r="K103" i="2"/>
  <c r="AQ103" i="2"/>
  <c r="BW103" i="2"/>
  <c r="C104" i="2"/>
  <c r="AI104" i="2"/>
  <c r="BO104" i="2"/>
  <c r="CU104" i="2"/>
  <c r="G105" i="2"/>
  <c r="O105" i="2"/>
  <c r="W105" i="2"/>
  <c r="AE105" i="2"/>
  <c r="AM105" i="2"/>
  <c r="AU105" i="2"/>
  <c r="BC105" i="2"/>
  <c r="BK105" i="2"/>
  <c r="BS105" i="2"/>
  <c r="CA105" i="2"/>
  <c r="CI105" i="2"/>
  <c r="CQ105" i="2"/>
  <c r="CY105" i="2"/>
  <c r="G106" i="2"/>
  <c r="O106" i="2"/>
  <c r="W106" i="2"/>
  <c r="AE106" i="2"/>
  <c r="AM106" i="2"/>
  <c r="AU106" i="2"/>
  <c r="BC106" i="2"/>
  <c r="BK106" i="2"/>
  <c r="BS106" i="2"/>
  <c r="CA106" i="2"/>
  <c r="CI106" i="2"/>
  <c r="CQ106" i="2"/>
  <c r="CY106" i="2"/>
  <c r="G107" i="2"/>
  <c r="O107" i="2"/>
  <c r="W107" i="2"/>
  <c r="AE107" i="2"/>
  <c r="AM107" i="2"/>
  <c r="AU107" i="2"/>
  <c r="BC107" i="2"/>
  <c r="BK107" i="2"/>
  <c r="BS107" i="2"/>
  <c r="CA107" i="2"/>
  <c r="CI107" i="2"/>
  <c r="CQ107" i="2"/>
  <c r="CY107" i="2"/>
  <c r="Z94" i="2"/>
  <c r="AZ98" i="2"/>
  <c r="BH101" i="2"/>
  <c r="BH103" i="2"/>
  <c r="CF104" i="2"/>
  <c r="AB105" i="2"/>
  <c r="BX105" i="2"/>
  <c r="D106" i="2"/>
  <c r="AJ106" i="2"/>
  <c r="BX106" i="2"/>
  <c r="L107" i="2"/>
  <c r="AJ107" i="2"/>
  <c r="BX107" i="2"/>
  <c r="CB79" i="2"/>
  <c r="BP86" i="2"/>
  <c r="AZ90" i="2"/>
  <c r="AP92" i="2"/>
  <c r="BN93" i="2"/>
  <c r="CL94" i="2"/>
  <c r="BX95" i="2"/>
  <c r="AJ96" i="2"/>
  <c r="CV96" i="2"/>
  <c r="BH97" i="2"/>
  <c r="T98" i="2"/>
  <c r="CF98" i="2"/>
  <c r="AR99" i="2"/>
  <c r="D100" i="2"/>
  <c r="BP100" i="2"/>
  <c r="AB101" i="2"/>
  <c r="CN101" i="2"/>
  <c r="AZ102" i="2"/>
  <c r="CF102" i="2"/>
  <c r="L103" i="2"/>
  <c r="AR103" i="2"/>
  <c r="BX103" i="2"/>
  <c r="D104" i="2"/>
  <c r="AJ104" i="2"/>
  <c r="BP104" i="2"/>
  <c r="CV104" i="2"/>
  <c r="H105" i="2"/>
  <c r="P105" i="2"/>
  <c r="X105" i="2"/>
  <c r="AF105" i="2"/>
  <c r="AN105" i="2"/>
  <c r="AV105" i="2"/>
  <c r="BD105" i="2"/>
  <c r="BL105" i="2"/>
  <c r="BT105" i="2"/>
  <c r="CB105" i="2"/>
  <c r="CJ105" i="2"/>
  <c r="CR105" i="2"/>
  <c r="CZ105" i="2"/>
  <c r="H106" i="2"/>
  <c r="P106" i="2"/>
  <c r="X106" i="2"/>
  <c r="AF106" i="2"/>
  <c r="AN106" i="2"/>
  <c r="AV106" i="2"/>
  <c r="BD106" i="2"/>
  <c r="BL106" i="2"/>
  <c r="BT106" i="2"/>
  <c r="CB106" i="2"/>
  <c r="CJ106" i="2"/>
  <c r="CR106" i="2"/>
  <c r="CZ106" i="2"/>
  <c r="H107" i="2"/>
  <c r="P107" i="2"/>
  <c r="X107" i="2"/>
  <c r="AF107" i="2"/>
  <c r="AN107" i="2"/>
  <c r="AV107" i="2"/>
  <c r="BD107" i="2"/>
  <c r="BL107" i="2"/>
  <c r="BT107" i="2"/>
  <c r="CB107" i="2"/>
  <c r="CJ107" i="2"/>
  <c r="CR107" i="2"/>
  <c r="CZ107" i="2"/>
  <c r="BX91" i="2"/>
  <c r="D96" i="2"/>
  <c r="L99" i="2"/>
  <c r="T102" i="2"/>
  <c r="CN103" i="2"/>
  <c r="D105" i="2"/>
  <c r="AZ105" i="2"/>
  <c r="CF105" i="2"/>
  <c r="T106" i="2"/>
  <c r="AZ106" i="2"/>
  <c r="CV106" i="2"/>
  <c r="AB107" i="2"/>
  <c r="BP107" i="2"/>
  <c r="AZ81" i="2"/>
  <c r="AB87" i="2"/>
  <c r="CF90" i="2"/>
  <c r="BF92" i="2"/>
  <c r="CD93" i="2"/>
  <c r="DB94" i="2"/>
  <c r="CF95" i="2"/>
  <c r="AR96" i="2"/>
  <c r="D97" i="2"/>
  <c r="BP97" i="2"/>
  <c r="AB98" i="2"/>
  <c r="CN98" i="2"/>
  <c r="AZ99" i="2"/>
  <c r="L100" i="2"/>
  <c r="BX100" i="2"/>
  <c r="AJ101" i="2"/>
  <c r="CV101" i="2"/>
  <c r="BG102" i="2"/>
  <c r="CM102" i="2"/>
  <c r="S103" i="2"/>
  <c r="AY103" i="2"/>
  <c r="CE103" i="2"/>
  <c r="K104" i="2"/>
  <c r="AQ104" i="2"/>
  <c r="BW104" i="2"/>
  <c r="CW104" i="2"/>
  <c r="I105" i="2"/>
  <c r="Q105" i="2"/>
  <c r="Y105" i="2"/>
  <c r="AG105" i="2"/>
  <c r="AO105" i="2"/>
  <c r="AW105" i="2"/>
  <c r="BE105" i="2"/>
  <c r="BM105" i="2"/>
  <c r="BU105" i="2"/>
  <c r="CC105" i="2"/>
  <c r="CK105" i="2"/>
  <c r="CS105" i="2"/>
  <c r="DA105" i="2"/>
  <c r="I106" i="2"/>
  <c r="Q106" i="2"/>
  <c r="Y106" i="2"/>
  <c r="AG106" i="2"/>
  <c r="AO106" i="2"/>
  <c r="AW106" i="2"/>
  <c r="BE106" i="2"/>
  <c r="BM106" i="2"/>
  <c r="BU106" i="2"/>
  <c r="CC106" i="2"/>
  <c r="CK106" i="2"/>
  <c r="CS106" i="2"/>
  <c r="DA106" i="2"/>
  <c r="I107" i="2"/>
  <c r="Q107" i="2"/>
  <c r="Y107" i="2"/>
  <c r="AG107" i="2"/>
  <c r="AO107" i="2"/>
  <c r="AW107" i="2"/>
  <c r="BE107" i="2"/>
  <c r="BM107" i="2"/>
  <c r="BU107" i="2"/>
  <c r="CC107" i="2"/>
  <c r="CK107" i="2"/>
  <c r="CS107" i="2"/>
  <c r="DA107" i="2"/>
  <c r="AR95" i="2"/>
  <c r="CV100" i="2"/>
  <c r="AR105" i="2"/>
  <c r="BX82" i="2"/>
  <c r="CN87" i="2"/>
  <c r="L91" i="2"/>
  <c r="BV92" i="2"/>
  <c r="CT93" i="2"/>
  <c r="R95" i="2"/>
  <c r="CN95" i="2"/>
  <c r="AZ96" i="2"/>
  <c r="L97" i="2"/>
  <c r="BX97" i="2"/>
  <c r="AJ98" i="2"/>
  <c r="CV98" i="2"/>
  <c r="BH99" i="2"/>
  <c r="T100" i="2"/>
  <c r="CF100" i="2"/>
  <c r="AR101" i="2"/>
  <c r="D102" i="2"/>
  <c r="BH102" i="2"/>
  <c r="CN102" i="2"/>
  <c r="T103" i="2"/>
  <c r="AZ103" i="2"/>
  <c r="CF103" i="2"/>
  <c r="L104" i="2"/>
  <c r="AR104" i="2"/>
  <c r="BX104" i="2"/>
  <c r="CX104" i="2"/>
  <c r="J105" i="2"/>
  <c r="R105" i="2"/>
  <c r="Z105" i="2"/>
  <c r="AH105" i="2"/>
  <c r="AP105" i="2"/>
  <c r="AX105" i="2"/>
  <c r="BF105" i="2"/>
  <c r="BN105" i="2"/>
  <c r="BV105" i="2"/>
  <c r="CD105" i="2"/>
  <c r="CL105" i="2"/>
  <c r="CT105" i="2"/>
  <c r="DB105" i="2"/>
  <c r="J106" i="2"/>
  <c r="R106" i="2"/>
  <c r="Z106" i="2"/>
  <c r="AH106" i="2"/>
  <c r="AP106" i="2"/>
  <c r="AX106" i="2"/>
  <c r="BF106" i="2"/>
  <c r="BN106" i="2"/>
  <c r="BV106" i="2"/>
  <c r="CD106" i="2"/>
  <c r="CL106" i="2"/>
  <c r="CT106" i="2"/>
  <c r="DB106" i="2"/>
  <c r="J107" i="2"/>
  <c r="R107" i="2"/>
  <c r="Z107" i="2"/>
  <c r="AH107" i="2"/>
  <c r="AP107" i="2"/>
  <c r="AX107" i="2"/>
  <c r="BF107" i="2"/>
  <c r="BN107" i="2"/>
  <c r="BV107" i="2"/>
  <c r="CD107" i="2"/>
  <c r="CL107" i="2"/>
  <c r="CT107" i="2"/>
  <c r="DB107" i="2"/>
  <c r="T84" i="2"/>
  <c r="BP96" i="2"/>
  <c r="BP102" i="2"/>
  <c r="L105" i="2"/>
  <c r="L106" i="2"/>
  <c r="CF106" i="2"/>
  <c r="AZ107" i="2"/>
  <c r="CV107" i="2"/>
  <c r="BH83" i="2"/>
  <c r="AY88" i="2"/>
  <c r="AR91" i="2"/>
  <c r="CL92" i="2"/>
  <c r="J94" i="2"/>
  <c r="AH95" i="2"/>
  <c r="CV95" i="2"/>
  <c r="BH96" i="2"/>
  <c r="T97" i="2"/>
  <c r="CF97" i="2"/>
  <c r="AR98" i="2"/>
  <c r="D99" i="2"/>
  <c r="BP99" i="2"/>
  <c r="AB100" i="2"/>
  <c r="CN100" i="2"/>
  <c r="AZ101" i="2"/>
  <c r="L102" i="2"/>
  <c r="BO102" i="2"/>
  <c r="CU102" i="2"/>
  <c r="AA103" i="2"/>
  <c r="BG103" i="2"/>
  <c r="CM103" i="2"/>
  <c r="S104" i="2"/>
  <c r="AY104" i="2"/>
  <c r="CE104" i="2"/>
  <c r="C105" i="2"/>
  <c r="K105" i="2"/>
  <c r="S105" i="2"/>
  <c r="AA105" i="2"/>
  <c r="AI105" i="2"/>
  <c r="AQ105" i="2"/>
  <c r="AY105" i="2"/>
  <c r="BG105" i="2"/>
  <c r="BO105" i="2"/>
  <c r="BW105" i="2"/>
  <c r="CE105" i="2"/>
  <c r="CM105" i="2"/>
  <c r="CU105" i="2"/>
  <c r="C106" i="2"/>
  <c r="K106" i="2"/>
  <c r="S106" i="2"/>
  <c r="AA106" i="2"/>
  <c r="AI106" i="2"/>
  <c r="AQ106" i="2"/>
  <c r="AY106" i="2"/>
  <c r="BG106" i="2"/>
  <c r="BO106" i="2"/>
  <c r="BW106" i="2"/>
  <c r="CE106" i="2"/>
  <c r="CM106" i="2"/>
  <c r="CU106" i="2"/>
  <c r="C107" i="2"/>
  <c r="K107" i="2"/>
  <c r="S107" i="2"/>
  <c r="AA107" i="2"/>
  <c r="AI107" i="2"/>
  <c r="AQ107" i="2"/>
  <c r="AY107" i="2"/>
  <c r="BG107" i="2"/>
  <c r="BO107" i="2"/>
  <c r="BW107" i="2"/>
  <c r="CE107" i="2"/>
  <c r="CM107" i="2"/>
  <c r="CU107" i="2"/>
  <c r="R42" i="2"/>
  <c r="CG36" i="2"/>
  <c r="CD20" i="2"/>
  <c r="CG39" i="2"/>
  <c r="BJ31" i="2"/>
  <c r="CB57" i="2"/>
  <c r="P57" i="2"/>
  <c r="BD56" i="2"/>
  <c r="CR55" i="2"/>
  <c r="AF55" i="2"/>
  <c r="BT54" i="2"/>
  <c r="H54" i="2"/>
  <c r="AV53" i="2"/>
  <c r="CA52" i="2"/>
  <c r="F52" i="2"/>
  <c r="AK51" i="2"/>
  <c r="BL50" i="2"/>
  <c r="BN49" i="2"/>
  <c r="G48" i="2"/>
  <c r="AQ46" i="2"/>
  <c r="CD44" i="2"/>
  <c r="CT42" i="2"/>
  <c r="DA38" i="2"/>
  <c r="BB29" i="2"/>
  <c r="AY52" i="2"/>
  <c r="CD51" i="2"/>
  <c r="H51" i="2"/>
  <c r="AE50" i="2"/>
  <c r="H49" i="2"/>
  <c r="AQ47" i="2"/>
  <c r="CD45" i="2"/>
  <c r="P44" i="2"/>
  <c r="DB41" i="2"/>
  <c r="AS36" i="2"/>
  <c r="CJ16" i="2"/>
  <c r="AH44" i="2"/>
  <c r="AH42" i="2"/>
  <c r="AB37" i="2"/>
  <c r="BT23" i="2"/>
  <c r="M72" i="2"/>
  <c r="BA71" i="2"/>
  <c r="CO70" i="2"/>
  <c r="AC70" i="2"/>
  <c r="BQ69" i="2"/>
  <c r="E69" i="2"/>
  <c r="AS68" i="2"/>
  <c r="CG67" i="2"/>
  <c r="U67" i="2"/>
  <c r="BI66" i="2"/>
  <c r="CW65" i="2"/>
  <c r="AK65" i="2"/>
  <c r="BY64" i="2"/>
  <c r="M64" i="2"/>
  <c r="BA63" i="2"/>
  <c r="CO62" i="2"/>
  <c r="AC62" i="2"/>
  <c r="BQ61" i="2"/>
  <c r="E61" i="2"/>
  <c r="AS60" i="2"/>
  <c r="CG59" i="2"/>
  <c r="U59" i="2"/>
  <c r="BI58" i="2"/>
  <c r="CW57" i="2"/>
  <c r="AK57" i="2"/>
  <c r="BY56" i="2"/>
  <c r="M56" i="2"/>
  <c r="BA55" i="2"/>
  <c r="CO54" i="2"/>
  <c r="AC54" i="2"/>
  <c r="BQ53" i="2"/>
  <c r="CY52" i="2"/>
  <c r="AD52" i="2"/>
  <c r="BI51" i="2"/>
  <c r="CN50" i="2"/>
  <c r="F50" i="2"/>
  <c r="BL48" i="2"/>
  <c r="CU46" i="2"/>
  <c r="AH45" i="2"/>
  <c r="BS43" i="2"/>
  <c r="CD40" i="2"/>
  <c r="AQ34" i="2"/>
  <c r="BP41" i="2"/>
  <c r="CS35" i="2"/>
  <c r="CY42" i="2"/>
  <c r="L39" i="2"/>
  <c r="CW29" i="2"/>
  <c r="BT57" i="2"/>
  <c r="H57" i="2"/>
  <c r="AV56" i="2"/>
  <c r="CJ55" i="2"/>
  <c r="X55" i="2"/>
  <c r="BL54" i="2"/>
  <c r="CZ53" i="2"/>
  <c r="AM53" i="2"/>
  <c r="BR52" i="2"/>
  <c r="CW51" i="2"/>
  <c r="AB51" i="2"/>
  <c r="BA50" i="2"/>
  <c r="AV49" i="2"/>
  <c r="CL47" i="2"/>
  <c r="W46" i="2"/>
  <c r="BG44" i="2"/>
  <c r="BS42" i="2"/>
  <c r="AB38" i="2"/>
  <c r="CC27" i="2"/>
  <c r="AP52" i="2"/>
  <c r="BT51" i="2"/>
  <c r="CY50" i="2"/>
  <c r="T50" i="2"/>
  <c r="CL48" i="2"/>
  <c r="X47" i="2"/>
  <c r="BG45" i="2"/>
  <c r="CT43" i="2"/>
  <c r="AZ41" i="2"/>
  <c r="BM35" i="2"/>
  <c r="CA45" i="2"/>
  <c r="K44" i="2"/>
  <c r="CV41" i="2"/>
  <c r="AR36" i="2"/>
  <c r="BQ15" i="2"/>
  <c r="E72" i="2"/>
  <c r="AS71" i="2"/>
  <c r="CG70" i="2"/>
  <c r="U70" i="2"/>
  <c r="BI69" i="2"/>
  <c r="CW68" i="2"/>
  <c r="AK68" i="2"/>
  <c r="BY67" i="2"/>
  <c r="M67" i="2"/>
  <c r="BA66" i="2"/>
  <c r="CO65" i="2"/>
  <c r="AC65" i="2"/>
  <c r="BQ64" i="2"/>
  <c r="E64" i="2"/>
  <c r="AS63" i="2"/>
  <c r="CG62" i="2"/>
  <c r="U62" i="2"/>
  <c r="BI61" i="2"/>
  <c r="CW60" i="2"/>
  <c r="AK60" i="2"/>
  <c r="BY59" i="2"/>
  <c r="M59" i="2"/>
  <c r="BA58" i="2"/>
  <c r="CO57" i="2"/>
  <c r="AC57" i="2"/>
  <c r="BQ56" i="2"/>
  <c r="E56" i="2"/>
  <c r="AS55" i="2"/>
  <c r="CG54" i="2"/>
  <c r="U54" i="2"/>
  <c r="BI53" i="2"/>
  <c r="CP52" i="2"/>
  <c r="U52" i="2"/>
  <c r="AZ51" i="2"/>
  <c r="CD50" i="2"/>
  <c r="CO49" i="2"/>
  <c r="AP48" i="2"/>
  <c r="CB46" i="2"/>
  <c r="K45" i="2"/>
  <c r="AP43" i="2"/>
  <c r="Y40" i="2"/>
  <c r="BJ32" i="2"/>
  <c r="L41" i="2"/>
  <c r="L35" i="2"/>
  <c r="BV42" i="2"/>
  <c r="AO38" i="2"/>
  <c r="AC28" i="2"/>
  <c r="BL57" i="2"/>
  <c r="CZ56" i="2"/>
  <c r="AN56" i="2"/>
  <c r="CB55" i="2"/>
  <c r="P55" i="2"/>
  <c r="BD54" i="2"/>
  <c r="CR53" i="2"/>
  <c r="AD53" i="2"/>
  <c r="BI52" i="2"/>
  <c r="CN51" i="2"/>
  <c r="S51" i="2"/>
  <c r="AQ50" i="2"/>
  <c r="AE49" i="2"/>
  <c r="BO47" i="2"/>
  <c r="DB45" i="2"/>
  <c r="AM44" i="2"/>
  <c r="AP42" i="2"/>
  <c r="AW37" i="2"/>
  <c r="CB24" i="2"/>
  <c r="AF52" i="2"/>
  <c r="BK51" i="2"/>
  <c r="CP50" i="2"/>
  <c r="J50" i="2"/>
  <c r="BO48" i="2"/>
  <c r="DB46" i="2"/>
  <c r="AN45" i="2"/>
  <c r="BW43" i="2"/>
  <c r="CT40" i="2"/>
  <c r="BY34" i="2"/>
  <c r="BF45" i="2"/>
  <c r="CQ43" i="2"/>
  <c r="AP41" i="2"/>
  <c r="AR35" i="2"/>
  <c r="BI72" i="2"/>
  <c r="CW71" i="2"/>
  <c r="AK71" i="2"/>
  <c r="BY70" i="2"/>
  <c r="M70" i="2"/>
  <c r="BA69" i="2"/>
  <c r="CO68" i="2"/>
  <c r="AC68" i="2"/>
  <c r="BQ67" i="2"/>
  <c r="E67" i="2"/>
  <c r="AS66" i="2"/>
  <c r="CG65" i="2"/>
  <c r="U65" i="2"/>
  <c r="BI64" i="2"/>
  <c r="CW63" i="2"/>
  <c r="AK63" i="2"/>
  <c r="BY62" i="2"/>
  <c r="M62" i="2"/>
  <c r="BA61" i="2"/>
  <c r="CO60" i="2"/>
  <c r="AC60" i="2"/>
  <c r="BQ59" i="2"/>
  <c r="E59" i="2"/>
  <c r="AS58" i="2"/>
  <c r="CG57" i="2"/>
  <c r="U57" i="2"/>
  <c r="BI56" i="2"/>
  <c r="CW55" i="2"/>
  <c r="AK55" i="2"/>
  <c r="BY54" i="2"/>
  <c r="M54" i="2"/>
  <c r="BA53" i="2"/>
  <c r="CG52" i="2"/>
  <c r="L52" i="2"/>
  <c r="AQ51" i="2"/>
  <c r="BS50" i="2"/>
  <c r="BY49" i="2"/>
  <c r="S48" i="2"/>
  <c r="BF46" i="2"/>
  <c r="CR44" i="2"/>
  <c r="K43" i="2"/>
  <c r="AZ39" i="2"/>
  <c r="BY30" i="2"/>
  <c r="BH40" i="2"/>
  <c r="BQ33" i="2"/>
  <c r="AU42" i="2"/>
  <c r="BH37" i="2"/>
  <c r="CR24" i="2"/>
  <c r="BD57" i="2"/>
  <c r="CR56" i="2"/>
  <c r="AF56" i="2"/>
  <c r="BT55" i="2"/>
  <c r="H55" i="2"/>
  <c r="AV54" i="2"/>
  <c r="CJ53" i="2"/>
  <c r="U53" i="2"/>
  <c r="AZ52" i="2"/>
  <c r="CE51" i="2"/>
  <c r="J51" i="2"/>
  <c r="AF50" i="2"/>
  <c r="J49" i="2"/>
  <c r="AU47" i="2"/>
  <c r="CE45" i="2"/>
  <c r="R44" i="2"/>
  <c r="D42" i="2"/>
  <c r="BE36" i="2"/>
  <c r="AI19" i="2"/>
  <c r="W52" i="2"/>
  <c r="BB51" i="2"/>
  <c r="CF50" i="2"/>
  <c r="CT49" i="2"/>
  <c r="AV48" i="2"/>
  <c r="CE46" i="2"/>
  <c r="R45" i="2"/>
  <c r="AX43" i="2"/>
  <c r="AJ40" i="2"/>
  <c r="CH32" i="2"/>
  <c r="AI45" i="2"/>
  <c r="BV43" i="2"/>
  <c r="CF40" i="2"/>
  <c r="AS34" i="2"/>
  <c r="BA72" i="2"/>
  <c r="CO71" i="2"/>
  <c r="AC71" i="2"/>
  <c r="BQ70" i="2"/>
  <c r="E70" i="2"/>
  <c r="AS69" i="2"/>
  <c r="CG68" i="2"/>
  <c r="U68" i="2"/>
  <c r="BI67" i="2"/>
  <c r="CW66" i="2"/>
  <c r="AK66" i="2"/>
  <c r="BY65" i="2"/>
  <c r="M65" i="2"/>
  <c r="BA64" i="2"/>
  <c r="CO63" i="2"/>
  <c r="AC63" i="2"/>
  <c r="BQ62" i="2"/>
  <c r="E62" i="2"/>
  <c r="AS61" i="2"/>
  <c r="CG60" i="2"/>
  <c r="U60" i="2"/>
  <c r="BI59" i="2"/>
  <c r="CW58" i="2"/>
  <c r="AK58" i="2"/>
  <c r="BY57" i="2"/>
  <c r="M57" i="2"/>
  <c r="BA56" i="2"/>
  <c r="CO55" i="2"/>
  <c r="AC55" i="2"/>
  <c r="BQ54" i="2"/>
  <c r="E54" i="2"/>
  <c r="AS53" i="2"/>
  <c r="BX52" i="2"/>
  <c r="C52" i="2"/>
  <c r="AH51" i="2"/>
  <c r="BH50" i="2"/>
  <c r="BG49" i="2"/>
  <c r="CZ47" i="2"/>
  <c r="AI46" i="2"/>
  <c r="BV44" i="2"/>
  <c r="CL42" i="2"/>
  <c r="BU38" i="2"/>
  <c r="F29" i="2"/>
  <c r="AB72" i="2"/>
  <c r="BP71" i="2"/>
  <c r="D71" i="2"/>
  <c r="AR70" i="2"/>
  <c r="CO39" i="2"/>
  <c r="CG31" i="2"/>
  <c r="Q42" i="2"/>
  <c r="BY36" i="2"/>
  <c r="AU19" i="2"/>
  <c r="AV57" i="2"/>
  <c r="CJ56" i="2"/>
  <c r="X56" i="2"/>
  <c r="BL55" i="2"/>
  <c r="CZ54" i="2"/>
  <c r="AN54" i="2"/>
  <c r="CB53" i="2"/>
  <c r="L53" i="2"/>
  <c r="AQ52" i="2"/>
  <c r="BV51" i="2"/>
  <c r="CZ50" i="2"/>
  <c r="U50" i="2"/>
  <c r="CM48" i="2"/>
  <c r="Z47" i="2"/>
  <c r="BK45" i="2"/>
  <c r="CU43" i="2"/>
  <c r="BF41" i="2"/>
  <c r="BX35" i="2"/>
  <c r="CI52" i="2"/>
  <c r="N52" i="2"/>
  <c r="AS51" i="2"/>
  <c r="BV50" i="2"/>
  <c r="CB49" i="2"/>
  <c r="Z48" i="2"/>
  <c r="BL46" i="2"/>
  <c r="CU44" i="2"/>
  <c r="S43" i="2"/>
  <c r="BU39" i="2"/>
  <c r="U31" i="2"/>
  <c r="O45" i="2"/>
  <c r="AQ43" i="2"/>
  <c r="AG40" i="2"/>
  <c r="BZ32" i="2"/>
  <c r="AS72" i="2"/>
  <c r="CG71" i="2"/>
  <c r="U71" i="2"/>
  <c r="BI70" i="2"/>
  <c r="CW69" i="2"/>
  <c r="AK69" i="2"/>
  <c r="BY68" i="2"/>
  <c r="M68" i="2"/>
  <c r="BA67" i="2"/>
  <c r="CO66" i="2"/>
  <c r="AC66" i="2"/>
  <c r="BQ65" i="2"/>
  <c r="E65" i="2"/>
  <c r="AS64" i="2"/>
  <c r="CG63" i="2"/>
  <c r="U63" i="2"/>
  <c r="BI62" i="2"/>
  <c r="CW61" i="2"/>
  <c r="AK61" i="2"/>
  <c r="BY60" i="2"/>
  <c r="M60" i="2"/>
  <c r="BA59" i="2"/>
  <c r="CO58" i="2"/>
  <c r="AC58" i="2"/>
  <c r="BQ57" i="2"/>
  <c r="E57" i="2"/>
  <c r="AS56" i="2"/>
  <c r="CG55" i="2"/>
  <c r="U55" i="2"/>
  <c r="BI54" i="2"/>
  <c r="CW53" i="2"/>
  <c r="AJ53" i="2"/>
  <c r="BO52" i="2"/>
  <c r="CT51" i="2"/>
  <c r="X51" i="2"/>
  <c r="AX50" i="2"/>
  <c r="AP49" i="2"/>
  <c r="CD47" i="2"/>
  <c r="P46" i="2"/>
  <c r="AY44" i="2"/>
  <c r="BG42" i="2"/>
  <c r="E38" i="2"/>
  <c r="DB42" i="2"/>
  <c r="U39" i="2"/>
  <c r="N30" i="2"/>
  <c r="BH41" i="2"/>
  <c r="CG35" i="2"/>
  <c r="CZ57" i="2"/>
  <c r="AN57" i="2"/>
  <c r="CB56" i="2"/>
  <c r="P56" i="2"/>
  <c r="BD55" i="2"/>
  <c r="CR54" i="2"/>
  <c r="AF54" i="2"/>
  <c r="BT53" i="2"/>
  <c r="C53" i="2"/>
  <c r="AH52" i="2"/>
  <c r="BL51" i="2"/>
  <c r="CQ50" i="2"/>
  <c r="K50" i="2"/>
  <c r="BS48" i="2"/>
  <c r="C47" i="2"/>
  <c r="AP45" i="2"/>
  <c r="CA43" i="2"/>
  <c r="CV40" i="2"/>
  <c r="CD34" i="2"/>
  <c r="BZ52" i="2"/>
  <c r="E52" i="2"/>
  <c r="AJ51" i="2"/>
  <c r="BK50" i="2"/>
  <c r="BL49" i="2"/>
  <c r="C48" i="2"/>
  <c r="AP46" i="2"/>
  <c r="CB44" i="2"/>
  <c r="CQ42" i="2"/>
  <c r="CO38" i="2"/>
  <c r="BA29" i="2"/>
  <c r="CT44" i="2"/>
  <c r="O43" i="2"/>
  <c r="BA39" i="2"/>
  <c r="N31" i="2"/>
  <c r="AK72" i="2"/>
  <c r="BY71" i="2"/>
  <c r="M71" i="2"/>
  <c r="BA70" i="2"/>
  <c r="CO69" i="2"/>
  <c r="AC69" i="2"/>
  <c r="BQ68" i="2"/>
  <c r="E68" i="2"/>
  <c r="AS67" i="2"/>
  <c r="CG66" i="2"/>
  <c r="U66" i="2"/>
  <c r="BI65" i="2"/>
  <c r="CW64" i="2"/>
  <c r="AK64" i="2"/>
  <c r="BY63" i="2"/>
  <c r="M63" i="2"/>
  <c r="BA62" i="2"/>
  <c r="CO61" i="2"/>
  <c r="AC61" i="2"/>
  <c r="BQ60" i="2"/>
  <c r="E60" i="2"/>
  <c r="AS59" i="2"/>
  <c r="CG58" i="2"/>
  <c r="U58" i="2"/>
  <c r="BI57" i="2"/>
  <c r="CW56" i="2"/>
  <c r="AK56" i="2"/>
  <c r="BY55" i="2"/>
  <c r="M55" i="2"/>
  <c r="BA54" i="2"/>
  <c r="CO53" i="2"/>
  <c r="AA53" i="2"/>
  <c r="BF52" i="2"/>
  <c r="CJ51" i="2"/>
  <c r="O51" i="2"/>
  <c r="AM50" i="2"/>
  <c r="X49" i="2"/>
  <c r="BG47" i="2"/>
  <c r="CT45" i="2"/>
  <c r="AF44" i="2"/>
  <c r="AE42" i="2"/>
  <c r="E37" i="2"/>
  <c r="BW42" i="2"/>
  <c r="AW38" i="2"/>
  <c r="AD28" i="2"/>
  <c r="J41" i="2"/>
  <c r="CO34" i="2"/>
  <c r="CR57" i="2"/>
  <c r="AF57" i="2"/>
  <c r="BT56" i="2"/>
  <c r="H56" i="2"/>
  <c r="AV55" i="2"/>
  <c r="CJ54" i="2"/>
  <c r="X54" i="2"/>
  <c r="BL53" i="2"/>
  <c r="CT52" i="2"/>
  <c r="X52" i="2"/>
  <c r="BC51" i="2"/>
  <c r="CG50" i="2"/>
  <c r="CU49" i="2"/>
  <c r="AX48" i="2"/>
  <c r="CI46" i="2"/>
  <c r="S45" i="2"/>
  <c r="AY43" i="2"/>
  <c r="AR40" i="2"/>
  <c r="V33" i="2"/>
  <c r="BQ52" i="2"/>
  <c r="CV51" i="2"/>
  <c r="AA51" i="2"/>
  <c r="AZ50" i="2"/>
  <c r="AU49" i="2"/>
  <c r="CJ47" i="2"/>
  <c r="S46" i="2"/>
  <c r="BF44" i="2"/>
  <c r="BO42" i="2"/>
  <c r="T38" i="2"/>
  <c r="BP27" i="2"/>
  <c r="BW44" i="2"/>
  <c r="CM42" i="2"/>
  <c r="CF38" i="2"/>
  <c r="AK29" i="2"/>
  <c r="AC72" i="2"/>
  <c r="BQ71" i="2"/>
  <c r="E71" i="2"/>
  <c r="AS70" i="2"/>
  <c r="CG69" i="2"/>
  <c r="U69" i="2"/>
  <c r="BI68" i="2"/>
  <c r="CW67" i="2"/>
  <c r="AK67" i="2"/>
  <c r="BY66" i="2"/>
  <c r="M66" i="2"/>
  <c r="BA65" i="2"/>
  <c r="CO64" i="2"/>
  <c r="AC64" i="2"/>
  <c r="BQ63" i="2"/>
  <c r="E63" i="2"/>
  <c r="AS62" i="2"/>
  <c r="CG61" i="2"/>
  <c r="U61" i="2"/>
  <c r="BI60" i="2"/>
  <c r="CW59" i="2"/>
  <c r="AK59" i="2"/>
  <c r="BY58" i="2"/>
  <c r="M58" i="2"/>
  <c r="BA57" i="2"/>
  <c r="CO56" i="2"/>
  <c r="AC56" i="2"/>
  <c r="BQ55" i="2"/>
  <c r="E55" i="2"/>
  <c r="AS54" i="2"/>
  <c r="CG53" i="2"/>
  <c r="R53" i="2"/>
  <c r="AV52" i="2"/>
  <c r="CA51" i="2"/>
  <c r="F51" i="2"/>
  <c r="AB50" i="2"/>
  <c r="DB48" i="2"/>
  <c r="AN47" i="2"/>
  <c r="BW45" i="2"/>
  <c r="J44" i="2"/>
  <c r="CN41" i="2"/>
  <c r="Y36" i="2"/>
  <c r="AA14" i="2"/>
  <c r="D72" i="2"/>
  <c r="AR71" i="2"/>
  <c r="CF70" i="2"/>
  <c r="AT33" i="2"/>
  <c r="BD53" i="2"/>
  <c r="CY44" i="2"/>
  <c r="AA49" i="2"/>
  <c r="BK42" i="2"/>
  <c r="M69" i="2"/>
  <c r="U64" i="2"/>
  <c r="AC59" i="2"/>
  <c r="AK54" i="2"/>
  <c r="R47" i="2"/>
  <c r="AZ72" i="2"/>
  <c r="BX71" i="2"/>
  <c r="CN70" i="2"/>
  <c r="L70" i="2"/>
  <c r="AZ69" i="2"/>
  <c r="CN68" i="2"/>
  <c r="AB68" i="2"/>
  <c r="BP67" i="2"/>
  <c r="D67" i="2"/>
  <c r="AR66" i="2"/>
  <c r="CF65" i="2"/>
  <c r="T65" i="2"/>
  <c r="BH64" i="2"/>
  <c r="CV63" i="2"/>
  <c r="AJ63" i="2"/>
  <c r="BX62" i="2"/>
  <c r="L62" i="2"/>
  <c r="AZ61" i="2"/>
  <c r="CN60" i="2"/>
  <c r="AB60" i="2"/>
  <c r="BP59" i="2"/>
  <c r="D59" i="2"/>
  <c r="AR58" i="2"/>
  <c r="CF57" i="2"/>
  <c r="T57" i="2"/>
  <c r="BH56" i="2"/>
  <c r="CV55" i="2"/>
  <c r="AJ55" i="2"/>
  <c r="BX54" i="2"/>
  <c r="L54" i="2"/>
  <c r="AZ53" i="2"/>
  <c r="CF52" i="2"/>
  <c r="K52" i="2"/>
  <c r="AP51" i="2"/>
  <c r="BQ50" i="2"/>
  <c r="BV49" i="2"/>
  <c r="R48" i="2"/>
  <c r="BC46" i="2"/>
  <c r="CM44" i="2"/>
  <c r="J43" i="2"/>
  <c r="AG39" i="2"/>
  <c r="BI30" i="2"/>
  <c r="AK4" i="2"/>
  <c r="CW4" i="2"/>
  <c r="BI5" i="2"/>
  <c r="U6" i="2"/>
  <c r="CG6" i="2"/>
  <c r="AS7" i="2"/>
  <c r="E8" i="2"/>
  <c r="BQ8" i="2"/>
  <c r="AC9" i="2"/>
  <c r="CO9" i="2"/>
  <c r="BA10" i="2"/>
  <c r="BK4" i="2"/>
  <c r="W5" i="2"/>
  <c r="CI5" i="2"/>
  <c r="AU6" i="2"/>
  <c r="G7" i="2"/>
  <c r="H4" i="2"/>
  <c r="BT4" i="2"/>
  <c r="AF5" i="2"/>
  <c r="CR5" i="2"/>
  <c r="BD6" i="2"/>
  <c r="P7" i="2"/>
  <c r="CB7" i="2"/>
  <c r="AN8" i="2"/>
  <c r="AB4" i="2"/>
  <c r="AA5" i="2"/>
  <c r="Z6" i="2"/>
  <c r="Y7" i="2"/>
  <c r="L8" i="2"/>
  <c r="CR8" i="2"/>
  <c r="BM9" i="2"/>
  <c r="AH10" i="2"/>
  <c r="CW10" i="2"/>
  <c r="BI11" i="2"/>
  <c r="U12" i="2"/>
  <c r="BP4" i="2"/>
  <c r="BO5" i="2"/>
  <c r="BN6" i="2"/>
  <c r="BM7" i="2"/>
  <c r="AT8" i="2"/>
  <c r="T9" i="2"/>
  <c r="CP9" i="2"/>
  <c r="BJ10" i="2"/>
  <c r="V11" i="2"/>
  <c r="CH11" i="2"/>
  <c r="F4" i="2"/>
  <c r="D5" i="2"/>
  <c r="C6" i="2"/>
  <c r="DB6" i="2"/>
  <c r="CT7" i="2"/>
  <c r="CA8" i="2"/>
  <c r="AW9" i="2"/>
  <c r="R10" i="2"/>
  <c r="CI10" i="2"/>
  <c r="AU11" i="2"/>
  <c r="G12" i="2"/>
  <c r="AI4" i="2"/>
  <c r="AH5" i="2"/>
  <c r="AG6" i="2"/>
  <c r="AD7" i="2"/>
  <c r="R8" i="2"/>
  <c r="CV8" i="2"/>
  <c r="BR9" i="2"/>
  <c r="AM10" i="2"/>
  <c r="DA10" i="2"/>
  <c r="BM11" i="2"/>
  <c r="Y12" i="2"/>
  <c r="CK4" i="2"/>
  <c r="CH5" i="2"/>
  <c r="CF6" i="2"/>
  <c r="CC7" i="2"/>
  <c r="BJ8" i="2"/>
  <c r="AH9" i="2"/>
  <c r="C10" i="2"/>
  <c r="BV10" i="2"/>
  <c r="AH11" i="2"/>
  <c r="CT11" i="2"/>
  <c r="AO4" i="2"/>
  <c r="C7" i="2"/>
  <c r="Z9" i="2"/>
  <c r="D11" i="2"/>
  <c r="BB12" i="2"/>
  <c r="N13" i="2"/>
  <c r="BZ13" i="2"/>
  <c r="AL14" i="2"/>
  <c r="CX14" i="2"/>
  <c r="BJ15" i="2"/>
  <c r="V16" i="2"/>
  <c r="AR5" i="2"/>
  <c r="CY7" i="2"/>
  <c r="CV9" i="2"/>
  <c r="BT11" i="2"/>
  <c r="CA12" i="2"/>
  <c r="K6" i="2"/>
  <c r="BG8" i="2"/>
  <c r="AB7" i="2"/>
  <c r="AF10" i="2"/>
  <c r="AV12" i="2"/>
  <c r="W13" i="2"/>
  <c r="CR13" i="2"/>
  <c r="BM14" i="2"/>
  <c r="AH15" i="2"/>
  <c r="C16" i="2"/>
  <c r="BU16" i="2"/>
  <c r="AG17" i="2"/>
  <c r="CS17" i="2"/>
  <c r="BE18" i="2"/>
  <c r="BU4" i="2"/>
  <c r="BV8" i="2"/>
  <c r="S11" i="2"/>
  <c r="CC12" i="2"/>
  <c r="AY13" i="2"/>
  <c r="T14" i="2"/>
  <c r="CO14" i="2"/>
  <c r="BK15" i="2"/>
  <c r="AF16" i="2"/>
  <c r="CT16" i="2"/>
  <c r="BF17" i="2"/>
  <c r="X57" i="2"/>
  <c r="O52" i="2"/>
  <c r="BX39" i="2"/>
  <c r="CZ45" i="2"/>
  <c r="H27" i="2"/>
  <c r="CO67" i="2"/>
  <c r="CW62" i="2"/>
  <c r="E58" i="2"/>
  <c r="H53" i="2"/>
  <c r="CM43" i="2"/>
  <c r="AJ72" i="2"/>
  <c r="AZ71" i="2"/>
  <c r="BP70" i="2"/>
  <c r="CV69" i="2"/>
  <c r="AJ69" i="2"/>
  <c r="BX68" i="2"/>
  <c r="L68" i="2"/>
  <c r="AZ67" i="2"/>
  <c r="CN66" i="2"/>
  <c r="AB66" i="2"/>
  <c r="BP65" i="2"/>
  <c r="D65" i="2"/>
  <c r="AR64" i="2"/>
  <c r="CF63" i="2"/>
  <c r="T63" i="2"/>
  <c r="BH62" i="2"/>
  <c r="CV61" i="2"/>
  <c r="AJ61" i="2"/>
  <c r="BX60" i="2"/>
  <c r="L60" i="2"/>
  <c r="AZ59" i="2"/>
  <c r="CN58" i="2"/>
  <c r="AB58" i="2"/>
  <c r="BP57" i="2"/>
  <c r="D57" i="2"/>
  <c r="AR56" i="2"/>
  <c r="CF55" i="2"/>
  <c r="T55" i="2"/>
  <c r="BH54" i="2"/>
  <c r="CV53" i="2"/>
  <c r="AI53" i="2"/>
  <c r="BN52" i="2"/>
  <c r="CR51" i="2"/>
  <c r="W51" i="2"/>
  <c r="AV50" i="2"/>
  <c r="AN49" i="2"/>
  <c r="CA47" i="2"/>
  <c r="K46" i="2"/>
  <c r="AX44" i="2"/>
  <c r="BC42" i="2"/>
  <c r="CN37" i="2"/>
  <c r="AO26" i="2"/>
  <c r="BA4" i="2"/>
  <c r="M5" i="2"/>
  <c r="BY5" i="2"/>
  <c r="AK6" i="2"/>
  <c r="CW6" i="2"/>
  <c r="BI7" i="2"/>
  <c r="U8" i="2"/>
  <c r="CG8" i="2"/>
  <c r="AS9" i="2"/>
  <c r="E10" i="2"/>
  <c r="O4" i="2"/>
  <c r="CA4" i="2"/>
  <c r="AM5" i="2"/>
  <c r="CY5" i="2"/>
  <c r="BK6" i="2"/>
  <c r="W7" i="2"/>
  <c r="X4" i="2"/>
  <c r="CJ4" i="2"/>
  <c r="AV5" i="2"/>
  <c r="H6" i="2"/>
  <c r="BT6" i="2"/>
  <c r="AF7" i="2"/>
  <c r="CR7" i="2"/>
  <c r="BD8" i="2"/>
  <c r="BB4" i="2"/>
  <c r="AZ5" i="2"/>
  <c r="AY6" i="2"/>
  <c r="AX7" i="2"/>
  <c r="AH8" i="2"/>
  <c r="J9" i="2"/>
  <c r="CE9" i="2"/>
  <c r="AZ10" i="2"/>
  <c r="M11" i="2"/>
  <c r="BY11" i="2"/>
  <c r="AK12" i="2"/>
  <c r="CP4" i="2"/>
  <c r="CN5" i="2"/>
  <c r="CM6" i="2"/>
  <c r="CH7" i="2"/>
  <c r="BO8" i="2"/>
  <c r="AM9" i="2"/>
  <c r="H10" i="2"/>
  <c r="BZ10" i="2"/>
  <c r="AL11" i="2"/>
  <c r="CX11" i="2"/>
  <c r="AG4" i="2"/>
  <c r="AD5" i="2"/>
  <c r="AB6" i="2"/>
  <c r="AA7" i="2"/>
  <c r="O8" i="2"/>
  <c r="CT8" i="2"/>
  <c r="BO9" i="2"/>
  <c r="AJ10" i="2"/>
  <c r="CY10" i="2"/>
  <c r="BK11" i="2"/>
  <c r="W12" i="2"/>
  <c r="BH4" i="2"/>
  <c r="BG5" i="2"/>
  <c r="BF6" i="2"/>
  <c r="BE7" i="2"/>
  <c r="AM8" i="2"/>
  <c r="O9" i="2"/>
  <c r="CJ9" i="2"/>
  <c r="BE10" i="2"/>
  <c r="Q11" i="2"/>
  <c r="CC11" i="2"/>
  <c r="K4" i="2"/>
  <c r="J5" i="2"/>
  <c r="I6" i="2"/>
  <c r="F7" i="2"/>
  <c r="CX7" i="2"/>
  <c r="CE8" i="2"/>
  <c r="AZ9" i="2"/>
  <c r="V10" i="2"/>
  <c r="CL10" i="2"/>
  <c r="AX11" i="2"/>
  <c r="J12" i="2"/>
  <c r="F5" i="2"/>
  <c r="BS7" i="2"/>
  <c r="BU9" i="2"/>
  <c r="AV11" i="2"/>
  <c r="BR12" i="2"/>
  <c r="AD13" i="2"/>
  <c r="CP13" i="2"/>
  <c r="BB14" i="2"/>
  <c r="N15" i="2"/>
  <c r="BZ15" i="2"/>
  <c r="AL16" i="2"/>
  <c r="J6" i="2"/>
  <c r="BB8" i="2"/>
  <c r="AU10" i="2"/>
  <c r="K12" i="2"/>
  <c r="N4" i="2"/>
  <c r="CD6" i="2"/>
  <c r="T4" i="2"/>
  <c r="T8" i="2"/>
  <c r="CN10" i="2"/>
  <c r="BP12" i="2"/>
  <c r="AO13" i="2"/>
  <c r="J14" i="2"/>
  <c r="CE14" i="2"/>
  <c r="AZ15" i="2"/>
  <c r="U16" i="2"/>
  <c r="CK16" i="2"/>
  <c r="AW17" i="2"/>
  <c r="I18" i="2"/>
  <c r="BU18" i="2"/>
  <c r="CK5" i="2"/>
  <c r="AO9" i="2"/>
  <c r="BX11" i="2"/>
  <c r="CV12" i="2"/>
  <c r="BQ13" i="2"/>
  <c r="AM14" i="2"/>
  <c r="H15" i="2"/>
  <c r="CC15" i="2"/>
  <c r="AX16" i="2"/>
  <c r="J17" i="2"/>
  <c r="AX42" i="2"/>
  <c r="CZ55" i="2"/>
  <c r="BW50" i="2"/>
  <c r="BH52" i="2"/>
  <c r="AM42" i="2"/>
  <c r="BI71" i="2"/>
  <c r="BQ66" i="2"/>
  <c r="BY61" i="2"/>
  <c r="CG56" i="2"/>
  <c r="BR51" i="2"/>
  <c r="AO35" i="2"/>
  <c r="L72" i="2"/>
  <c r="AB71" i="2"/>
  <c r="AZ70" i="2"/>
  <c r="CF69" i="2"/>
  <c r="T69" i="2"/>
  <c r="BH68" i="2"/>
  <c r="CV67" i="2"/>
  <c r="AJ67" i="2"/>
  <c r="BX66" i="2"/>
  <c r="L66" i="2"/>
  <c r="AZ65" i="2"/>
  <c r="CN64" i="2"/>
  <c r="AB64" i="2"/>
  <c r="BP63" i="2"/>
  <c r="D63" i="2"/>
  <c r="AR62" i="2"/>
  <c r="CF61" i="2"/>
  <c r="T61" i="2"/>
  <c r="BH60" i="2"/>
  <c r="CV59" i="2"/>
  <c r="AJ59" i="2"/>
  <c r="BX58" i="2"/>
  <c r="L58" i="2"/>
  <c r="AZ57" i="2"/>
  <c r="CN56" i="2"/>
  <c r="AB56" i="2"/>
  <c r="BP55" i="2"/>
  <c r="D55" i="2"/>
  <c r="AR54" i="2"/>
  <c r="CF53" i="2"/>
  <c r="P53" i="2"/>
  <c r="AU52" i="2"/>
  <c r="BZ51" i="2"/>
  <c r="E51" i="2"/>
  <c r="AA50" i="2"/>
  <c r="CY48" i="2"/>
  <c r="AI47" i="2"/>
  <c r="BV45" i="2"/>
  <c r="G44" i="2"/>
  <c r="CF41" i="2"/>
  <c r="U36" i="2"/>
  <c r="E4" i="2"/>
  <c r="BQ4" i="2"/>
  <c r="AC5" i="2"/>
  <c r="CO5" i="2"/>
  <c r="BA6" i="2"/>
  <c r="M7" i="2"/>
  <c r="BY7" i="2"/>
  <c r="AK8" i="2"/>
  <c r="CW8" i="2"/>
  <c r="BI9" i="2"/>
  <c r="U10" i="2"/>
  <c r="AE4" i="2"/>
  <c r="CQ4" i="2"/>
  <c r="BC5" i="2"/>
  <c r="O6" i="2"/>
  <c r="CA6" i="2"/>
  <c r="AM7" i="2"/>
  <c r="AN4" i="2"/>
  <c r="CZ4" i="2"/>
  <c r="BL5" i="2"/>
  <c r="X6" i="2"/>
  <c r="CJ6" i="2"/>
  <c r="AV7" i="2"/>
  <c r="H8" i="2"/>
  <c r="BT8" i="2"/>
  <c r="CC4" i="2"/>
  <c r="BZ5" i="2"/>
  <c r="BX6" i="2"/>
  <c r="BV7" i="2"/>
  <c r="BC8" i="2"/>
  <c r="AB9" i="2"/>
  <c r="CX9" i="2"/>
  <c r="BQ10" i="2"/>
  <c r="AC11" i="2"/>
  <c r="CO11" i="2"/>
  <c r="R4" i="2"/>
  <c r="Q5" i="2"/>
  <c r="N6" i="2"/>
  <c r="L7" i="2"/>
  <c r="C8" i="2"/>
  <c r="CJ8" i="2"/>
  <c r="BE9" i="2"/>
  <c r="Z10" i="2"/>
  <c r="CP10" i="2"/>
  <c r="BB11" i="2"/>
  <c r="N12" i="2"/>
  <c r="BF4" i="2"/>
  <c r="BE5" i="2"/>
  <c r="BB6" i="2"/>
  <c r="AZ7" i="2"/>
  <c r="AJ8" i="2"/>
  <c r="L9" i="2"/>
  <c r="CH9" i="2"/>
  <c r="BC10" i="2"/>
  <c r="O11" i="2"/>
  <c r="CA11" i="2"/>
  <c r="AM12" i="2"/>
  <c r="CH4" i="2"/>
  <c r="CF5" i="2"/>
  <c r="CE6" i="2"/>
  <c r="CA7" i="2"/>
  <c r="BH8" i="2"/>
  <c r="AG9" i="2"/>
  <c r="DB9" i="2"/>
  <c r="BU10" i="2"/>
  <c r="AG11" i="2"/>
  <c r="CS11" i="2"/>
  <c r="AJ4" i="2"/>
  <c r="AI5" i="2"/>
  <c r="AH6" i="2"/>
  <c r="AG7" i="2"/>
  <c r="S8" i="2"/>
  <c r="CX8" i="2"/>
  <c r="BS9" i="2"/>
  <c r="AN10" i="2"/>
  <c r="DB10" i="2"/>
  <c r="BN11" i="2"/>
  <c r="Z12" i="2"/>
  <c r="BW5" i="2"/>
  <c r="V8" i="2"/>
  <c r="S10" i="2"/>
  <c r="CM11" i="2"/>
  <c r="CH12" i="2"/>
  <c r="AT13" i="2"/>
  <c r="F14" i="2"/>
  <c r="BR14" i="2"/>
  <c r="AD15" i="2"/>
  <c r="CP15" i="2"/>
  <c r="L4" i="2"/>
  <c r="BW6" i="2"/>
  <c r="D9" i="2"/>
  <c r="CM10" i="2"/>
  <c r="AT12" i="2"/>
  <c r="CF4" i="2"/>
  <c r="AT7" i="2"/>
  <c r="Y5" i="2"/>
  <c r="H9" i="2"/>
  <c r="AQ11" i="2"/>
  <c r="CL12" i="2"/>
  <c r="BG13" i="2"/>
  <c r="AB14" i="2"/>
  <c r="CW14" i="2"/>
  <c r="BS15" i="2"/>
  <c r="AN16" i="2"/>
  <c r="DA16" i="2"/>
  <c r="BM17" i="2"/>
  <c r="Y18" i="2"/>
  <c r="CK18" i="2"/>
  <c r="CK6" i="2"/>
  <c r="D10" i="2"/>
  <c r="AA12" i="2"/>
  <c r="O13" i="2"/>
  <c r="CJ13" i="2"/>
  <c r="BE14" i="2"/>
  <c r="Z15" i="2"/>
  <c r="CU15" i="2"/>
  <c r="BN16" i="2"/>
  <c r="Z17" i="2"/>
  <c r="CL17" i="2"/>
  <c r="BW25" i="2"/>
  <c r="CB54" i="2"/>
  <c r="AA48" i="2"/>
  <c r="R51" i="2"/>
  <c r="AM24" i="2"/>
  <c r="AK70" i="2"/>
  <c r="AS65" i="2"/>
  <c r="BA60" i="2"/>
  <c r="BI55" i="2"/>
  <c r="R50" i="2"/>
  <c r="W23" i="2"/>
  <c r="CN71" i="2"/>
  <c r="L71" i="2"/>
  <c r="AB70" i="2"/>
  <c r="BP69" i="2"/>
  <c r="D69" i="2"/>
  <c r="AR68" i="2"/>
  <c r="CF67" i="2"/>
  <c r="T67" i="2"/>
  <c r="BH66" i="2"/>
  <c r="CV65" i="2"/>
  <c r="AJ65" i="2"/>
  <c r="BX64" i="2"/>
  <c r="L64" i="2"/>
  <c r="AZ63" i="2"/>
  <c r="CN62" i="2"/>
  <c r="AB62" i="2"/>
  <c r="BP61" i="2"/>
  <c r="D61" i="2"/>
  <c r="AR60" i="2"/>
  <c r="CF59" i="2"/>
  <c r="T59" i="2"/>
  <c r="BH58" i="2"/>
  <c r="CV57" i="2"/>
  <c r="AJ57" i="2"/>
  <c r="BX56" i="2"/>
  <c r="L56" i="2"/>
  <c r="AZ55" i="2"/>
  <c r="CN54" i="2"/>
  <c r="AB54" i="2"/>
  <c r="BP53" i="2"/>
  <c r="CX52" i="2"/>
  <c r="AC52" i="2"/>
  <c r="BH51" i="2"/>
  <c r="CM50" i="2"/>
  <c r="C50" i="2"/>
  <c r="BG48" i="2"/>
  <c r="CT46" i="2"/>
  <c r="AE45" i="2"/>
  <c r="BN43" i="2"/>
  <c r="BX40" i="2"/>
  <c r="CX33" i="2"/>
  <c r="U4" i="2"/>
  <c r="CG4" i="2"/>
  <c r="AS5" i="2"/>
  <c r="E6" i="2"/>
  <c r="BQ6" i="2"/>
  <c r="AC7" i="2"/>
  <c r="CO7" i="2"/>
  <c r="BA8" i="2"/>
  <c r="M9" i="2"/>
  <c r="BY9" i="2"/>
  <c r="AK10" i="2"/>
  <c r="AU4" i="2"/>
  <c r="G5" i="2"/>
  <c r="BS5" i="2"/>
  <c r="AE6" i="2"/>
  <c r="CQ6" i="2"/>
  <c r="BC7" i="2"/>
  <c r="BD4" i="2"/>
  <c r="P5" i="2"/>
  <c r="CB5" i="2"/>
  <c r="AN6" i="2"/>
  <c r="CZ6" i="2"/>
  <c r="BL7" i="2"/>
  <c r="X8" i="2"/>
  <c r="C4" i="2"/>
  <c r="DB4" i="2"/>
  <c r="DA5" i="2"/>
  <c r="CX6" i="2"/>
  <c r="CQ7" i="2"/>
  <c r="BX8" i="2"/>
  <c r="AU9" i="2"/>
  <c r="P10" i="2"/>
  <c r="CG10" i="2"/>
  <c r="AS11" i="2"/>
  <c r="E12" i="2"/>
  <c r="AQ4" i="2"/>
  <c r="AP5" i="2"/>
  <c r="AO6" i="2"/>
  <c r="AL7" i="2"/>
  <c r="Y8" i="2"/>
  <c r="DB8" i="2"/>
  <c r="BW9" i="2"/>
  <c r="AR10" i="2"/>
  <c r="F11" i="2"/>
  <c r="BR11" i="2"/>
  <c r="AD12" i="2"/>
  <c r="CE4" i="2"/>
  <c r="CD5" i="2"/>
  <c r="CC6" i="2"/>
  <c r="BX7" i="2"/>
  <c r="BF8" i="2"/>
  <c r="AE9" i="2"/>
  <c r="CZ9" i="2"/>
  <c r="BS10" i="2"/>
  <c r="AE11" i="2"/>
  <c r="CQ11" i="2"/>
  <c r="J4" i="2"/>
  <c r="I5" i="2"/>
  <c r="F6" i="2"/>
  <c r="D7" i="2"/>
  <c r="CV7" i="2"/>
  <c r="CD8" i="2"/>
  <c r="AY9" i="2"/>
  <c r="T10" i="2"/>
  <c r="CK10" i="2"/>
  <c r="AW11" i="2"/>
  <c r="I12" i="2"/>
  <c r="BJ4" i="2"/>
  <c r="BH5" i="2"/>
  <c r="BG6" i="2"/>
  <c r="BF7" i="2"/>
  <c r="AO8" i="2"/>
  <c r="P9" i="2"/>
  <c r="CK9" i="2"/>
  <c r="BF10" i="2"/>
  <c r="R11" i="2"/>
  <c r="CD11" i="2"/>
  <c r="AP12" i="2"/>
  <c r="AJ6" i="2"/>
  <c r="CC8" i="2"/>
  <c r="BO10" i="2"/>
  <c r="AB12" i="2"/>
  <c r="CX12" i="2"/>
  <c r="BJ13" i="2"/>
  <c r="V14" i="2"/>
  <c r="CH14" i="2"/>
  <c r="AT15" i="2"/>
  <c r="F16" i="2"/>
  <c r="BZ4" i="2"/>
  <c r="AP7" i="2"/>
  <c r="BB9" i="2"/>
  <c r="AB11" i="2"/>
  <c r="BK12" i="2"/>
  <c r="AX5" i="2"/>
  <c r="DA7" i="2"/>
  <c r="Y6" i="2"/>
  <c r="BP9" i="2"/>
  <c r="CV11" i="2"/>
  <c r="D13" i="2"/>
  <c r="BY13" i="2"/>
  <c r="AU14" i="2"/>
  <c r="P15" i="2"/>
  <c r="CK15" i="2"/>
  <c r="BE16" i="2"/>
  <c r="Q17" i="2"/>
  <c r="CC17" i="2"/>
  <c r="AO18" i="2"/>
  <c r="DA18" i="2"/>
  <c r="CK7" i="2"/>
  <c r="BL10" i="2"/>
  <c r="BG12" i="2"/>
  <c r="AG13" i="2"/>
  <c r="DB13" i="2"/>
  <c r="BW14" i="2"/>
  <c r="AR15" i="2"/>
  <c r="M16" i="2"/>
  <c r="CD16" i="2"/>
  <c r="BL56" i="2"/>
  <c r="BB31" i="2"/>
  <c r="U72" i="2"/>
  <c r="AK62" i="2"/>
  <c r="AM52" i="2"/>
  <c r="T72" i="2"/>
  <c r="BH70" i="2"/>
  <c r="AB69" i="2"/>
  <c r="D68" i="2"/>
  <c r="CF66" i="2"/>
  <c r="BH65" i="2"/>
  <c r="AJ64" i="2"/>
  <c r="L63" i="2"/>
  <c r="CN61" i="2"/>
  <c r="BP60" i="2"/>
  <c r="AR59" i="2"/>
  <c r="T58" i="2"/>
  <c r="CV56" i="2"/>
  <c r="BX55" i="2"/>
  <c r="AZ54" i="2"/>
  <c r="Z53" i="2"/>
  <c r="CI51" i="2"/>
  <c r="AK50" i="2"/>
  <c r="BF47" i="2"/>
  <c r="AA44" i="2"/>
  <c r="D37" i="2"/>
  <c r="BI4" i="2"/>
  <c r="CG5" i="2"/>
  <c r="E7" i="2"/>
  <c r="AC8" i="2"/>
  <c r="BA9" i="2"/>
  <c r="W4" i="2"/>
  <c r="AU5" i="2"/>
  <c r="BS6" i="2"/>
  <c r="AF4" i="2"/>
  <c r="BD5" i="2"/>
  <c r="CB6" i="2"/>
  <c r="CZ7" i="2"/>
  <c r="BO4" i="2"/>
  <c r="BM6" i="2"/>
  <c r="AR8" i="2"/>
  <c r="CN9" i="2"/>
  <c r="U11" i="2"/>
  <c r="D4" i="2"/>
  <c r="DB5" i="2"/>
  <c r="CS7" i="2"/>
  <c r="AV9" i="2"/>
  <c r="CH10" i="2"/>
  <c r="F12" i="2"/>
  <c r="AQ5" i="2"/>
  <c r="AO7" i="2"/>
  <c r="C9" i="2"/>
  <c r="AT10" i="2"/>
  <c r="BS11" i="2"/>
  <c r="BV4" i="2"/>
  <c r="BR6" i="2"/>
  <c r="AX8" i="2"/>
  <c r="CS9" i="2"/>
  <c r="Y11" i="2"/>
  <c r="Y4" i="2"/>
  <c r="T6" i="2"/>
  <c r="I8" i="2"/>
  <c r="BJ9" i="2"/>
  <c r="CT10" i="2"/>
  <c r="R12" i="2"/>
  <c r="CU7" i="2"/>
  <c r="BP11" i="2"/>
  <c r="AL13" i="2"/>
  <c r="BJ14" i="2"/>
  <c r="CH15" i="2"/>
  <c r="AQ6" i="2"/>
  <c r="BP10" i="2"/>
  <c r="AY4" i="2"/>
  <c r="BN4" i="2"/>
  <c r="P11" i="2"/>
  <c r="AX13" i="2"/>
  <c r="CN14" i="2"/>
  <c r="AE16" i="2"/>
  <c r="BE17" i="2"/>
  <c r="CC18" i="2"/>
  <c r="BT9" i="2"/>
  <c r="E13" i="2"/>
  <c r="AV14" i="2"/>
  <c r="CL15" i="2"/>
  <c r="R17" i="2"/>
  <c r="DB17" i="2"/>
  <c r="BN18" i="2"/>
  <c r="AG5" i="2"/>
  <c r="N9" i="2"/>
  <c r="AZ11" i="2"/>
  <c r="CN12" i="2"/>
  <c r="BI13" i="2"/>
  <c r="AE14" i="2"/>
  <c r="CZ14" i="2"/>
  <c r="BU15" i="2"/>
  <c r="AP16" i="2"/>
  <c r="C17" i="2"/>
  <c r="BO17" i="2"/>
  <c r="AA18" i="2"/>
  <c r="CM18" i="2"/>
  <c r="BG7" i="2"/>
  <c r="AX10" i="2"/>
  <c r="AZ12" i="2"/>
  <c r="AA13" i="2"/>
  <c r="CV13" i="2"/>
  <c r="BQ14" i="2"/>
  <c r="AM15" i="2"/>
  <c r="H16" i="2"/>
  <c r="BY16" i="2"/>
  <c r="AK17" i="2"/>
  <c r="AJ5" i="2"/>
  <c r="BD11" i="2"/>
  <c r="BK13" i="2"/>
  <c r="DA14" i="2"/>
  <c r="AQ16" i="2"/>
  <c r="BP17" i="2"/>
  <c r="BR18" i="2"/>
  <c r="AR19" i="2"/>
  <c r="D20" i="2"/>
  <c r="BP20" i="2"/>
  <c r="AB21" i="2"/>
  <c r="CN21" i="2"/>
  <c r="AZ22" i="2"/>
  <c r="L23" i="2"/>
  <c r="BX23" i="2"/>
  <c r="AJ24" i="2"/>
  <c r="CV24" i="2"/>
  <c r="AW8" i="2"/>
  <c r="BW12" i="2"/>
  <c r="P14" i="2"/>
  <c r="BF15" i="2"/>
  <c r="CP16" i="2"/>
  <c r="G18" i="2"/>
  <c r="E19" i="2"/>
  <c r="BQ19" i="2"/>
  <c r="AC20" i="2"/>
  <c r="CO20" i="2"/>
  <c r="BA21" i="2"/>
  <c r="M22" i="2"/>
  <c r="BY22" i="2"/>
  <c r="AK23" i="2"/>
  <c r="CW23" i="2"/>
  <c r="BI24" i="2"/>
  <c r="U25" i="2"/>
  <c r="CG25" i="2"/>
  <c r="AS26" i="2"/>
  <c r="BJ5" i="2"/>
  <c r="BL11" i="2"/>
  <c r="BN13" i="2"/>
  <c r="D15" i="2"/>
  <c r="AU16" i="2"/>
  <c r="BS17" i="2"/>
  <c r="BT18" i="2"/>
  <c r="AT19" i="2"/>
  <c r="F20" i="2"/>
  <c r="BR20" i="2"/>
  <c r="AD21" i="2"/>
  <c r="CP21" i="2"/>
  <c r="BB22" i="2"/>
  <c r="N23" i="2"/>
  <c r="BZ23" i="2"/>
  <c r="AL24" i="2"/>
  <c r="CX24" i="2"/>
  <c r="BJ25" i="2"/>
  <c r="V26" i="2"/>
  <c r="CH26" i="2"/>
  <c r="AT27" i="2"/>
  <c r="F28" i="2"/>
  <c r="BW10" i="2"/>
  <c r="AI13" i="2"/>
  <c r="AN55" i="2"/>
  <c r="CM51" i="2"/>
  <c r="CW70" i="2"/>
  <c r="M61" i="2"/>
  <c r="CW50" i="2"/>
  <c r="CV71" i="2"/>
  <c r="AJ70" i="2"/>
  <c r="L69" i="2"/>
  <c r="CN67" i="2"/>
  <c r="BP66" i="2"/>
  <c r="AR65" i="2"/>
  <c r="T64" i="2"/>
  <c r="CV62" i="2"/>
  <c r="BX61" i="2"/>
  <c r="AZ60" i="2"/>
  <c r="AB59" i="2"/>
  <c r="D58" i="2"/>
  <c r="CF56" i="2"/>
  <c r="BH55" i="2"/>
  <c r="AJ54" i="2"/>
  <c r="G53" i="2"/>
  <c r="BQ51" i="2"/>
  <c r="P50" i="2"/>
  <c r="O47" i="2"/>
  <c r="CL43" i="2"/>
  <c r="AG35" i="2"/>
  <c r="BY4" i="2"/>
  <c r="CW5" i="2"/>
  <c r="U7" i="2"/>
  <c r="AS8" i="2"/>
  <c r="BQ9" i="2"/>
  <c r="AM4" i="2"/>
  <c r="BK5" i="2"/>
  <c r="CI6" i="2"/>
  <c r="AV4" i="2"/>
  <c r="BT5" i="2"/>
  <c r="CR6" i="2"/>
  <c r="P8" i="2"/>
  <c r="CN4" i="2"/>
  <c r="CL6" i="2"/>
  <c r="BN8" i="2"/>
  <c r="G10" i="2"/>
  <c r="AK11" i="2"/>
  <c r="AD4" i="2"/>
  <c r="AA6" i="2"/>
  <c r="N8" i="2"/>
  <c r="BN9" i="2"/>
  <c r="CX10" i="2"/>
  <c r="V12" i="2"/>
  <c r="BP5" i="2"/>
  <c r="BN7" i="2"/>
  <c r="V9" i="2"/>
  <c r="BK10" i="2"/>
  <c r="CI11" i="2"/>
  <c r="CU4" i="2"/>
  <c r="CS6" i="2"/>
  <c r="BS8" i="2"/>
  <c r="K10" i="2"/>
  <c r="AO11" i="2"/>
  <c r="AX4" i="2"/>
  <c r="AT6" i="2"/>
  <c r="AD8" i="2"/>
  <c r="CB9" i="2"/>
  <c r="J11" i="2"/>
  <c r="AH12" i="2"/>
  <c r="AZ8" i="2"/>
  <c r="H12" i="2"/>
  <c r="BB13" i="2"/>
  <c r="BZ14" i="2"/>
  <c r="CX15" i="2"/>
  <c r="I7" i="2"/>
  <c r="H11" i="2"/>
  <c r="L5" i="2"/>
  <c r="BR5" i="2"/>
  <c r="BW11" i="2"/>
  <c r="BP13" i="2"/>
  <c r="G15" i="2"/>
  <c r="AW16" i="2"/>
  <c r="BU17" i="2"/>
  <c r="CS18" i="2"/>
  <c r="AG10" i="2"/>
  <c r="X13" i="2"/>
  <c r="BN14" i="2"/>
  <c r="D16" i="2"/>
  <c r="AH17" i="2"/>
  <c r="J18" i="2"/>
  <c r="BV18" i="2"/>
  <c r="CL5" i="2"/>
  <c r="AR9" i="2"/>
  <c r="CB11" i="2"/>
  <c r="CW12" i="2"/>
  <c r="BS13" i="2"/>
  <c r="AN14" i="2"/>
  <c r="I15" i="2"/>
  <c r="CD15" i="2"/>
  <c r="AY16" i="2"/>
  <c r="K17" i="2"/>
  <c r="BW17" i="2"/>
  <c r="AI18" i="2"/>
  <c r="CU18" i="2"/>
  <c r="F8" i="2"/>
  <c r="BX10" i="2"/>
  <c r="BL12" i="2"/>
  <c r="AJ13" i="2"/>
  <c r="E14" i="2"/>
  <c r="CA14" i="2"/>
  <c r="AV15" i="2"/>
  <c r="Q16" i="2"/>
  <c r="CG16" i="2"/>
  <c r="AS17" i="2"/>
  <c r="AX6" i="2"/>
  <c r="D12" i="2"/>
  <c r="CC13" i="2"/>
  <c r="S15" i="2"/>
  <c r="BH16" i="2"/>
  <c r="CF17" i="2"/>
  <c r="CF18" i="2"/>
  <c r="AZ19" i="2"/>
  <c r="L20" i="2"/>
  <c r="BX20" i="2"/>
  <c r="AJ21" i="2"/>
  <c r="CV21" i="2"/>
  <c r="BH22" i="2"/>
  <c r="T23" i="2"/>
  <c r="CF23" i="2"/>
  <c r="AR24" i="2"/>
  <c r="D25" i="2"/>
  <c r="W9" i="2"/>
  <c r="CR12" i="2"/>
  <c r="AH14" i="2"/>
  <c r="BX15" i="2"/>
  <c r="F17" i="2"/>
  <c r="U18" i="2"/>
  <c r="M19" i="2"/>
  <c r="BY19" i="2"/>
  <c r="AK20" i="2"/>
  <c r="CW20" i="2"/>
  <c r="BI21" i="2"/>
  <c r="U22" i="2"/>
  <c r="CG22" i="2"/>
  <c r="AS23" i="2"/>
  <c r="E24" i="2"/>
  <c r="BQ24" i="2"/>
  <c r="AC25" i="2"/>
  <c r="CO25" i="2"/>
  <c r="BA26" i="2"/>
  <c r="BJ6" i="2"/>
  <c r="S12" i="2"/>
  <c r="CF13" i="2"/>
  <c r="W15" i="2"/>
  <c r="BK16" i="2"/>
  <c r="CI17" i="2"/>
  <c r="CH18" i="2"/>
  <c r="BB19" i="2"/>
  <c r="N20" i="2"/>
  <c r="BZ20" i="2"/>
  <c r="AL21" i="2"/>
  <c r="CX21" i="2"/>
  <c r="BJ22" i="2"/>
  <c r="V23" i="2"/>
  <c r="CH23" i="2"/>
  <c r="AT24" i="2"/>
  <c r="F25" i="2"/>
  <c r="BR25" i="2"/>
  <c r="AD26" i="2"/>
  <c r="CP26" i="2"/>
  <c r="BB27" i="2"/>
  <c r="CM4" i="2"/>
  <c r="X11" i="2"/>
  <c r="BA13" i="2"/>
  <c r="CR14" i="2"/>
  <c r="P54" i="2"/>
  <c r="AP50" i="2"/>
  <c r="BY69" i="2"/>
  <c r="CO59" i="2"/>
  <c r="CE48" i="2"/>
  <c r="CF71" i="2"/>
  <c r="T70" i="2"/>
  <c r="CV68" i="2"/>
  <c r="BX67" i="2"/>
  <c r="AZ66" i="2"/>
  <c r="AB65" i="2"/>
  <c r="D64" i="2"/>
  <c r="CF62" i="2"/>
  <c r="BH61" i="2"/>
  <c r="AJ60" i="2"/>
  <c r="L59" i="2"/>
  <c r="CN57" i="2"/>
  <c r="BP56" i="2"/>
  <c r="AR55" i="2"/>
  <c r="T54" i="2"/>
  <c r="CO52" i="2"/>
  <c r="AY51" i="2"/>
  <c r="CM49" i="2"/>
  <c r="BW46" i="2"/>
  <c r="AI43" i="2"/>
  <c r="AL32" i="2"/>
  <c r="CO4" i="2"/>
  <c r="M6" i="2"/>
  <c r="AK7" i="2"/>
  <c r="BI8" i="2"/>
  <c r="CG9" i="2"/>
  <c r="BC4" i="2"/>
  <c r="CA5" i="2"/>
  <c r="CY6" i="2"/>
  <c r="BL4" i="2"/>
  <c r="CJ5" i="2"/>
  <c r="H7" i="2"/>
  <c r="AF8" i="2"/>
  <c r="N5" i="2"/>
  <c r="K7" i="2"/>
  <c r="CI8" i="2"/>
  <c r="Y10" i="2"/>
  <c r="BA11" i="2"/>
  <c r="BE4" i="2"/>
  <c r="AZ6" i="2"/>
  <c r="AI8" i="2"/>
  <c r="CF9" i="2"/>
  <c r="N11" i="2"/>
  <c r="AL12" i="2"/>
  <c r="CP5" i="2"/>
  <c r="CI7" i="2"/>
  <c r="AN9" i="2"/>
  <c r="CA10" i="2"/>
  <c r="CY11" i="2"/>
  <c r="T5" i="2"/>
  <c r="R7" i="2"/>
  <c r="CM8" i="2"/>
  <c r="AD10" i="2"/>
  <c r="BE11" i="2"/>
  <c r="BW4" i="2"/>
  <c r="BU6" i="2"/>
  <c r="AY8" i="2"/>
  <c r="CT9" i="2"/>
  <c r="Z11" i="2"/>
  <c r="I4" i="2"/>
  <c r="CZ8" i="2"/>
  <c r="AS12" i="2"/>
  <c r="BR13" i="2"/>
  <c r="CP14" i="2"/>
  <c r="N16" i="2"/>
  <c r="BU7" i="2"/>
  <c r="AY11" i="2"/>
  <c r="CE5" i="2"/>
  <c r="CH6" i="2"/>
  <c r="X12" i="2"/>
  <c r="CI13" i="2"/>
  <c r="Y15" i="2"/>
  <c r="BM16" i="2"/>
  <c r="CK17" i="2"/>
  <c r="Z4" i="2"/>
  <c r="CR10" i="2"/>
  <c r="AP13" i="2"/>
  <c r="CF14" i="2"/>
  <c r="W16" i="2"/>
  <c r="AP17" i="2"/>
  <c r="R18" i="2"/>
  <c r="CD18" i="2"/>
  <c r="AI6" i="2"/>
  <c r="CC9" i="2"/>
  <c r="C12" i="2"/>
  <c r="G13" i="2"/>
  <c r="CB13" i="2"/>
  <c r="AW14" i="2"/>
  <c r="R15" i="2"/>
  <c r="CM15" i="2"/>
  <c r="BG16" i="2"/>
  <c r="S17" i="2"/>
  <c r="CE17" i="2"/>
  <c r="AQ18" i="2"/>
  <c r="AL4" i="2"/>
  <c r="AQ8" i="2"/>
  <c r="CZ10" i="2"/>
  <c r="BV12" i="2"/>
  <c r="AS13" i="2"/>
  <c r="O14" i="2"/>
  <c r="CJ14" i="2"/>
  <c r="BE15" i="2"/>
  <c r="Z16" i="2"/>
  <c r="CO16" i="2"/>
  <c r="BA17" i="2"/>
  <c r="BB7" i="2"/>
  <c r="AY12" i="2"/>
  <c r="CU13" i="2"/>
  <c r="AK15" i="2"/>
  <c r="BX16" i="2"/>
  <c r="CR17" i="2"/>
  <c r="CQ18" i="2"/>
  <c r="BH19" i="2"/>
  <c r="T20" i="2"/>
  <c r="CF20" i="2"/>
  <c r="AR21" i="2"/>
  <c r="D22" i="2"/>
  <c r="BP22" i="2"/>
  <c r="AB23" i="2"/>
  <c r="CN23" i="2"/>
  <c r="AZ24" i="2"/>
  <c r="L25" i="2"/>
  <c r="CL9" i="2"/>
  <c r="J13" i="2"/>
  <c r="AZ14" i="2"/>
  <c r="CQ15" i="2"/>
  <c r="V17" i="2"/>
  <c r="AF18" i="2"/>
  <c r="U19" i="2"/>
  <c r="CG19" i="2"/>
  <c r="AS20" i="2"/>
  <c r="E21" i="2"/>
  <c r="BQ21" i="2"/>
  <c r="AC22" i="2"/>
  <c r="CO22" i="2"/>
  <c r="BA23" i="2"/>
  <c r="M24" i="2"/>
  <c r="BY24" i="2"/>
  <c r="AK25" i="2"/>
  <c r="CW25" i="2"/>
  <c r="BI26" i="2"/>
  <c r="BO7" i="2"/>
  <c r="BD12" i="2"/>
  <c r="CY13" i="2"/>
  <c r="AO15" i="2"/>
  <c r="CA16" i="2"/>
  <c r="CW17" i="2"/>
  <c r="CV18" i="2"/>
  <c r="BJ19" i="2"/>
  <c r="V20" i="2"/>
  <c r="CH20" i="2"/>
  <c r="AT21" i="2"/>
  <c r="F22" i="2"/>
  <c r="BR22" i="2"/>
  <c r="AD23" i="2"/>
  <c r="CP23" i="2"/>
  <c r="BB24" i="2"/>
  <c r="N25" i="2"/>
  <c r="BZ25" i="2"/>
  <c r="AL26" i="2"/>
  <c r="CX26" i="2"/>
  <c r="BJ27" i="2"/>
  <c r="CS5" i="2"/>
  <c r="CE11" i="2"/>
  <c r="BT13" i="2"/>
  <c r="CJ52" i="2"/>
  <c r="BN47" i="2"/>
  <c r="BA68" i="2"/>
  <c r="BQ58" i="2"/>
  <c r="BD45" i="2"/>
  <c r="BH71" i="2"/>
  <c r="D70" i="2"/>
  <c r="CF68" i="2"/>
  <c r="BH67" i="2"/>
  <c r="AJ66" i="2"/>
  <c r="L65" i="2"/>
  <c r="CN63" i="2"/>
  <c r="BP62" i="2"/>
  <c r="AR61" i="2"/>
  <c r="T60" i="2"/>
  <c r="CV58" i="2"/>
  <c r="BX57" i="2"/>
  <c r="AZ56" i="2"/>
  <c r="AB55" i="2"/>
  <c r="D54" i="2"/>
  <c r="BW52" i="2"/>
  <c r="AF51" i="2"/>
  <c r="BD49" i="2"/>
  <c r="AH46" i="2"/>
  <c r="CE42" i="2"/>
  <c r="CP28" i="2"/>
  <c r="E5" i="2"/>
  <c r="AC6" i="2"/>
  <c r="BA7" i="2"/>
  <c r="BY8" i="2"/>
  <c r="CW9" i="2"/>
  <c r="BS4" i="2"/>
  <c r="CQ5" i="2"/>
  <c r="O7" i="2"/>
  <c r="CB4" i="2"/>
  <c r="CZ5" i="2"/>
  <c r="X7" i="2"/>
  <c r="AV8" i="2"/>
  <c r="AO5" i="2"/>
  <c r="AJ7" i="2"/>
  <c r="DA8" i="2"/>
  <c r="AQ10" i="2"/>
  <c r="BQ11" i="2"/>
  <c r="CD4" i="2"/>
  <c r="BZ6" i="2"/>
  <c r="BE8" i="2"/>
  <c r="CY9" i="2"/>
  <c r="AD11" i="2"/>
  <c r="S4" i="2"/>
  <c r="Q6" i="2"/>
  <c r="D8" i="2"/>
  <c r="BF9" i="2"/>
  <c r="CQ10" i="2"/>
  <c r="O12" i="2"/>
  <c r="AT5" i="2"/>
  <c r="AQ7" i="2"/>
  <c r="F9" i="2"/>
  <c r="AV10" i="2"/>
  <c r="BU11" i="2"/>
  <c r="CV4" i="2"/>
  <c r="CT6" i="2"/>
  <c r="BU8" i="2"/>
  <c r="L10" i="2"/>
  <c r="AP11" i="2"/>
  <c r="BX4" i="2"/>
  <c r="AX9" i="2"/>
  <c r="BJ12" i="2"/>
  <c r="CH13" i="2"/>
  <c r="F15" i="2"/>
  <c r="AD16" i="2"/>
  <c r="AA8" i="2"/>
  <c r="CN11" i="2"/>
  <c r="AW6" i="2"/>
  <c r="CE7" i="2"/>
  <c r="BF12" i="2"/>
  <c r="DA13" i="2"/>
  <c r="AQ15" i="2"/>
  <c r="CC16" i="2"/>
  <c r="DA17" i="2"/>
  <c r="Z5" i="2"/>
  <c r="AR11" i="2"/>
  <c r="BH13" i="2"/>
  <c r="CY14" i="2"/>
  <c r="AO16" i="2"/>
  <c r="AX17" i="2"/>
  <c r="Z18" i="2"/>
  <c r="CL18" i="2"/>
  <c r="CP6" i="2"/>
  <c r="F10" i="2"/>
  <c r="AI12" i="2"/>
  <c r="P13" i="2"/>
  <c r="CK13" i="2"/>
  <c r="BF14" i="2"/>
  <c r="AA15" i="2"/>
  <c r="CV15" i="2"/>
  <c r="BO16" i="2"/>
  <c r="AA17" i="2"/>
  <c r="CM17" i="2"/>
  <c r="AY18" i="2"/>
  <c r="CT4" i="2"/>
  <c r="CP8" i="2"/>
  <c r="AF11" i="2"/>
  <c r="CF12" i="2"/>
  <c r="BC13" i="2"/>
  <c r="X14" i="2"/>
  <c r="CS14" i="2"/>
  <c r="BN15" i="2"/>
  <c r="AI16" i="2"/>
  <c r="CW16" i="2"/>
  <c r="BI17" i="2"/>
  <c r="AP8" i="2"/>
  <c r="BU12" i="2"/>
  <c r="M14" i="2"/>
  <c r="BD15" i="2"/>
  <c r="CN16" i="2"/>
  <c r="F18" i="2"/>
  <c r="D19" i="2"/>
  <c r="BP19" i="2"/>
  <c r="AB20" i="2"/>
  <c r="CN20" i="2"/>
  <c r="AZ21" i="2"/>
  <c r="L22" i="2"/>
  <c r="BX22" i="2"/>
  <c r="AJ23" i="2"/>
  <c r="CV23" i="2"/>
  <c r="BH24" i="2"/>
  <c r="T25" i="2"/>
  <c r="AY10" i="2"/>
  <c r="AB13" i="2"/>
  <c r="BS14" i="2"/>
  <c r="I16" i="2"/>
  <c r="AL17" i="2"/>
  <c r="AT18" i="2"/>
  <c r="AC19" i="2"/>
  <c r="CO19" i="2"/>
  <c r="BA20" i="2"/>
  <c r="M21" i="2"/>
  <c r="BY21" i="2"/>
  <c r="AK22" i="2"/>
  <c r="CW22" i="2"/>
  <c r="BI23" i="2"/>
  <c r="U24" i="2"/>
  <c r="CG24" i="2"/>
  <c r="AS25" i="2"/>
  <c r="E26" i="2"/>
  <c r="BQ26" i="2"/>
  <c r="BK8" i="2"/>
  <c r="BX12" i="2"/>
  <c r="Q14" i="2"/>
  <c r="BG15" i="2"/>
  <c r="CQ16" i="2"/>
  <c r="H18" i="2"/>
  <c r="F19" i="2"/>
  <c r="BR19" i="2"/>
  <c r="AD20" i="2"/>
  <c r="CP20" i="2"/>
  <c r="BB21" i="2"/>
  <c r="N22" i="2"/>
  <c r="BZ22" i="2"/>
  <c r="AL23" i="2"/>
  <c r="CX23" i="2"/>
  <c r="BJ24" i="2"/>
  <c r="V25" i="2"/>
  <c r="CH25" i="2"/>
  <c r="AT26" i="2"/>
  <c r="F27" i="2"/>
  <c r="BR27" i="2"/>
  <c r="CU6" i="2"/>
  <c r="AJ12" i="2"/>
  <c r="CL13" i="2"/>
  <c r="AT51" i="2"/>
  <c r="AI44" i="2"/>
  <c r="AC67" i="2"/>
  <c r="AS57" i="2"/>
  <c r="AJ41" i="2"/>
  <c r="AJ71" i="2"/>
  <c r="CN69" i="2"/>
  <c r="BP68" i="2"/>
  <c r="AR67" i="2"/>
  <c r="T66" i="2"/>
  <c r="CV64" i="2"/>
  <c r="BX63" i="2"/>
  <c r="AZ62" i="2"/>
  <c r="AB61" i="2"/>
  <c r="D60" i="2"/>
  <c r="CF58" i="2"/>
  <c r="BH57" i="2"/>
  <c r="AJ56" i="2"/>
  <c r="L55" i="2"/>
  <c r="CN53" i="2"/>
  <c r="BD52" i="2"/>
  <c r="N51" i="2"/>
  <c r="S49" i="2"/>
  <c r="CQ45" i="2"/>
  <c r="AA42" i="2"/>
  <c r="BK21" i="2"/>
  <c r="U5" i="2"/>
  <c r="AS6" i="2"/>
  <c r="BQ7" i="2"/>
  <c r="CO8" i="2"/>
  <c r="M10" i="2"/>
  <c r="CI4" i="2"/>
  <c r="G6" i="2"/>
  <c r="AE7" i="2"/>
  <c r="CR4" i="2"/>
  <c r="P6" i="2"/>
  <c r="AN7" i="2"/>
  <c r="BL8" i="2"/>
  <c r="BN5" i="2"/>
  <c r="BJ7" i="2"/>
  <c r="S9" i="2"/>
  <c r="BI10" i="2"/>
  <c r="CG11" i="2"/>
  <c r="C5" i="2"/>
  <c r="DA6" i="2"/>
  <c r="BZ8" i="2"/>
  <c r="Q10" i="2"/>
  <c r="AT11" i="2"/>
  <c r="AR4" i="2"/>
  <c r="AP6" i="2"/>
  <c r="Z8" i="2"/>
  <c r="BX9" i="2"/>
  <c r="G11" i="2"/>
  <c r="AE12" i="2"/>
  <c r="BU5" i="2"/>
  <c r="BP7" i="2"/>
  <c r="X9" i="2"/>
  <c r="BM10" i="2"/>
  <c r="CK11" i="2"/>
  <c r="V5" i="2"/>
  <c r="S7" i="2"/>
  <c r="CN8" i="2"/>
  <c r="AE10" i="2"/>
  <c r="BF11" i="2"/>
  <c r="AL5" i="2"/>
  <c r="CU9" i="2"/>
  <c r="BZ12" i="2"/>
  <c r="CX13" i="2"/>
  <c r="V15" i="2"/>
  <c r="AT16" i="2"/>
  <c r="CF8" i="2"/>
  <c r="AF12" i="2"/>
  <c r="J7" i="2"/>
  <c r="BR8" i="2"/>
  <c r="CB12" i="2"/>
  <c r="S14" i="2"/>
  <c r="BI15" i="2"/>
  <c r="CS16" i="2"/>
  <c r="Q18" i="2"/>
  <c r="AD6" i="2"/>
  <c r="CZ11" i="2"/>
  <c r="CA13" i="2"/>
  <c r="Q15" i="2"/>
  <c r="BF16" i="2"/>
  <c r="BN17" i="2"/>
  <c r="AH18" i="2"/>
  <c r="CT18" i="2"/>
  <c r="AW7" i="2"/>
  <c r="AL10" i="2"/>
  <c r="AX12" i="2"/>
  <c r="Y13" i="2"/>
  <c r="CT13" i="2"/>
  <c r="BO14" i="2"/>
  <c r="AJ15" i="2"/>
  <c r="E16" i="2"/>
  <c r="BW16" i="2"/>
  <c r="AI17" i="2"/>
  <c r="CU17" i="2"/>
  <c r="BG18" i="2"/>
  <c r="AY5" i="2"/>
  <c r="R9" i="2"/>
  <c r="BG11" i="2"/>
  <c r="CQ12" i="2"/>
  <c r="BL13" i="2"/>
  <c r="AG14" i="2"/>
  <c r="DB14" i="2"/>
  <c r="BW15" i="2"/>
  <c r="AR16" i="2"/>
  <c r="E17" i="2"/>
  <c r="BQ17" i="2"/>
  <c r="Q9" i="2"/>
  <c r="CO12" i="2"/>
  <c r="AF14" i="2"/>
  <c r="BV15" i="2"/>
  <c r="D17" i="2"/>
  <c r="T18" i="2"/>
  <c r="L19" i="2"/>
  <c r="BX19" i="2"/>
  <c r="AJ20" i="2"/>
  <c r="CV20" i="2"/>
  <c r="BH21" i="2"/>
  <c r="T22" i="2"/>
  <c r="CF22" i="2"/>
  <c r="AR23" i="2"/>
  <c r="D24" i="2"/>
  <c r="BP24" i="2"/>
  <c r="AZ4" i="2"/>
  <c r="C11" i="2"/>
  <c r="AU13" i="2"/>
  <c r="CK14" i="2"/>
  <c r="AA16" i="2"/>
  <c r="BB17" i="2"/>
  <c r="BH18" i="2"/>
  <c r="AK19" i="2"/>
  <c r="CW19" i="2"/>
  <c r="BI20" i="2"/>
  <c r="U21" i="2"/>
  <c r="CG21" i="2"/>
  <c r="AS22" i="2"/>
  <c r="E23" i="2"/>
  <c r="BQ23" i="2"/>
  <c r="AC24" i="2"/>
  <c r="CO24" i="2"/>
  <c r="BA25" i="2"/>
  <c r="M26" i="2"/>
  <c r="BY26" i="2"/>
  <c r="AF9" i="2"/>
  <c r="CS12" i="2"/>
  <c r="AI14" i="2"/>
  <c r="BY15" i="2"/>
  <c r="G17" i="2"/>
  <c r="V18" i="2"/>
  <c r="N19" i="2"/>
  <c r="BZ19" i="2"/>
  <c r="AL20" i="2"/>
  <c r="CX20" i="2"/>
  <c r="BJ21" i="2"/>
  <c r="V22" i="2"/>
  <c r="CH22" i="2"/>
  <c r="AT23" i="2"/>
  <c r="F24" i="2"/>
  <c r="BR24" i="2"/>
  <c r="AD25" i="2"/>
  <c r="CP25" i="2"/>
  <c r="BB26" i="2"/>
  <c r="N27" i="2"/>
  <c r="BZ27" i="2"/>
  <c r="CP7" i="2"/>
  <c r="BI12" i="2"/>
  <c r="D14" i="2"/>
  <c r="BP37" i="2"/>
  <c r="CD49" i="2"/>
  <c r="AK37" i="2"/>
  <c r="E66" i="2"/>
  <c r="U56" i="2"/>
  <c r="CE26" i="2"/>
  <c r="T71" i="2"/>
  <c r="BX69" i="2"/>
  <c r="AZ68" i="2"/>
  <c r="AB67" i="2"/>
  <c r="D66" i="2"/>
  <c r="CF64" i="2"/>
  <c r="BH63" i="2"/>
  <c r="AJ62" i="2"/>
  <c r="L61" i="2"/>
  <c r="CN59" i="2"/>
  <c r="BP58" i="2"/>
  <c r="AR57" i="2"/>
  <c r="T56" i="2"/>
  <c r="CV54" i="2"/>
  <c r="BX53" i="2"/>
  <c r="AL52" i="2"/>
  <c r="CV50" i="2"/>
  <c r="CD48" i="2"/>
  <c r="AY45" i="2"/>
  <c r="Z41" i="2"/>
  <c r="M4" i="2"/>
  <c r="AK5" i="2"/>
  <c r="BI6" i="2"/>
  <c r="CG7" i="2"/>
  <c r="E9" i="2"/>
  <c r="AC10" i="2"/>
  <c r="CY4" i="2"/>
  <c r="W6" i="2"/>
  <c r="AU7" i="2"/>
  <c r="H5" i="2"/>
  <c r="AF6" i="2"/>
  <c r="BD7" i="2"/>
  <c r="CB8" i="2"/>
  <c r="CM5" i="2"/>
  <c r="CF7" i="2"/>
  <c r="AL9" i="2"/>
  <c r="BY10" i="2"/>
  <c r="CW11" i="2"/>
  <c r="AB5" i="2"/>
  <c r="Z7" i="2"/>
  <c r="CS8" i="2"/>
  <c r="AI10" i="2"/>
  <c r="BJ11" i="2"/>
  <c r="BR4" i="2"/>
  <c r="BO6" i="2"/>
  <c r="AU8" i="2"/>
  <c r="CQ9" i="2"/>
  <c r="W11" i="2"/>
  <c r="AU12" i="2"/>
  <c r="CT5" i="2"/>
  <c r="CL7" i="2"/>
  <c r="AP9" i="2"/>
  <c r="CC10" i="2"/>
  <c r="DA11" i="2"/>
  <c r="AW5" i="2"/>
  <c r="AR7" i="2"/>
  <c r="G9" i="2"/>
  <c r="AW10" i="2"/>
  <c r="BV11" i="2"/>
  <c r="D6" i="2"/>
  <c r="AP10" i="2"/>
  <c r="CP12" i="2"/>
  <c r="N14" i="2"/>
  <c r="AL15" i="2"/>
  <c r="AT4" i="2"/>
  <c r="AA9" i="2"/>
  <c r="BC12" i="2"/>
  <c r="BZ7" i="2"/>
  <c r="AJ9" i="2"/>
  <c r="CU12" i="2"/>
  <c r="AK14" i="2"/>
  <c r="CB15" i="2"/>
  <c r="I17" i="2"/>
  <c r="AG18" i="2"/>
  <c r="AH7" i="2"/>
  <c r="AW12" i="2"/>
  <c r="CS13" i="2"/>
  <c r="AI15" i="2"/>
  <c r="BV16" i="2"/>
  <c r="BV17" i="2"/>
  <c r="AP18" i="2"/>
  <c r="DB18" i="2"/>
  <c r="CN7" i="2"/>
  <c r="BT10" i="2"/>
  <c r="BH12" i="2"/>
  <c r="AH13" i="2"/>
  <c r="C14" i="2"/>
  <c r="BX14" i="2"/>
  <c r="AS15" i="2"/>
  <c r="O16" i="2"/>
  <c r="CE16" i="2"/>
  <c r="AQ17" i="2"/>
  <c r="C18" i="2"/>
  <c r="BO18" i="2"/>
  <c r="CV5" i="2"/>
  <c r="BC9" i="2"/>
  <c r="CF11" i="2"/>
  <c r="CZ12" i="2"/>
  <c r="BU13" i="2"/>
  <c r="AP14" i="2"/>
  <c r="K15" i="2"/>
  <c r="CF15" i="2"/>
  <c r="BA16" i="2"/>
  <c r="M17" i="2"/>
  <c r="BY17" i="2"/>
  <c r="CD9" i="2"/>
  <c r="H13" i="2"/>
  <c r="AX14" i="2"/>
  <c r="CN15" i="2"/>
  <c r="T17" i="2"/>
  <c r="AE18" i="2"/>
  <c r="T19" i="2"/>
  <c r="CF19" i="2"/>
  <c r="AR20" i="2"/>
  <c r="D21" i="2"/>
  <c r="BP21" i="2"/>
  <c r="AB22" i="2"/>
  <c r="CN22" i="2"/>
  <c r="AZ23" i="2"/>
  <c r="L24" i="2"/>
  <c r="BX24" i="2"/>
  <c r="BF5" i="2"/>
  <c r="BH11" i="2"/>
  <c r="BM13" i="2"/>
  <c r="C15" i="2"/>
  <c r="AS16" i="2"/>
  <c r="BR17" i="2"/>
  <c r="BS18" i="2"/>
  <c r="AS19" i="2"/>
  <c r="E20" i="2"/>
  <c r="BQ20" i="2"/>
  <c r="AC21" i="2"/>
  <c r="CO21" i="2"/>
  <c r="BA22" i="2"/>
  <c r="M23" i="2"/>
  <c r="BY23" i="2"/>
  <c r="AK24" i="2"/>
  <c r="CW24" i="2"/>
  <c r="BI25" i="2"/>
  <c r="U26" i="2"/>
  <c r="CG26" i="2"/>
  <c r="CM9" i="2"/>
  <c r="K13" i="2"/>
  <c r="BA14" i="2"/>
  <c r="CR15" i="2"/>
  <c r="W17" i="2"/>
  <c r="AJ18" i="2"/>
  <c r="V19" i="2"/>
  <c r="CH19" i="2"/>
  <c r="AT20" i="2"/>
  <c r="F21" i="2"/>
  <c r="BR21" i="2"/>
  <c r="AD22" i="2"/>
  <c r="CP22" i="2"/>
  <c r="BB23" i="2"/>
  <c r="N24" i="2"/>
  <c r="BZ24" i="2"/>
  <c r="AL25" i="2"/>
  <c r="CX25" i="2"/>
  <c r="BJ26" i="2"/>
  <c r="V27" i="2"/>
  <c r="CH27" i="2"/>
  <c r="CL8" i="2"/>
  <c r="CE12" i="2"/>
  <c r="W14" i="2"/>
  <c r="AZ40" i="2"/>
  <c r="BN46" i="2"/>
  <c r="BC44" i="2"/>
  <c r="CG64" i="2"/>
  <c r="CW54" i="2"/>
  <c r="BH72" i="2"/>
  <c r="CV70" i="2"/>
  <c r="BH69" i="2"/>
  <c r="AJ68" i="2"/>
  <c r="L67" i="2"/>
  <c r="CN65" i="2"/>
  <c r="BP64" i="2"/>
  <c r="AR63" i="2"/>
  <c r="T62" i="2"/>
  <c r="CV60" i="2"/>
  <c r="BX59" i="2"/>
  <c r="AZ58" i="2"/>
  <c r="AB57" i="2"/>
  <c r="D56" i="2"/>
  <c r="CF54" i="2"/>
  <c r="BH53" i="2"/>
  <c r="T52" i="2"/>
  <c r="CB50" i="2"/>
  <c r="AM48" i="2"/>
  <c r="J45" i="2"/>
  <c r="L40" i="2"/>
  <c r="AC4" i="2"/>
  <c r="BA5" i="2"/>
  <c r="BY6" i="2"/>
  <c r="CW7" i="2"/>
  <c r="U9" i="2"/>
  <c r="AS10" i="2"/>
  <c r="O5" i="2"/>
  <c r="AM6" i="2"/>
  <c r="BK7" i="2"/>
  <c r="X5" i="2"/>
  <c r="AV6" i="2"/>
  <c r="BT7" i="2"/>
  <c r="Q4" i="2"/>
  <c r="L6" i="2"/>
  <c r="DB7" i="2"/>
  <c r="BD9" i="2"/>
  <c r="CO10" i="2"/>
  <c r="M12" i="2"/>
  <c r="BB5" i="2"/>
  <c r="AY7" i="2"/>
  <c r="K9" i="2"/>
  <c r="BB10" i="2"/>
  <c r="BZ11" i="2"/>
  <c r="CS4" i="2"/>
  <c r="CN6" i="2"/>
  <c r="BP8" i="2"/>
  <c r="I10" i="2"/>
  <c r="AM11" i="2"/>
  <c r="V4" i="2"/>
  <c r="S6" i="2"/>
  <c r="G8" i="2"/>
  <c r="BH9" i="2"/>
  <c r="CS10" i="2"/>
  <c r="Q12" i="2"/>
  <c r="BV5" i="2"/>
  <c r="BR7" i="2"/>
  <c r="Y9" i="2"/>
  <c r="BN10" i="2"/>
  <c r="CL11" i="2"/>
  <c r="BV6" i="2"/>
  <c r="CJ10" i="2"/>
  <c r="F13" i="2"/>
  <c r="AD14" i="2"/>
  <c r="BB15" i="2"/>
  <c r="K5" i="2"/>
  <c r="BZ9" i="2"/>
  <c r="BS12" i="2"/>
  <c r="AE8" i="2"/>
  <c r="DA9" i="2"/>
  <c r="M13" i="2"/>
  <c r="BD14" i="2"/>
  <c r="CT15" i="2"/>
  <c r="Y17" i="2"/>
  <c r="AW18" i="2"/>
  <c r="AG8" i="2"/>
  <c r="BQ12" i="2"/>
  <c r="K14" i="2"/>
  <c r="BA15" i="2"/>
  <c r="CL16" i="2"/>
  <c r="CD17" i="2"/>
  <c r="AX18" i="2"/>
  <c r="AA4" i="2"/>
  <c r="AL8" i="2"/>
  <c r="CU10" i="2"/>
  <c r="BT12" i="2"/>
  <c r="AQ13" i="2"/>
  <c r="L14" i="2"/>
  <c r="CG14" i="2"/>
  <c r="BC15" i="2"/>
  <c r="X16" i="2"/>
  <c r="CM16" i="2"/>
  <c r="AY17" i="2"/>
  <c r="K18" i="2"/>
  <c r="BW18" i="2"/>
  <c r="BE6" i="2"/>
  <c r="CI9" i="2"/>
  <c r="L12" i="2"/>
  <c r="I13" i="2"/>
  <c r="CD13" i="2"/>
  <c r="AY14" i="2"/>
  <c r="T15" i="2"/>
  <c r="CO15" i="2"/>
  <c r="BI16" i="2"/>
  <c r="U17" i="2"/>
  <c r="CG17" i="2"/>
  <c r="AO10" i="2"/>
  <c r="Z13" i="2"/>
  <c r="BP14" i="2"/>
  <c r="G16" i="2"/>
  <c r="AJ17" i="2"/>
  <c r="AS18" i="2"/>
  <c r="AB19" i="2"/>
  <c r="CN19" i="2"/>
  <c r="AZ20" i="2"/>
  <c r="L21" i="2"/>
  <c r="BX21" i="2"/>
  <c r="AJ22" i="2"/>
  <c r="CV22" i="2"/>
  <c r="BH23" i="2"/>
  <c r="T24" i="2"/>
  <c r="CF24" i="2"/>
  <c r="BH6" i="2"/>
  <c r="P12" i="2"/>
  <c r="CE13" i="2"/>
  <c r="U15" i="2"/>
  <c r="BJ16" i="2"/>
  <c r="CH17" i="2"/>
  <c r="CG18" i="2"/>
  <c r="BA19" i="2"/>
  <c r="M20" i="2"/>
  <c r="BY20" i="2"/>
  <c r="AK21" i="2"/>
  <c r="CW21" i="2"/>
  <c r="BI22" i="2"/>
  <c r="U23" i="2"/>
  <c r="CG23" i="2"/>
  <c r="AS24" i="2"/>
  <c r="E25" i="2"/>
  <c r="BQ25" i="2"/>
  <c r="AC26" i="2"/>
  <c r="CO26" i="2"/>
  <c r="BD10" i="2"/>
  <c r="AC13" i="2"/>
  <c r="BT14" i="2"/>
  <c r="J16" i="2"/>
  <c r="AM17" i="2"/>
  <c r="AU18" i="2"/>
  <c r="AD19" i="2"/>
  <c r="CP19" i="2"/>
  <c r="BB20" i="2"/>
  <c r="N21" i="2"/>
  <c r="BZ21" i="2"/>
  <c r="AL22" i="2"/>
  <c r="CX22" i="2"/>
  <c r="BJ23" i="2"/>
  <c r="V24" i="2"/>
  <c r="CH24" i="2"/>
  <c r="AT25" i="2"/>
  <c r="F26" i="2"/>
  <c r="BR26" i="2"/>
  <c r="AD27" i="2"/>
  <c r="CP27" i="2"/>
  <c r="AT9" i="2"/>
  <c r="CY12" i="2"/>
  <c r="CJ57" i="2"/>
  <c r="W43" i="2"/>
  <c r="I38" i="2"/>
  <c r="BI63" i="2"/>
  <c r="BY53" i="2"/>
  <c r="AR72" i="2"/>
  <c r="BX70" i="2"/>
  <c r="AR69" i="2"/>
  <c r="T68" i="2"/>
  <c r="CV66" i="2"/>
  <c r="BX65" i="2"/>
  <c r="AZ64" i="2"/>
  <c r="AB63" i="2"/>
  <c r="D62" i="2"/>
  <c r="CF60" i="2"/>
  <c r="BH59" i="2"/>
  <c r="AJ58" i="2"/>
  <c r="L57" i="2"/>
  <c r="CN55" i="2"/>
  <c r="BP54" i="2"/>
  <c r="AR53" i="2"/>
  <c r="DB51" i="2"/>
  <c r="BG50" i="2"/>
  <c r="CU47" i="2"/>
  <c r="BS44" i="2"/>
  <c r="BQ38" i="2"/>
  <c r="AS4" i="2"/>
  <c r="BQ5" i="2"/>
  <c r="CO6" i="2"/>
  <c r="M8" i="2"/>
  <c r="AK9" i="2"/>
  <c r="G4" i="2"/>
  <c r="AE5" i="2"/>
  <c r="BC6" i="2"/>
  <c r="P4" i="2"/>
  <c r="AN5" i="2"/>
  <c r="BL6" i="2"/>
  <c r="CJ7" i="2"/>
  <c r="AP4" i="2"/>
  <c r="AL6" i="2"/>
  <c r="W8" i="2"/>
  <c r="BV9" i="2"/>
  <c r="E11" i="2"/>
  <c r="AC12" i="2"/>
  <c r="CC5" i="2"/>
  <c r="BW7" i="2"/>
  <c r="AD9" i="2"/>
  <c r="BR10" i="2"/>
  <c r="CP11" i="2"/>
  <c r="R5" i="2"/>
  <c r="N7" i="2"/>
  <c r="CK8" i="2"/>
  <c r="AA10" i="2"/>
  <c r="BC11" i="2"/>
  <c r="AW4" i="2"/>
  <c r="AR6" i="2"/>
  <c r="AB8" i="2"/>
  <c r="CA9" i="2"/>
  <c r="I11" i="2"/>
  <c r="AG12" i="2"/>
  <c r="CU5" i="2"/>
  <c r="CM7" i="2"/>
  <c r="AQ9" i="2"/>
  <c r="CD10" i="2"/>
  <c r="DB11" i="2"/>
  <c r="AI7" i="2"/>
  <c r="AA11" i="2"/>
  <c r="V13" i="2"/>
  <c r="AT14" i="2"/>
  <c r="BR15" i="2"/>
  <c r="BX5" i="2"/>
  <c r="W10" i="2"/>
  <c r="CI12" i="2"/>
  <c r="CH8" i="2"/>
  <c r="BH10" i="2"/>
  <c r="AF13" i="2"/>
  <c r="BV14" i="2"/>
  <c r="L16" i="2"/>
  <c r="AO17" i="2"/>
  <c r="BM18" i="2"/>
  <c r="I9" i="2"/>
  <c r="CM12" i="2"/>
  <c r="AC14" i="2"/>
  <c r="BT15" i="2"/>
  <c r="DB16" i="2"/>
  <c r="CT17" i="2"/>
  <c r="BF18" i="2"/>
  <c r="CL4" i="2"/>
  <c r="BW8" i="2"/>
  <c r="T11" i="2"/>
  <c r="CD12" i="2"/>
  <c r="AZ13" i="2"/>
  <c r="U14" i="2"/>
  <c r="CQ14" i="2"/>
  <c r="BL15" i="2"/>
  <c r="AG16" i="2"/>
  <c r="CU16" i="2"/>
  <c r="BG17" i="2"/>
  <c r="S18" i="2"/>
  <c r="CE18" i="2"/>
  <c r="CV6" i="2"/>
  <c r="N10" i="2"/>
  <c r="AN12" i="2"/>
  <c r="R13" i="2"/>
  <c r="CM13" i="2"/>
  <c r="BH14" i="2"/>
  <c r="AC15" i="2"/>
  <c r="CY15" i="2"/>
  <c r="BQ16" i="2"/>
  <c r="AC17" i="2"/>
  <c r="AH4" i="2"/>
  <c r="CV10" i="2"/>
  <c r="AR13" i="2"/>
  <c r="CI14" i="2"/>
  <c r="Y16" i="2"/>
  <c r="AZ17" i="2"/>
  <c r="BD18" i="2"/>
  <c r="AJ19" i="2"/>
  <c r="CV19" i="2"/>
  <c r="BH20" i="2"/>
  <c r="T21" i="2"/>
  <c r="CF21" i="2"/>
  <c r="AR22" i="2"/>
  <c r="D23" i="2"/>
  <c r="BP23" i="2"/>
  <c r="AB24" i="2"/>
  <c r="CN24" i="2"/>
  <c r="BH7" i="2"/>
  <c r="BA12" i="2"/>
  <c r="CW13" i="2"/>
  <c r="AN15" i="2"/>
  <c r="BZ16" i="2"/>
  <c r="CV17" i="2"/>
  <c r="CR18" i="2"/>
  <c r="BI19" i="2"/>
  <c r="U20" i="2"/>
  <c r="CG20" i="2"/>
  <c r="AS21" i="2"/>
  <c r="E22" i="2"/>
  <c r="BQ22" i="2"/>
  <c r="AC23" i="2"/>
  <c r="CO23" i="2"/>
  <c r="BA24" i="2"/>
  <c r="M25" i="2"/>
  <c r="BY25" i="2"/>
  <c r="AK26" i="2"/>
  <c r="BG4" i="2"/>
  <c r="K11" i="2"/>
  <c r="AV13" i="2"/>
  <c r="CL14" i="2"/>
  <c r="AB16" i="2"/>
  <c r="BC17" i="2"/>
  <c r="BI18" i="2"/>
  <c r="AL19" i="2"/>
  <c r="CX19" i="2"/>
  <c r="BJ20" i="2"/>
  <c r="V21" i="2"/>
  <c r="CH21" i="2"/>
  <c r="AT22" i="2"/>
  <c r="F23" i="2"/>
  <c r="BR23" i="2"/>
  <c r="AD24" i="2"/>
  <c r="CP24" i="2"/>
  <c r="BB25" i="2"/>
  <c r="N26" i="2"/>
  <c r="BZ26" i="2"/>
  <c r="AL27" i="2"/>
  <c r="CX27" i="2"/>
  <c r="J10" i="2"/>
  <c r="Q13" i="2"/>
  <c r="J15" i="2"/>
  <c r="AZ16" i="2"/>
  <c r="BX17" i="2"/>
  <c r="BY18" i="2"/>
  <c r="AV19" i="2"/>
  <c r="H20" i="2"/>
  <c r="BT20" i="2"/>
  <c r="AF21" i="2"/>
  <c r="CR21" i="2"/>
  <c r="BD22" i="2"/>
  <c r="P23" i="2"/>
  <c r="J8" i="2"/>
  <c r="BM12" i="2"/>
  <c r="G14" i="2"/>
  <c r="AW15" i="2"/>
  <c r="CH16" i="2"/>
  <c r="CZ17" i="2"/>
  <c r="CY18" i="2"/>
  <c r="BM19" i="2"/>
  <c r="Y20" i="2"/>
  <c r="CK20" i="2"/>
  <c r="AW21" i="2"/>
  <c r="I22" i="2"/>
  <c r="BU22" i="2"/>
  <c r="AG23" i="2"/>
  <c r="CS23" i="2"/>
  <c r="BE24" i="2"/>
  <c r="BM4" i="2"/>
  <c r="AR14" i="2"/>
  <c r="CQ17" i="2"/>
  <c r="CY19" i="2"/>
  <c r="BN21" i="2"/>
  <c r="AA23" i="2"/>
  <c r="BF24" i="2"/>
  <c r="BH25" i="2"/>
  <c r="AP26" i="2"/>
  <c r="S27" i="2"/>
  <c r="CN27" i="2"/>
  <c r="BC28" i="2"/>
  <c r="O29" i="2"/>
  <c r="CA29" i="2"/>
  <c r="AM30" i="2"/>
  <c r="CY30" i="2"/>
  <c r="BK31" i="2"/>
  <c r="W32" i="2"/>
  <c r="CI32" i="2"/>
  <c r="AU33" i="2"/>
  <c r="G34" i="2"/>
  <c r="BE12" i="2"/>
  <c r="AK16" i="2"/>
  <c r="S19" i="2"/>
  <c r="CI20" i="2"/>
  <c r="AX22" i="2"/>
  <c r="CU23" i="2"/>
  <c r="R25" i="2"/>
  <c r="DA25" i="2"/>
  <c r="CI26" i="2"/>
  <c r="BE27" i="2"/>
  <c r="X28" i="2"/>
  <c r="CJ28" i="2"/>
  <c r="AV29" i="2"/>
  <c r="H30" i="2"/>
  <c r="BT30" i="2"/>
  <c r="AF31" i="2"/>
  <c r="CR31" i="2"/>
  <c r="BD32" i="2"/>
  <c r="P33" i="2"/>
  <c r="CB33" i="2"/>
  <c r="AN34" i="2"/>
  <c r="CR9" i="2"/>
  <c r="AX15" i="2"/>
  <c r="BQ18" i="2"/>
  <c r="AU20" i="2"/>
  <c r="J22" i="2"/>
  <c r="BS23" i="2"/>
  <c r="CQ24" i="2"/>
  <c r="CF25" i="2"/>
  <c r="BN26" i="2"/>
  <c r="AN27" i="2"/>
  <c r="I28" i="2"/>
  <c r="BU28" i="2"/>
  <c r="AG29" i="2"/>
  <c r="CS29" i="2"/>
  <c r="BE30" i="2"/>
  <c r="Q31" i="2"/>
  <c r="CC31" i="2"/>
  <c r="AO32" i="2"/>
  <c r="DA32" i="2"/>
  <c r="BM33" i="2"/>
  <c r="Y34" i="2"/>
  <c r="CK34" i="2"/>
  <c r="R14" i="2"/>
  <c r="CA17" i="2"/>
  <c r="CM19" i="2"/>
  <c r="BC21" i="2"/>
  <c r="R23" i="2"/>
  <c r="AX24" i="2"/>
  <c r="BD25" i="2"/>
  <c r="AJ26" i="2"/>
  <c r="O27" i="2"/>
  <c r="CJ27" i="2"/>
  <c r="CU11" i="2"/>
  <c r="K16" i="2"/>
  <c r="J19" i="2"/>
  <c r="BW20" i="2"/>
  <c r="AM22" i="2"/>
  <c r="CM23" i="2"/>
  <c r="K25" i="2"/>
  <c r="CU25" i="2"/>
  <c r="CC26" i="2"/>
  <c r="AZ27" i="2"/>
  <c r="T28" i="2"/>
  <c r="CF28" i="2"/>
  <c r="AR29" i="2"/>
  <c r="D30" i="2"/>
  <c r="BP30" i="2"/>
  <c r="AB31" i="2"/>
  <c r="CN31" i="2"/>
  <c r="AZ32" i="2"/>
  <c r="L33" i="2"/>
  <c r="BX33" i="2"/>
  <c r="AJ34" i="2"/>
  <c r="CF10" i="2"/>
  <c r="G20" i="2"/>
  <c r="W24" i="2"/>
  <c r="BU26" i="2"/>
  <c r="AX28" i="2"/>
  <c r="BV29" i="2"/>
  <c r="CT30" i="2"/>
  <c r="R32" i="2"/>
  <c r="AP33" i="2"/>
  <c r="BG34" i="2"/>
  <c r="AD35" i="2"/>
  <c r="CP35" i="2"/>
  <c r="BB36" i="2"/>
  <c r="N37" i="2"/>
  <c r="BZ37" i="2"/>
  <c r="AL38" i="2"/>
  <c r="CX38" i="2"/>
  <c r="BJ39" i="2"/>
  <c r="V40" i="2"/>
  <c r="CH40" i="2"/>
  <c r="AT41" i="2"/>
  <c r="F42" i="2"/>
  <c r="C19" i="2"/>
  <c r="AQ23" i="2"/>
  <c r="S26" i="2"/>
  <c r="R28" i="2"/>
  <c r="AQ29" i="2"/>
  <c r="BO30" i="2"/>
  <c r="CM31" i="2"/>
  <c r="K33" i="2"/>
  <c r="AI34" i="2"/>
  <c r="O35" i="2"/>
  <c r="CA35" i="2"/>
  <c r="AM36" i="2"/>
  <c r="CY36" i="2"/>
  <c r="BK37" i="2"/>
  <c r="W38" i="2"/>
  <c r="CI38" i="2"/>
  <c r="AU39" i="2"/>
  <c r="G40" i="2"/>
  <c r="BS40" i="2"/>
  <c r="AE41" i="2"/>
  <c r="CQ41" i="2"/>
  <c r="CD14" i="2"/>
  <c r="AE21" i="2"/>
  <c r="O25" i="2"/>
  <c r="AA27" i="2"/>
  <c r="CG28" i="2"/>
  <c r="E30" i="2"/>
  <c r="AC31" i="2"/>
  <c r="BA32" i="2"/>
  <c r="AB15" i="2"/>
  <c r="BP16" i="2"/>
  <c r="CN17" i="2"/>
  <c r="CJ18" i="2"/>
  <c r="BD19" i="2"/>
  <c r="P20" i="2"/>
  <c r="CB20" i="2"/>
  <c r="AN21" i="2"/>
  <c r="CZ21" i="2"/>
  <c r="BL22" i="2"/>
  <c r="X23" i="2"/>
  <c r="CQ8" i="2"/>
  <c r="CG12" i="2"/>
  <c r="Y14" i="2"/>
  <c r="BO15" i="2"/>
  <c r="CX16" i="2"/>
  <c r="N18" i="2"/>
  <c r="I19" i="2"/>
  <c r="BU19" i="2"/>
  <c r="AG20" i="2"/>
  <c r="CS20" i="2"/>
  <c r="BE21" i="2"/>
  <c r="Q22" i="2"/>
  <c r="CC22" i="2"/>
  <c r="AO23" i="2"/>
  <c r="DA23" i="2"/>
  <c r="BM24" i="2"/>
  <c r="V7" i="2"/>
  <c r="CM14" i="2"/>
  <c r="AC18" i="2"/>
  <c r="S20" i="2"/>
  <c r="CI21" i="2"/>
  <c r="AX23" i="2"/>
  <c r="BV24" i="2"/>
  <c r="BT25" i="2"/>
  <c r="AZ26" i="2"/>
  <c r="AB27" i="2"/>
  <c r="CW27" i="2"/>
  <c r="BK28" i="2"/>
  <c r="W29" i="2"/>
  <c r="CI29" i="2"/>
  <c r="AU30" i="2"/>
  <c r="G31" i="2"/>
  <c r="BS31" i="2"/>
  <c r="AE32" i="2"/>
  <c r="CQ32" i="2"/>
  <c r="BC33" i="2"/>
  <c r="O34" i="2"/>
  <c r="C13" i="2"/>
  <c r="CB16" i="2"/>
  <c r="AP19" i="2"/>
  <c r="C21" i="2"/>
  <c r="BS22" i="2"/>
  <c r="K24" i="2"/>
  <c r="AE25" i="2"/>
  <c r="K26" i="2"/>
  <c r="CS26" i="2"/>
  <c r="BN27" i="2"/>
  <c r="AF28" i="2"/>
  <c r="CR28" i="2"/>
  <c r="BD29" i="2"/>
  <c r="P30" i="2"/>
  <c r="CB30" i="2"/>
  <c r="AN31" i="2"/>
  <c r="CZ31" i="2"/>
  <c r="BL32" i="2"/>
  <c r="X33" i="2"/>
  <c r="CJ33" i="2"/>
  <c r="AV34" i="2"/>
  <c r="AN11" i="2"/>
  <c r="CS15" i="2"/>
  <c r="CZ18" i="2"/>
  <c r="BO20" i="2"/>
  <c r="AE22" i="2"/>
  <c r="CI23" i="2"/>
  <c r="G25" i="2"/>
  <c r="CR25" i="2"/>
  <c r="BX26" i="2"/>
  <c r="AW27" i="2"/>
  <c r="Q28" i="2"/>
  <c r="CC28" i="2"/>
  <c r="AO29" i="2"/>
  <c r="DA29" i="2"/>
  <c r="BM30" i="2"/>
  <c r="Y31" i="2"/>
  <c r="CK31" i="2"/>
  <c r="AW32" i="2"/>
  <c r="I33" i="2"/>
  <c r="BU33" i="2"/>
  <c r="AG34" i="2"/>
  <c r="R6" i="2"/>
  <c r="BL14" i="2"/>
  <c r="L18" i="2"/>
  <c r="J20" i="2"/>
  <c r="BW21" i="2"/>
  <c r="AM23" i="2"/>
  <c r="BN24" i="2"/>
  <c r="BN25" i="2"/>
  <c r="AV26" i="2"/>
  <c r="X27" i="2"/>
  <c r="CS27" i="2"/>
  <c r="CJ12" i="2"/>
  <c r="BD16" i="2"/>
  <c r="AE19" i="2"/>
  <c r="CT20" i="2"/>
  <c r="BG22" i="2"/>
  <c r="C24" i="2"/>
  <c r="Y25" i="2"/>
  <c r="G26" i="2"/>
  <c r="CM26" i="2"/>
  <c r="BI27" i="2"/>
  <c r="AB28" i="2"/>
  <c r="CN28" i="2"/>
  <c r="AZ29" i="2"/>
  <c r="L30" i="2"/>
  <c r="BX30" i="2"/>
  <c r="AJ31" i="2"/>
  <c r="CV31" i="2"/>
  <c r="BH32" i="2"/>
  <c r="T33" i="2"/>
  <c r="CF33" i="2"/>
  <c r="AR34" i="2"/>
  <c r="AM13" i="2"/>
  <c r="BG20" i="2"/>
  <c r="BL24" i="2"/>
  <c r="CY26" i="2"/>
  <c r="BN28" i="2"/>
  <c r="CL29" i="2"/>
  <c r="J31" i="2"/>
  <c r="AH32" i="2"/>
  <c r="BF33" i="2"/>
  <c r="BS34" i="2"/>
  <c r="AL35" i="2"/>
  <c r="CX35" i="2"/>
  <c r="BJ36" i="2"/>
  <c r="V37" i="2"/>
  <c r="CH37" i="2"/>
  <c r="AT38" i="2"/>
  <c r="F39" i="2"/>
  <c r="BR39" i="2"/>
  <c r="AD40" i="2"/>
  <c r="CP40" i="2"/>
  <c r="BB41" i="2"/>
  <c r="BP6" i="2"/>
  <c r="BF19" i="2"/>
  <c r="CJ23" i="2"/>
  <c r="AX26" i="2"/>
  <c r="AI28" i="2"/>
  <c r="BG29" i="2"/>
  <c r="CE30" i="2"/>
  <c r="C32" i="2"/>
  <c r="AA33" i="2"/>
  <c r="AU34" i="2"/>
  <c r="W35" i="2"/>
  <c r="CI35" i="2"/>
  <c r="AU36" i="2"/>
  <c r="G37" i="2"/>
  <c r="BS37" i="2"/>
  <c r="AE38" i="2"/>
  <c r="CQ38" i="2"/>
  <c r="BC39" i="2"/>
  <c r="O40" i="2"/>
  <c r="CA40" i="2"/>
  <c r="AM41" i="2"/>
  <c r="CY41" i="2"/>
  <c r="S16" i="2"/>
  <c r="CE21" i="2"/>
  <c r="AQ25" i="2"/>
  <c r="BA27" i="2"/>
  <c r="CW28" i="2"/>
  <c r="U30" i="2"/>
  <c r="AS31" i="2"/>
  <c r="BQ32" i="2"/>
  <c r="CO33" i="2"/>
  <c r="CR34" i="2"/>
  <c r="BD35" i="2"/>
  <c r="P36" i="2"/>
  <c r="CB36" i="2"/>
  <c r="AN37" i="2"/>
  <c r="CZ37" i="2"/>
  <c r="BL38" i="2"/>
  <c r="AU15" i="2"/>
  <c r="CF16" i="2"/>
  <c r="CY17" i="2"/>
  <c r="CX18" i="2"/>
  <c r="BL19" i="2"/>
  <c r="X20" i="2"/>
  <c r="CJ20" i="2"/>
  <c r="AV21" i="2"/>
  <c r="H22" i="2"/>
  <c r="BT22" i="2"/>
  <c r="AF23" i="2"/>
  <c r="BG9" i="2"/>
  <c r="DA12" i="2"/>
  <c r="AQ14" i="2"/>
  <c r="CG15" i="2"/>
  <c r="N17" i="2"/>
  <c r="AB18" i="2"/>
  <c r="Q19" i="2"/>
  <c r="CC19" i="2"/>
  <c r="AO20" i="2"/>
  <c r="DA20" i="2"/>
  <c r="BM21" i="2"/>
  <c r="Y22" i="2"/>
  <c r="CK22" i="2"/>
  <c r="AW23" i="2"/>
  <c r="I24" i="2"/>
  <c r="BU24" i="2"/>
  <c r="BK9" i="2"/>
  <c r="AG15" i="2"/>
  <c r="BJ18" i="2"/>
  <c r="AP20" i="2"/>
  <c r="C22" i="2"/>
  <c r="BN23" i="2"/>
  <c r="CL24" i="2"/>
  <c r="CD25" i="2"/>
  <c r="BL26" i="2"/>
  <c r="AK27" i="2"/>
  <c r="G28" i="2"/>
  <c r="BS28" i="2"/>
  <c r="AE29" i="2"/>
  <c r="CQ29" i="2"/>
  <c r="BC30" i="2"/>
  <c r="O31" i="2"/>
  <c r="CA31" i="2"/>
  <c r="AM32" i="2"/>
  <c r="CY32" i="2"/>
  <c r="BK33" i="2"/>
  <c r="W34" i="2"/>
  <c r="BE13" i="2"/>
  <c r="P17" i="2"/>
  <c r="BK19" i="2"/>
  <c r="Z21" i="2"/>
  <c r="CM22" i="2"/>
  <c r="AA24" i="2"/>
  <c r="AO25" i="2"/>
  <c r="W26" i="2"/>
  <c r="DB26" i="2"/>
  <c r="BW27" i="2"/>
  <c r="AN28" i="2"/>
  <c r="CZ28" i="2"/>
  <c r="BL29" i="2"/>
  <c r="X30" i="2"/>
  <c r="CJ30" i="2"/>
  <c r="AV31" i="2"/>
  <c r="H32" i="2"/>
  <c r="BT32" i="2"/>
  <c r="AF33" i="2"/>
  <c r="CR33" i="2"/>
  <c r="BD34" i="2"/>
  <c r="BN12" i="2"/>
  <c r="AM16" i="2"/>
  <c r="W19" i="2"/>
  <c r="CL20" i="2"/>
  <c r="AY22" i="2"/>
  <c r="CY23" i="2"/>
  <c r="S25" i="2"/>
  <c r="DB25" i="2"/>
  <c r="CJ26" i="2"/>
  <c r="BF27" i="2"/>
  <c r="Y28" i="2"/>
  <c r="CK28" i="2"/>
  <c r="AW29" i="2"/>
  <c r="I30" i="2"/>
  <c r="BU30" i="2"/>
  <c r="AG31" i="2"/>
  <c r="CS31" i="2"/>
  <c r="BE32" i="2"/>
  <c r="Q33" i="2"/>
  <c r="CC33" i="2"/>
  <c r="AO34" i="2"/>
  <c r="BM8" i="2"/>
  <c r="M15" i="2"/>
  <c r="AR18" i="2"/>
  <c r="AE20" i="2"/>
  <c r="CT21" i="2"/>
  <c r="BF23" i="2"/>
  <c r="CD24" i="2"/>
  <c r="BX25" i="2"/>
  <c r="BF26" i="2"/>
  <c r="AG27" i="2"/>
  <c r="DB27" i="2"/>
  <c r="AE13" i="2"/>
  <c r="CY16" i="2"/>
  <c r="AY19" i="2"/>
  <c r="O21" i="2"/>
  <c r="CD22" i="2"/>
  <c r="S24" i="2"/>
  <c r="AI25" i="2"/>
  <c r="Q26" i="2"/>
  <c r="CW26" i="2"/>
  <c r="BS27" i="2"/>
  <c r="AJ28" i="2"/>
  <c r="CV28" i="2"/>
  <c r="BH29" i="2"/>
  <c r="T30" i="2"/>
  <c r="CF30" i="2"/>
  <c r="AR31" i="2"/>
  <c r="D32" i="2"/>
  <c r="BP32" i="2"/>
  <c r="AB33" i="2"/>
  <c r="CN33" i="2"/>
  <c r="AZ34" i="2"/>
  <c r="BK14" i="2"/>
  <c r="R21" i="2"/>
  <c r="CZ24" i="2"/>
  <c r="W27" i="2"/>
  <c r="CD28" i="2"/>
  <c r="DB29" i="2"/>
  <c r="Z31" i="2"/>
  <c r="AX32" i="2"/>
  <c r="BV33" i="2"/>
  <c r="CG34" i="2"/>
  <c r="AT35" i="2"/>
  <c r="F36" i="2"/>
  <c r="BR36" i="2"/>
  <c r="AD37" i="2"/>
  <c r="CP37" i="2"/>
  <c r="BB38" i="2"/>
  <c r="N39" i="2"/>
  <c r="BZ39" i="2"/>
  <c r="AL40" i="2"/>
  <c r="CX40" i="2"/>
  <c r="BJ41" i="2"/>
  <c r="BO11" i="2"/>
  <c r="O20" i="2"/>
  <c r="X24" i="2"/>
  <c r="CA26" i="2"/>
  <c r="AY28" i="2"/>
  <c r="BW29" i="2"/>
  <c r="CU30" i="2"/>
  <c r="S32" i="2"/>
  <c r="AQ33" i="2"/>
  <c r="BI34" i="2"/>
  <c r="AE35" i="2"/>
  <c r="CQ35" i="2"/>
  <c r="BC36" i="2"/>
  <c r="O37" i="2"/>
  <c r="CA37" i="2"/>
  <c r="AM38" i="2"/>
  <c r="CY38" i="2"/>
  <c r="BK39" i="2"/>
  <c r="W40" i="2"/>
  <c r="CI40" i="2"/>
  <c r="AU41" i="2"/>
  <c r="G42" i="2"/>
  <c r="AE17" i="2"/>
  <c r="AP22" i="2"/>
  <c r="BS25" i="2"/>
  <c r="BY27" i="2"/>
  <c r="M29" i="2"/>
  <c r="BM15" i="2"/>
  <c r="CV16" i="2"/>
  <c r="M18" i="2"/>
  <c r="H19" i="2"/>
  <c r="BT19" i="2"/>
  <c r="AF20" i="2"/>
  <c r="CR20" i="2"/>
  <c r="BD21" i="2"/>
  <c r="P22" i="2"/>
  <c r="CB22" i="2"/>
  <c r="AN23" i="2"/>
  <c r="O10" i="2"/>
  <c r="S13" i="2"/>
  <c r="BI14" i="2"/>
  <c r="CZ15" i="2"/>
  <c r="AD17" i="2"/>
  <c r="AM18" i="2"/>
  <c r="Y19" i="2"/>
  <c r="CK19" i="2"/>
  <c r="AW20" i="2"/>
  <c r="I21" i="2"/>
  <c r="BU21" i="2"/>
  <c r="AG22" i="2"/>
  <c r="CS22" i="2"/>
  <c r="BE23" i="2"/>
  <c r="Q24" i="2"/>
  <c r="CC24" i="2"/>
  <c r="L11" i="2"/>
  <c r="CI15" i="2"/>
  <c r="CP18" i="2"/>
  <c r="BK20" i="2"/>
  <c r="Z22" i="2"/>
  <c r="CD23" i="2"/>
  <c r="DB24" i="2"/>
  <c r="CN25" i="2"/>
  <c r="BV26" i="2"/>
  <c r="AU27" i="2"/>
  <c r="O28" i="2"/>
  <c r="CA28" i="2"/>
  <c r="AM29" i="2"/>
  <c r="CY29" i="2"/>
  <c r="BK30" i="2"/>
  <c r="W31" i="2"/>
  <c r="CI31" i="2"/>
  <c r="AU32" i="2"/>
  <c r="G33" i="2"/>
  <c r="BS33" i="2"/>
  <c r="AE34" i="2"/>
  <c r="CZ13" i="2"/>
  <c r="BK17" i="2"/>
  <c r="CE19" i="2"/>
  <c r="AU21" i="2"/>
  <c r="J23" i="2"/>
  <c r="AQ24" i="2"/>
  <c r="AY25" i="2"/>
  <c r="AG26" i="2"/>
  <c r="K27" i="2"/>
  <c r="CF27" i="2"/>
  <c r="AV28" i="2"/>
  <c r="H29" i="2"/>
  <c r="BT29" i="2"/>
  <c r="AF30" i="2"/>
  <c r="CR30" i="2"/>
  <c r="BD31" i="2"/>
  <c r="P32" i="2"/>
  <c r="CB32" i="2"/>
  <c r="AN33" i="2"/>
  <c r="CZ33" i="2"/>
  <c r="BL34" i="2"/>
  <c r="L13" i="2"/>
  <c r="CI16" i="2"/>
  <c r="AQ19" i="2"/>
  <c r="G21" i="2"/>
  <c r="BV22" i="2"/>
  <c r="O24" i="2"/>
  <c r="AF25" i="2"/>
  <c r="L26" i="2"/>
  <c r="CT26" i="2"/>
  <c r="BO27" i="2"/>
  <c r="AG28" i="2"/>
  <c r="CS28" i="2"/>
  <c r="BE29" i="2"/>
  <c r="Q30" i="2"/>
  <c r="CC30" i="2"/>
  <c r="AO31" i="2"/>
  <c r="DA31" i="2"/>
  <c r="BM32" i="2"/>
  <c r="Y33" i="2"/>
  <c r="CK33" i="2"/>
  <c r="AW34" i="2"/>
  <c r="AB10" i="2"/>
  <c r="BH15" i="2"/>
  <c r="CA18" i="2"/>
  <c r="AY20" i="2"/>
  <c r="O22" i="2"/>
  <c r="BV23" i="2"/>
  <c r="CT24" i="2"/>
  <c r="CJ25" i="2"/>
  <c r="BP26" i="2"/>
  <c r="AP27" i="2"/>
  <c r="K28" i="2"/>
  <c r="BX13" i="2"/>
  <c r="AN17" i="2"/>
  <c r="BV19" i="2"/>
  <c r="AI21" i="2"/>
  <c r="CY22" i="2"/>
  <c r="AI24" i="2"/>
  <c r="AU25" i="2"/>
  <c r="AA26" i="2"/>
  <c r="G27" i="2"/>
  <c r="CB27" i="2"/>
  <c r="AR28" i="2"/>
  <c r="D29" i="2"/>
  <c r="BP29" i="2"/>
  <c r="AB30" i="2"/>
  <c r="CN30" i="2"/>
  <c r="AZ31" i="2"/>
  <c r="L32" i="2"/>
  <c r="BX32" i="2"/>
  <c r="AJ33" i="2"/>
  <c r="CV33" i="2"/>
  <c r="BH34" i="2"/>
  <c r="CA15" i="2"/>
  <c r="BV21" i="2"/>
  <c r="AJ25" i="2"/>
  <c r="AS27" i="2"/>
  <c r="CT28" i="2"/>
  <c r="R30" i="2"/>
  <c r="AP31" i="2"/>
  <c r="BN32" i="2"/>
  <c r="CL33" i="2"/>
  <c r="CP34" i="2"/>
  <c r="BB35" i="2"/>
  <c r="N36" i="2"/>
  <c r="BZ36" i="2"/>
  <c r="AL37" i="2"/>
  <c r="CX37" i="2"/>
  <c r="BJ38" i="2"/>
  <c r="V39" i="2"/>
  <c r="CH39" i="2"/>
  <c r="AT40" i="2"/>
  <c r="F41" i="2"/>
  <c r="BR41" i="2"/>
  <c r="AN13" i="2"/>
  <c r="BS20" i="2"/>
  <c r="BS24" i="2"/>
  <c r="CZ26" i="2"/>
  <c r="BO28" i="2"/>
  <c r="CM29" i="2"/>
  <c r="K31" i="2"/>
  <c r="AI32" i="2"/>
  <c r="BG33" i="2"/>
  <c r="BV34" i="2"/>
  <c r="AM35" i="2"/>
  <c r="CY35" i="2"/>
  <c r="BK36" i="2"/>
  <c r="W37" i="2"/>
  <c r="CI37" i="2"/>
  <c r="AU38" i="2"/>
  <c r="G39" i="2"/>
  <c r="BS39" i="2"/>
  <c r="AE40" i="2"/>
  <c r="CQ40" i="2"/>
  <c r="BC41" i="2"/>
  <c r="O42" i="2"/>
  <c r="W18" i="2"/>
  <c r="CT22" i="2"/>
  <c r="CV25" i="2"/>
  <c r="CV27" i="2"/>
  <c r="AC29" i="2"/>
  <c r="BA30" i="2"/>
  <c r="BY31" i="2"/>
  <c r="CW32" i="2"/>
  <c r="U34" i="2"/>
  <c r="H35" i="2"/>
  <c r="BT35" i="2"/>
  <c r="AF36" i="2"/>
  <c r="CE15" i="2"/>
  <c r="L17" i="2"/>
  <c r="X18" i="2"/>
  <c r="P19" i="2"/>
  <c r="CB19" i="2"/>
  <c r="AN20" i="2"/>
  <c r="CZ20" i="2"/>
  <c r="BL21" i="2"/>
  <c r="X22" i="2"/>
  <c r="CJ22" i="2"/>
  <c r="AV23" i="2"/>
  <c r="CB10" i="2"/>
  <c r="AK13" i="2"/>
  <c r="CB14" i="2"/>
  <c r="R16" i="2"/>
  <c r="AT17" i="2"/>
  <c r="BA18" i="2"/>
  <c r="AG19" i="2"/>
  <c r="CS19" i="2"/>
  <c r="BE20" i="2"/>
  <c r="Q21" i="2"/>
  <c r="CC21" i="2"/>
  <c r="AO22" i="2"/>
  <c r="DA22" i="2"/>
  <c r="BM23" i="2"/>
  <c r="Y24" i="2"/>
  <c r="CK24" i="2"/>
  <c r="AR12" i="2"/>
  <c r="AC16" i="2"/>
  <c r="R19" i="2"/>
  <c r="CE20" i="2"/>
  <c r="AU22" i="2"/>
  <c r="CT23" i="2"/>
  <c r="Q25" i="2"/>
  <c r="CZ25" i="2"/>
  <c r="CF26" i="2"/>
  <c r="BD27" i="2"/>
  <c r="W28" i="2"/>
  <c r="CI28" i="2"/>
  <c r="AU29" i="2"/>
  <c r="G30" i="2"/>
  <c r="BS30" i="2"/>
  <c r="AE31" i="2"/>
  <c r="CQ31" i="2"/>
  <c r="BC32" i="2"/>
  <c r="O33" i="2"/>
  <c r="CA33" i="2"/>
  <c r="DA4" i="2"/>
  <c r="AS14" i="2"/>
  <c r="CX17" i="2"/>
  <c r="DB19" i="2"/>
  <c r="BO21" i="2"/>
  <c r="AE23" i="2"/>
  <c r="BG24" i="2"/>
  <c r="BK25" i="2"/>
  <c r="AQ26" i="2"/>
  <c r="T27" i="2"/>
  <c r="CO27" i="2"/>
  <c r="BD28" i="2"/>
  <c r="P29" i="2"/>
  <c r="CB29" i="2"/>
  <c r="AN30" i="2"/>
  <c r="CZ30" i="2"/>
  <c r="BL31" i="2"/>
  <c r="X32" i="2"/>
  <c r="CJ32" i="2"/>
  <c r="AV33" i="2"/>
  <c r="H34" i="2"/>
  <c r="BT34" i="2"/>
  <c r="BF13" i="2"/>
  <c r="X17" i="2"/>
  <c r="BN19" i="2"/>
  <c r="AA21" i="2"/>
  <c r="CQ22" i="2"/>
  <c r="AE24" i="2"/>
  <c r="AP25" i="2"/>
  <c r="X26" i="2"/>
  <c r="C27" i="2"/>
  <c r="BX27" i="2"/>
  <c r="AO28" i="2"/>
  <c r="DA28" i="2"/>
  <c r="BM29" i="2"/>
  <c r="Y30" i="2"/>
  <c r="CK30" i="2"/>
  <c r="AW31" i="2"/>
  <c r="I32" i="2"/>
  <c r="BU32" i="2"/>
  <c r="AG33" i="2"/>
  <c r="CS33" i="2"/>
  <c r="BE34" i="2"/>
  <c r="CR11" i="2"/>
  <c r="DB15" i="2"/>
  <c r="G19" i="2"/>
  <c r="BV20" i="2"/>
  <c r="AI22" i="2"/>
  <c r="CL23" i="2"/>
  <c r="J25" i="2"/>
  <c r="CT25" i="2"/>
  <c r="CB26" i="2"/>
  <c r="AY27" i="2"/>
  <c r="S28" i="2"/>
  <c r="Z14" i="2"/>
  <c r="CB17" i="2"/>
  <c r="CQ19" i="2"/>
  <c r="BF21" i="2"/>
  <c r="S23" i="2"/>
  <c r="AY24" i="2"/>
  <c r="BE25" i="2"/>
  <c r="AM26" i="2"/>
  <c r="P27" i="2"/>
  <c r="CK27" i="2"/>
  <c r="AZ28" i="2"/>
  <c r="L29" i="2"/>
  <c r="BX29" i="2"/>
  <c r="AJ30" i="2"/>
  <c r="CV30" i="2"/>
  <c r="BH31" i="2"/>
  <c r="T32" i="2"/>
  <c r="CF32" i="2"/>
  <c r="AR33" i="2"/>
  <c r="D34" i="2"/>
  <c r="BP34" i="2"/>
  <c r="CZ16" i="2"/>
  <c r="W22" i="2"/>
  <c r="BM25" i="2"/>
  <c r="BT27" i="2"/>
  <c r="J29" i="2"/>
  <c r="AH30" i="2"/>
  <c r="BF31" i="2"/>
  <c r="CD32" i="2"/>
  <c r="DB33" i="2"/>
  <c r="CX34" i="2"/>
  <c r="BJ35" i="2"/>
  <c r="V36" i="2"/>
  <c r="CH36" i="2"/>
  <c r="AT37" i="2"/>
  <c r="F38" i="2"/>
  <c r="BR38" i="2"/>
  <c r="AD39" i="2"/>
  <c r="CP39" i="2"/>
  <c r="BB40" i="2"/>
  <c r="N41" i="2"/>
  <c r="BZ41" i="2"/>
  <c r="CC14" i="2"/>
  <c r="S21" i="2"/>
  <c r="H25" i="2"/>
  <c r="Z27" i="2"/>
  <c r="CE28" i="2"/>
  <c r="C30" i="2"/>
  <c r="AA31" i="2"/>
  <c r="AY32" i="2"/>
  <c r="BW33" i="2"/>
  <c r="CH34" i="2"/>
  <c r="AU35" i="2"/>
  <c r="G36" i="2"/>
  <c r="BS36" i="2"/>
  <c r="AE37" i="2"/>
  <c r="CQ37" i="2"/>
  <c r="BC38" i="2"/>
  <c r="O39" i="2"/>
  <c r="CA39" i="2"/>
  <c r="AM40" i="2"/>
  <c r="CY40" i="2"/>
  <c r="BK41" i="2"/>
  <c r="W42" i="2"/>
  <c r="K19" i="2"/>
  <c r="AU23" i="2"/>
  <c r="Y26" i="2"/>
  <c r="U28" i="2"/>
  <c r="AS29" i="2"/>
  <c r="BQ30" i="2"/>
  <c r="CO31" i="2"/>
  <c r="AO14" i="2"/>
  <c r="CW15" i="2"/>
  <c r="AB17" i="2"/>
  <c r="AL18" i="2"/>
  <c r="X19" i="2"/>
  <c r="CJ19" i="2"/>
  <c r="AV20" i="2"/>
  <c r="H21" i="2"/>
  <c r="BT21" i="2"/>
  <c r="AF22" i="2"/>
  <c r="CR22" i="2"/>
  <c r="CX4" i="2"/>
  <c r="AI11" i="2"/>
  <c r="BD13" i="2"/>
  <c r="CT14" i="2"/>
  <c r="AJ16" i="2"/>
  <c r="BJ17" i="2"/>
  <c r="BL18" i="2"/>
  <c r="AO19" i="2"/>
  <c r="DA19" i="2"/>
  <c r="BM20" i="2"/>
  <c r="Y21" i="2"/>
  <c r="CK21" i="2"/>
  <c r="AW22" i="2"/>
  <c r="I23" i="2"/>
  <c r="BU23" i="2"/>
  <c r="AG24" i="2"/>
  <c r="CS24" i="2"/>
  <c r="DB12" i="2"/>
  <c r="BT16" i="2"/>
  <c r="AM19" i="2"/>
  <c r="DB20" i="2"/>
  <c r="BO22" i="2"/>
  <c r="J24" i="2"/>
  <c r="AB25" i="2"/>
  <c r="J26" i="2"/>
  <c r="CR26" i="2"/>
  <c r="BM27" i="2"/>
  <c r="AE28" i="2"/>
  <c r="CQ28" i="2"/>
  <c r="BC29" i="2"/>
  <c r="O30" i="2"/>
  <c r="CA30" i="2"/>
  <c r="AM31" i="2"/>
  <c r="CY31" i="2"/>
  <c r="BK32" i="2"/>
  <c r="W33" i="2"/>
  <c r="CI33" i="2"/>
  <c r="CD7" i="2"/>
  <c r="CU14" i="2"/>
  <c r="AD18" i="2"/>
  <c r="W20" i="2"/>
  <c r="CL21" i="2"/>
  <c r="AY23" i="2"/>
  <c r="BW24" i="2"/>
  <c r="BU25" i="2"/>
  <c r="BC26" i="2"/>
  <c r="AC27" i="2"/>
  <c r="CY27" i="2"/>
  <c r="BL28" i="2"/>
  <c r="X29" i="2"/>
  <c r="CJ29" i="2"/>
  <c r="AV30" i="2"/>
  <c r="H31" i="2"/>
  <c r="BT31" i="2"/>
  <c r="AF32" i="2"/>
  <c r="CR32" i="2"/>
  <c r="BD33" i="2"/>
  <c r="P34" i="2"/>
  <c r="CB34" i="2"/>
  <c r="H14" i="2"/>
  <c r="BL17" i="2"/>
  <c r="CI19" i="2"/>
  <c r="AX21" i="2"/>
  <c r="K23" i="2"/>
  <c r="AU24" i="2"/>
  <c r="AZ25" i="2"/>
  <c r="AH26" i="2"/>
  <c r="L27" i="2"/>
  <c r="CG27" i="2"/>
  <c r="AW28" i="2"/>
  <c r="I29" i="2"/>
  <c r="BU29" i="2"/>
  <c r="AG30" i="2"/>
  <c r="CS30" i="2"/>
  <c r="BE31" i="2"/>
  <c r="Q32" i="2"/>
  <c r="CC32" i="2"/>
  <c r="AO33" i="2"/>
  <c r="DA33" i="2"/>
  <c r="BM34" i="2"/>
  <c r="BY12" i="2"/>
  <c r="BC16" i="2"/>
  <c r="AA19" i="2"/>
  <c r="CQ20" i="2"/>
  <c r="BF22" i="2"/>
  <c r="DB23" i="2"/>
  <c r="X25" i="2"/>
  <c r="D26" i="2"/>
  <c r="CL26" i="2"/>
  <c r="BH27" i="2"/>
  <c r="V6" i="2"/>
  <c r="BU14" i="2"/>
  <c r="O18" i="2"/>
  <c r="K20" i="2"/>
  <c r="CA21" i="2"/>
  <c r="AP23" i="2"/>
  <c r="BO24" i="2"/>
  <c r="BO25" i="2"/>
  <c r="AW26" i="2"/>
  <c r="Y27" i="2"/>
  <c r="CT27" i="2"/>
  <c r="BH28" i="2"/>
  <c r="T29" i="2"/>
  <c r="CF29" i="2"/>
  <c r="AR30" i="2"/>
  <c r="D31" i="2"/>
  <c r="BP31" i="2"/>
  <c r="AB32" i="2"/>
  <c r="CN32" i="2"/>
  <c r="AZ33" i="2"/>
  <c r="L34" i="2"/>
  <c r="BX34" i="2"/>
  <c r="E18" i="2"/>
  <c r="CE22" i="2"/>
  <c r="CM25" i="2"/>
  <c r="CR27" i="2"/>
  <c r="Z29" i="2"/>
  <c r="AX30" i="2"/>
  <c r="BV31" i="2"/>
  <c r="CT32" i="2"/>
  <c r="R34" i="2"/>
  <c r="F35" i="2"/>
  <c r="BR35" i="2"/>
  <c r="AD36" i="2"/>
  <c r="CP36" i="2"/>
  <c r="BB37" i="2"/>
  <c r="N38" i="2"/>
  <c r="BZ38" i="2"/>
  <c r="AL39" i="2"/>
  <c r="CX39" i="2"/>
  <c r="BJ40" i="2"/>
  <c r="V41" i="2"/>
  <c r="CH41" i="2"/>
  <c r="DA15" i="2"/>
  <c r="CD21" i="2"/>
  <c r="AM25" i="2"/>
  <c r="AX27" i="2"/>
  <c r="CU28" i="2"/>
  <c r="S30" i="2"/>
  <c r="AQ31" i="2"/>
  <c r="BO32" i="2"/>
  <c r="CM33" i="2"/>
  <c r="CQ34" i="2"/>
  <c r="BC35" i="2"/>
  <c r="O36" i="2"/>
  <c r="CA36" i="2"/>
  <c r="AM37" i="2"/>
  <c r="CY37" i="2"/>
  <c r="BK38" i="2"/>
  <c r="W39" i="2"/>
  <c r="CI39" i="2"/>
  <c r="AU40" i="2"/>
  <c r="G41" i="2"/>
  <c r="BS41" i="2"/>
  <c r="T7" i="2"/>
  <c r="BO19" i="2"/>
  <c r="CQ23" i="2"/>
  <c r="AY26" i="2"/>
  <c r="AK28" i="2"/>
  <c r="BI29" i="2"/>
  <c r="CG30" i="2"/>
  <c r="E32" i="2"/>
  <c r="AC33" i="2"/>
  <c r="AX34" i="2"/>
  <c r="X35" i="2"/>
  <c r="CJ35" i="2"/>
  <c r="AV36" i="2"/>
  <c r="H37" i="2"/>
  <c r="BT37" i="2"/>
  <c r="AF38" i="2"/>
  <c r="BG14" i="2"/>
  <c r="P16" i="2"/>
  <c r="AR17" i="2"/>
  <c r="AZ18" i="2"/>
  <c r="AF19" i="2"/>
  <c r="CR19" i="2"/>
  <c r="BD20" i="2"/>
  <c r="P21" i="2"/>
  <c r="CB21" i="2"/>
  <c r="AN22" i="2"/>
  <c r="CZ22" i="2"/>
  <c r="CX5" i="2"/>
  <c r="CJ11" i="2"/>
  <c r="BV13" i="2"/>
  <c r="L15" i="2"/>
  <c r="BB16" i="2"/>
  <c r="BZ17" i="2"/>
  <c r="BZ18" i="2"/>
  <c r="AW19" i="2"/>
  <c r="I20" i="2"/>
  <c r="BU20" i="2"/>
  <c r="AG21" i="2"/>
  <c r="CS21" i="2"/>
  <c r="BE22" i="2"/>
  <c r="Q23" i="2"/>
  <c r="CC23" i="2"/>
  <c r="AO24" i="2"/>
  <c r="DA24" i="2"/>
  <c r="AW13" i="2"/>
  <c r="O17" i="2"/>
  <c r="BG19" i="2"/>
  <c r="W21" i="2"/>
  <c r="CL22" i="2"/>
  <c r="Z24" i="2"/>
  <c r="AN25" i="2"/>
  <c r="T26" i="2"/>
  <c r="DA26" i="2"/>
  <c r="BV27" i="2"/>
  <c r="AM28" i="2"/>
  <c r="CY28" i="2"/>
  <c r="BK29" i="2"/>
  <c r="W30" i="2"/>
  <c r="CI30" i="2"/>
  <c r="AU31" i="2"/>
  <c r="G32" i="2"/>
  <c r="BS32" i="2"/>
  <c r="AE33" i="2"/>
  <c r="CQ33" i="2"/>
  <c r="BL9" i="2"/>
  <c r="AP15" i="2"/>
  <c r="BP18" i="2"/>
  <c r="AQ20" i="2"/>
  <c r="G22" i="2"/>
  <c r="BO23" i="2"/>
  <c r="CM24" i="2"/>
  <c r="CE25" i="2"/>
  <c r="BM26" i="2"/>
  <c r="AM27" i="2"/>
  <c r="H28" i="2"/>
  <c r="BT28" i="2"/>
  <c r="AF29" i="2"/>
  <c r="CR29" i="2"/>
  <c r="BD30" i="2"/>
  <c r="P31" i="2"/>
  <c r="CB31" i="2"/>
  <c r="AN32" i="2"/>
  <c r="CZ32" i="2"/>
  <c r="BL33" i="2"/>
  <c r="X34" i="2"/>
  <c r="S5" i="2"/>
  <c r="BC14" i="2"/>
  <c r="D18" i="2"/>
  <c r="C20" i="2"/>
  <c r="BS21" i="2"/>
  <c r="AH23" i="2"/>
  <c r="BK24" i="2"/>
  <c r="BL25" i="2"/>
  <c r="AR26" i="2"/>
  <c r="U27" i="2"/>
  <c r="CQ27" i="2"/>
  <c r="BE28" i="2"/>
  <c r="Q29" i="2"/>
  <c r="CC29" i="2"/>
  <c r="AO30" i="2"/>
  <c r="DA30" i="2"/>
  <c r="BM31" i="2"/>
  <c r="Y32" i="2"/>
  <c r="CK32" i="2"/>
  <c r="AW33" i="2"/>
  <c r="I34" i="2"/>
  <c r="BU34" i="2"/>
  <c r="U13" i="2"/>
  <c r="CR16" i="2"/>
  <c r="AX19" i="2"/>
  <c r="K21" i="2"/>
  <c r="CA22" i="2"/>
  <c r="R24" i="2"/>
  <c r="AH25" i="2"/>
  <c r="P26" i="2"/>
  <c r="CV26" i="2"/>
  <c r="BQ27" i="2"/>
  <c r="CU8" i="2"/>
  <c r="O15" i="2"/>
  <c r="AV18" i="2"/>
  <c r="AH20" i="2"/>
  <c r="CU21" i="2"/>
  <c r="BG23" i="2"/>
  <c r="CE24" i="2"/>
  <c r="CA25" i="2"/>
  <c r="BG26" i="2"/>
  <c r="AH27" i="2"/>
  <c r="C28" i="2"/>
  <c r="BP28" i="2"/>
  <c r="AB29" i="2"/>
  <c r="CN29" i="2"/>
  <c r="AZ30" i="2"/>
  <c r="L31" i="2"/>
  <c r="BX31" i="2"/>
  <c r="AJ32" i="2"/>
  <c r="CV32" i="2"/>
  <c r="BH33" i="2"/>
  <c r="T34" i="2"/>
  <c r="CF34" i="2"/>
  <c r="CO18" i="2"/>
  <c r="AI23" i="2"/>
  <c r="R26" i="2"/>
  <c r="N28" i="2"/>
  <c r="AP29" i="2"/>
  <c r="BN30" i="2"/>
  <c r="CL31" i="2"/>
  <c r="J33" i="2"/>
  <c r="AH34" i="2"/>
  <c r="N35" i="2"/>
  <c r="BZ35" i="2"/>
  <c r="AL36" i="2"/>
  <c r="CX36" i="2"/>
  <c r="BJ37" i="2"/>
  <c r="V38" i="2"/>
  <c r="CH38" i="2"/>
  <c r="AT39" i="2"/>
  <c r="F40" i="2"/>
  <c r="BR40" i="2"/>
  <c r="AD41" i="2"/>
  <c r="CP41" i="2"/>
  <c r="H17" i="2"/>
  <c r="AH22" i="2"/>
  <c r="BP25" i="2"/>
  <c r="BU27" i="2"/>
  <c r="K29" i="2"/>
  <c r="AI30" i="2"/>
  <c r="BG31" i="2"/>
  <c r="CE32" i="2"/>
  <c r="C34" i="2"/>
  <c r="CY34" i="2"/>
  <c r="BK35" i="2"/>
  <c r="W36" i="2"/>
  <c r="CI36" i="2"/>
  <c r="AU37" i="2"/>
  <c r="BY14" i="2"/>
  <c r="AH16" i="2"/>
  <c r="BH17" i="2"/>
  <c r="BK18" i="2"/>
  <c r="AN19" i="2"/>
  <c r="CZ19" i="2"/>
  <c r="BL20" i="2"/>
  <c r="X21" i="2"/>
  <c r="CJ21" i="2"/>
  <c r="AV22" i="2"/>
  <c r="H23" i="2"/>
  <c r="Q7" i="2"/>
  <c r="AO12" i="2"/>
  <c r="CN13" i="2"/>
  <c r="AE15" i="2"/>
  <c r="BR16" i="2"/>
  <c r="CO17" i="2"/>
  <c r="CN18" i="2"/>
  <c r="BE19" i="2"/>
  <c r="Q20" i="2"/>
  <c r="CC20" i="2"/>
  <c r="AO21" i="2"/>
  <c r="DA21" i="2"/>
  <c r="BM22" i="2"/>
  <c r="Y23" i="2"/>
  <c r="CK23" i="2"/>
  <c r="AW24" i="2"/>
  <c r="I25" i="2"/>
  <c r="CQ13" i="2"/>
  <c r="BD17" i="2"/>
  <c r="CD19" i="2"/>
  <c r="AQ21" i="2"/>
  <c r="G23" i="2"/>
  <c r="AP24" i="2"/>
  <c r="AX25" i="2"/>
  <c r="AF26" i="2"/>
  <c r="J27" i="2"/>
  <c r="CE27" i="2"/>
  <c r="AU28" i="2"/>
  <c r="G29" i="2"/>
  <c r="BS29" i="2"/>
  <c r="AE30" i="2"/>
  <c r="CQ30" i="2"/>
  <c r="BC31" i="2"/>
  <c r="O32" i="2"/>
  <c r="CA32" i="2"/>
  <c r="AM33" i="2"/>
  <c r="CY33" i="2"/>
  <c r="AJ11" i="2"/>
  <c r="CJ15" i="2"/>
  <c r="CW18" i="2"/>
  <c r="BN20" i="2"/>
  <c r="AA22" i="2"/>
  <c r="CE23" i="2"/>
  <c r="C25" i="2"/>
  <c r="CQ25" i="2"/>
  <c r="BW26" i="2"/>
  <c r="AV27" i="2"/>
  <c r="P28" i="2"/>
  <c r="CB28" i="2"/>
  <c r="AN29" i="2"/>
  <c r="CZ29" i="2"/>
  <c r="BL30" i="2"/>
  <c r="X31" i="2"/>
  <c r="CJ31" i="2"/>
  <c r="AV32" i="2"/>
  <c r="H33" i="2"/>
  <c r="BT33" i="2"/>
  <c r="AF34" i="2"/>
  <c r="K8" i="2"/>
  <c r="CV14" i="2"/>
  <c r="AK18" i="2"/>
  <c r="Z20" i="2"/>
  <c r="CM21" i="2"/>
  <c r="BC23" i="2"/>
  <c r="CA24" i="2"/>
  <c r="BV25" i="2"/>
  <c r="BD26" i="2"/>
  <c r="AE27" i="2"/>
  <c r="CZ27" i="2"/>
  <c r="BM28" i="2"/>
  <c r="Y29" i="2"/>
  <c r="CK29" i="2"/>
  <c r="AW30" i="2"/>
  <c r="I31" i="2"/>
  <c r="BU31" i="2"/>
  <c r="AG32" i="2"/>
  <c r="CS32" i="2"/>
  <c r="BE33" i="2"/>
  <c r="Q34" i="2"/>
  <c r="CC34" i="2"/>
  <c r="BW13" i="2"/>
  <c r="AF17" i="2"/>
  <c r="BS19" i="2"/>
  <c r="AH21" i="2"/>
  <c r="CU22" i="2"/>
  <c r="AH24" i="2"/>
  <c r="AR25" i="2"/>
  <c r="Z26" i="2"/>
  <c r="E27" i="2"/>
  <c r="CA27" i="2"/>
  <c r="BG10" i="2"/>
  <c r="BP15" i="2"/>
  <c r="CB18" i="2"/>
  <c r="BC20" i="2"/>
  <c r="R22" i="2"/>
  <c r="BW23" i="2"/>
  <c r="CU24" i="2"/>
  <c r="CK25" i="2"/>
  <c r="BS26" i="2"/>
  <c r="AQ27" i="2"/>
  <c r="L28" i="2"/>
  <c r="BX28" i="2"/>
  <c r="AJ29" i="2"/>
  <c r="CV29" i="2"/>
  <c r="BH30" i="2"/>
  <c r="T31" i="2"/>
  <c r="CF31" i="2"/>
  <c r="AR32" i="2"/>
  <c r="D33" i="2"/>
  <c r="BP33" i="2"/>
  <c r="AB34" i="2"/>
  <c r="BM5" i="2"/>
  <c r="BC19" i="2"/>
  <c r="CB23" i="2"/>
  <c r="AU26" i="2"/>
  <c r="AH28" i="2"/>
  <c r="BF29" i="2"/>
  <c r="CD30" i="2"/>
  <c r="DB31" i="2"/>
  <c r="Z33" i="2"/>
  <c r="AT34" i="2"/>
  <c r="V35" i="2"/>
  <c r="CH35" i="2"/>
  <c r="AT36" i="2"/>
  <c r="F37" i="2"/>
  <c r="BR37" i="2"/>
  <c r="AD38" i="2"/>
  <c r="CP38" i="2"/>
  <c r="BB39" i="2"/>
  <c r="N40" i="2"/>
  <c r="BZ40" i="2"/>
  <c r="AL41" i="2"/>
  <c r="CX41" i="2"/>
  <c r="P18" i="2"/>
  <c r="CI22" i="2"/>
  <c r="CS25" i="2"/>
  <c r="CU27" i="2"/>
  <c r="AA29" i="2"/>
  <c r="AY30" i="2"/>
  <c r="BW31" i="2"/>
  <c r="CU32" i="2"/>
  <c r="S34" i="2"/>
  <c r="G35" i="2"/>
  <c r="BS35" i="2"/>
  <c r="AE36" i="2"/>
  <c r="CQ36" i="2"/>
  <c r="BC37" i="2"/>
  <c r="O38" i="2"/>
  <c r="CA38" i="2"/>
  <c r="AM39" i="2"/>
  <c r="CY39" i="2"/>
  <c r="BK40" i="2"/>
  <c r="W41" i="2"/>
  <c r="CI41" i="2"/>
  <c r="BO13" i="2"/>
  <c r="CA20" i="2"/>
  <c r="BT24" i="2"/>
  <c r="D27" i="2"/>
  <c r="BQ28" i="2"/>
  <c r="CO29" i="2"/>
  <c r="M31" i="2"/>
  <c r="AK32" i="2"/>
  <c r="BI33" i="2"/>
  <c r="BW34" i="2"/>
  <c r="AN35" i="2"/>
  <c r="CZ35" i="2"/>
  <c r="BL36" i="2"/>
  <c r="CH50" i="2"/>
  <c r="V50" i="2"/>
  <c r="AF49" i="2"/>
  <c r="H48" i="2"/>
  <c r="CJ46" i="2"/>
  <c r="BL45" i="2"/>
  <c r="AN44" i="2"/>
  <c r="CU42" i="2"/>
  <c r="AX40" i="2"/>
  <c r="M36" i="2"/>
  <c r="BY28" i="2"/>
  <c r="D36" i="2"/>
  <c r="BR28" i="2"/>
  <c r="Q53" i="2"/>
  <c r="BE52" i="2"/>
  <c r="CS51" i="2"/>
  <c r="AG51" i="2"/>
  <c r="BU50" i="2"/>
  <c r="H50" i="2"/>
  <c r="G49" i="2"/>
  <c r="CI47" i="2"/>
  <c r="BK46" i="2"/>
  <c r="AM45" i="2"/>
  <c r="O44" i="2"/>
  <c r="BN42" i="2"/>
  <c r="BM39" i="2"/>
  <c r="U35" i="2"/>
  <c r="AN26" i="2"/>
  <c r="CC49" i="2"/>
  <c r="Q49" i="2"/>
  <c r="BE48" i="2"/>
  <c r="CS47" i="2"/>
  <c r="AG47" i="2"/>
  <c r="BU46" i="2"/>
  <c r="I46" i="2"/>
  <c r="AW45" i="2"/>
  <c r="CK44" i="2"/>
  <c r="Y44" i="2"/>
  <c r="BM43" i="2"/>
  <c r="DA42" i="2"/>
  <c r="AO42" i="2"/>
  <c r="AO41" i="2"/>
  <c r="I40" i="2"/>
  <c r="AS38" i="2"/>
  <c r="CF36" i="2"/>
  <c r="Q35" i="2"/>
  <c r="AD32" i="2"/>
  <c r="E29" i="2"/>
  <c r="BD23" i="2"/>
  <c r="BD43" i="2"/>
  <c r="CR42" i="2"/>
  <c r="AF42" i="2"/>
  <c r="U41" i="2"/>
  <c r="CK39" i="2"/>
  <c r="U38" i="2"/>
  <c r="BH36" i="2"/>
  <c r="CS34" i="2"/>
  <c r="CH31" i="2"/>
  <c r="BI28" i="2"/>
  <c r="CQ21" i="2"/>
  <c r="BZ49" i="2"/>
  <c r="N49" i="2"/>
  <c r="BB48" i="2"/>
  <c r="CP47" i="2"/>
  <c r="AD47" i="2"/>
  <c r="BR46" i="2"/>
  <c r="F46" i="2"/>
  <c r="AT45" i="2"/>
  <c r="CH44" i="2"/>
  <c r="V44" i="2"/>
  <c r="BJ43" i="2"/>
  <c r="CX42" i="2"/>
  <c r="AL42" i="2"/>
  <c r="AH41" i="2"/>
  <c r="DA39" i="2"/>
  <c r="AK38" i="2"/>
  <c r="BX36" i="2"/>
  <c r="I35" i="2"/>
  <c r="N32" i="2"/>
  <c r="CO28" i="2"/>
  <c r="DB22" i="2"/>
  <c r="M49" i="2"/>
  <c r="BA48" i="2"/>
  <c r="CO47" i="2"/>
  <c r="AC47" i="2"/>
  <c r="BQ46" i="2"/>
  <c r="E46" i="2"/>
  <c r="AS45" i="2"/>
  <c r="CG44" i="2"/>
  <c r="U44" i="2"/>
  <c r="BI43" i="2"/>
  <c r="CW42" i="2"/>
  <c r="AK42" i="2"/>
  <c r="AG41" i="2"/>
  <c r="CW39" i="2"/>
  <c r="AJ38" i="2"/>
  <c r="BU36" i="2"/>
  <c r="E35" i="2"/>
  <c r="M32" i="2"/>
  <c r="CH28" i="2"/>
  <c r="BW22" i="2"/>
  <c r="CN49" i="2"/>
  <c r="AB49" i="2"/>
  <c r="BP48" i="2"/>
  <c r="D48" i="2"/>
  <c r="AR47" i="2"/>
  <c r="CF46" i="2"/>
  <c r="T46" i="2"/>
  <c r="BH45" i="2"/>
  <c r="CV44" i="2"/>
  <c r="AJ44" i="2"/>
  <c r="BX43" i="2"/>
  <c r="L43" i="2"/>
  <c r="AZ42" i="2"/>
  <c r="BI41" i="2"/>
  <c r="AK40" i="2"/>
  <c r="BX38" i="2"/>
  <c r="I37" i="2"/>
  <c r="AS35" i="2"/>
  <c r="CO32" i="2"/>
  <c r="BJ29" i="2"/>
  <c r="CY24" i="2"/>
  <c r="K42" i="2"/>
  <c r="AY41" i="2"/>
  <c r="CM40" i="2"/>
  <c r="AA40" i="2"/>
  <c r="BO39" i="2"/>
  <c r="C39" i="2"/>
  <c r="AQ38" i="2"/>
  <c r="CE37" i="2"/>
  <c r="S37" i="2"/>
  <c r="BG36" i="2"/>
  <c r="CU35" i="2"/>
  <c r="AI35" i="2"/>
  <c r="BO34" i="2"/>
  <c r="AY33" i="2"/>
  <c r="AA32" i="2"/>
  <c r="C31" i="2"/>
  <c r="CE29" i="2"/>
  <c r="BG28" i="2"/>
  <c r="CN26" i="2"/>
  <c r="AV24" i="2"/>
  <c r="AM20" i="2"/>
  <c r="CK12" i="2"/>
  <c r="CL39" i="2"/>
  <c r="Z39" i="2"/>
  <c r="BN38" i="2"/>
  <c r="DB37" i="2"/>
  <c r="AP37" i="2"/>
  <c r="CD36" i="2"/>
  <c r="R36" i="2"/>
  <c r="BF35" i="2"/>
  <c r="CT34" i="2"/>
  <c r="CT33" i="2"/>
  <c r="BV32" i="2"/>
  <c r="AX31" i="2"/>
  <c r="Z30" i="2"/>
  <c r="DB28" i="2"/>
  <c r="BG27" i="2"/>
  <c r="AW25" i="2"/>
  <c r="CY21" i="2"/>
  <c r="AV16" i="2"/>
  <c r="CR41" i="2"/>
  <c r="AF41" i="2"/>
  <c r="BT40" i="2"/>
  <c r="H40" i="2"/>
  <c r="AV39" i="2"/>
  <c r="CJ38" i="2"/>
  <c r="H38" i="2"/>
  <c r="X37" i="2"/>
  <c r="X36" i="2"/>
  <c r="CZ34" i="2"/>
  <c r="CG32" i="2"/>
  <c r="AF24" i="2"/>
  <c r="BS38" i="2"/>
  <c r="BZ50" i="2"/>
  <c r="N50" i="2"/>
  <c r="P49" i="2"/>
  <c r="CR47" i="2"/>
  <c r="BT46" i="2"/>
  <c r="AV45" i="2"/>
  <c r="X44" i="2"/>
  <c r="CA42" i="2"/>
  <c r="CS39" i="2"/>
  <c r="BI35" i="2"/>
  <c r="AR27" i="2"/>
  <c r="BA35" i="2"/>
  <c r="Q27" i="2"/>
  <c r="I53" i="2"/>
  <c r="AW52" i="2"/>
  <c r="CK51" i="2"/>
  <c r="Y51" i="2"/>
  <c r="BM50" i="2"/>
  <c r="CW49" i="2"/>
  <c r="CQ48" i="2"/>
  <c r="BS47" i="2"/>
  <c r="AU46" i="2"/>
  <c r="W45" i="2"/>
  <c r="CY43" i="2"/>
  <c r="AQ42" i="2"/>
  <c r="I39" i="2"/>
  <c r="BK34" i="2"/>
  <c r="CA23" i="2"/>
  <c r="BU49" i="2"/>
  <c r="I49" i="2"/>
  <c r="AW48" i="2"/>
  <c r="CK47" i="2"/>
  <c r="Y47" i="2"/>
  <c r="BM46" i="2"/>
  <c r="DA45" i="2"/>
  <c r="AO45" i="2"/>
  <c r="CC44" i="2"/>
  <c r="Q44" i="2"/>
  <c r="BE43" i="2"/>
  <c r="CS42" i="2"/>
  <c r="AG42" i="2"/>
  <c r="Y41" i="2"/>
  <c r="CN39" i="2"/>
  <c r="Y38" i="2"/>
  <c r="BI36" i="2"/>
  <c r="CV34" i="2"/>
  <c r="CP31" i="2"/>
  <c r="BJ28" i="2"/>
  <c r="K22" i="2"/>
  <c r="AV43" i="2"/>
  <c r="CJ42" i="2"/>
  <c r="X42" i="2"/>
  <c r="E41" i="2"/>
  <c r="BP39" i="2"/>
  <c r="DA37" i="2"/>
  <c r="AK36" i="2"/>
  <c r="BQ34" i="2"/>
  <c r="AT31" i="2"/>
  <c r="M28" i="2"/>
  <c r="AX20" i="2"/>
  <c r="BR49" i="2"/>
  <c r="F49" i="2"/>
  <c r="AT48" i="2"/>
  <c r="CH47" i="2"/>
  <c r="V47" i="2"/>
  <c r="BJ46" i="2"/>
  <c r="CX45" i="2"/>
  <c r="AL45" i="2"/>
  <c r="BZ44" i="2"/>
  <c r="N44" i="2"/>
  <c r="BB43" i="2"/>
  <c r="CP42" i="2"/>
  <c r="AD42" i="2"/>
  <c r="R41" i="2"/>
  <c r="CF39" i="2"/>
  <c r="Q38" i="2"/>
  <c r="BA36" i="2"/>
  <c r="CN34" i="2"/>
  <c r="BZ31" i="2"/>
  <c r="AT28" i="2"/>
  <c r="BG21" i="2"/>
  <c r="E49" i="2"/>
  <c r="AS48" i="2"/>
  <c r="CG47" i="2"/>
  <c r="U47" i="2"/>
  <c r="BI46" i="2"/>
  <c r="CW45" i="2"/>
  <c r="AK45" i="2"/>
  <c r="BY44" i="2"/>
  <c r="M44" i="2"/>
  <c r="BA43" i="2"/>
  <c r="CO42" i="2"/>
  <c r="AC42" i="2"/>
  <c r="Q41" i="2"/>
  <c r="CC39" i="2"/>
  <c r="M38" i="2"/>
  <c r="AZ36" i="2"/>
  <c r="CJ34" i="2"/>
  <c r="BR31" i="2"/>
  <c r="AS28" i="2"/>
  <c r="AM21" i="2"/>
  <c r="CF49" i="2"/>
  <c r="T49" i="2"/>
  <c r="BH48" i="2"/>
  <c r="CV47" i="2"/>
  <c r="AJ47" i="2"/>
  <c r="BX46" i="2"/>
  <c r="L46" i="2"/>
  <c r="AZ45" i="2"/>
  <c r="CN44" i="2"/>
  <c r="AB44" i="2"/>
  <c r="BP43" i="2"/>
  <c r="D43" i="2"/>
  <c r="AR42" i="2"/>
  <c r="AS41" i="2"/>
  <c r="Q40" i="2"/>
  <c r="BA38" i="2"/>
  <c r="CN36" i="2"/>
  <c r="Y35" i="2"/>
  <c r="AT32" i="2"/>
  <c r="U29" i="2"/>
  <c r="CR23" i="2"/>
  <c r="C42" i="2"/>
  <c r="AQ41" i="2"/>
  <c r="CE40" i="2"/>
  <c r="S40" i="2"/>
  <c r="BG39" i="2"/>
  <c r="CU38" i="2"/>
  <c r="AI38" i="2"/>
  <c r="BW37" i="2"/>
  <c r="K37" i="2"/>
  <c r="AY36" i="2"/>
  <c r="CM35" i="2"/>
  <c r="AA35" i="2"/>
  <c r="BB34" i="2"/>
  <c r="AI33" i="2"/>
  <c r="K32" i="2"/>
  <c r="CM30" i="2"/>
  <c r="BO29" i="2"/>
  <c r="AQ28" i="2"/>
  <c r="BK26" i="2"/>
  <c r="G24" i="2"/>
  <c r="CL19" i="2"/>
  <c r="AI9" i="2"/>
  <c r="CD39" i="2"/>
  <c r="R39" i="2"/>
  <c r="BF38" i="2"/>
  <c r="CT37" i="2"/>
  <c r="AH37" i="2"/>
  <c r="BV36" i="2"/>
  <c r="J36" i="2"/>
  <c r="AX35" i="2"/>
  <c r="CL34" i="2"/>
  <c r="CD33" i="2"/>
  <c r="BF32" i="2"/>
  <c r="AH31" i="2"/>
  <c r="J30" i="2"/>
  <c r="CL28" i="2"/>
  <c r="AI27" i="2"/>
  <c r="W25" i="2"/>
  <c r="AP21" i="2"/>
  <c r="X15" i="2"/>
  <c r="CJ41" i="2"/>
  <c r="X41" i="2"/>
  <c r="BL40" i="2"/>
  <c r="CZ39" i="2"/>
  <c r="AN39" i="2"/>
  <c r="CB38" i="2"/>
  <c r="CR37" i="2"/>
  <c r="P37" i="2"/>
  <c r="H36" i="2"/>
  <c r="CI34" i="2"/>
  <c r="U32" i="2"/>
  <c r="R20" i="2"/>
  <c r="G38" i="2"/>
  <c r="BR50" i="2"/>
  <c r="E50" i="2"/>
  <c r="CZ48" i="2"/>
  <c r="CB47" i="2"/>
  <c r="BD46" i="2"/>
  <c r="AF45" i="2"/>
  <c r="H44" i="2"/>
  <c r="BF42" i="2"/>
  <c r="AR39" i="2"/>
  <c r="DA34" i="2"/>
  <c r="BG25" i="2"/>
  <c r="CW34" i="2"/>
  <c r="AG25" i="2"/>
  <c r="DA52" i="2"/>
  <c r="AO52" i="2"/>
  <c r="CC51" i="2"/>
  <c r="Q51" i="2"/>
  <c r="BE50" i="2"/>
  <c r="CJ49" i="2"/>
  <c r="CA48" i="2"/>
  <c r="BC47" i="2"/>
  <c r="AE46" i="2"/>
  <c r="G45" i="2"/>
  <c r="CI43" i="2"/>
  <c r="V42" i="2"/>
  <c r="AZ38" i="2"/>
  <c r="BJ33" i="2"/>
  <c r="AA20" i="2"/>
  <c r="BM49" i="2"/>
  <c r="DA48" i="2"/>
  <c r="AO48" i="2"/>
  <c r="CC47" i="2"/>
  <c r="Q47" i="2"/>
  <c r="BE46" i="2"/>
  <c r="CS45" i="2"/>
  <c r="AG45" i="2"/>
  <c r="BU44" i="2"/>
  <c r="I44" i="2"/>
  <c r="AW43" i="2"/>
  <c r="CK42" i="2"/>
  <c r="Y42" i="2"/>
  <c r="I41" i="2"/>
  <c r="BQ39" i="2"/>
  <c r="D38" i="2"/>
  <c r="AO36" i="2"/>
  <c r="BR34" i="2"/>
  <c r="BA31" i="2"/>
  <c r="V28" i="2"/>
  <c r="BF20" i="2"/>
  <c r="AN43" i="2"/>
  <c r="CB42" i="2"/>
  <c r="M42" i="2"/>
  <c r="CO40" i="2"/>
  <c r="AS39" i="2"/>
  <c r="CF37" i="2"/>
  <c r="Q36" i="2"/>
  <c r="AD34" i="2"/>
  <c r="E31" i="2"/>
  <c r="BC27" i="2"/>
  <c r="CI18" i="2"/>
  <c r="BJ49" i="2"/>
  <c r="CX48" i="2"/>
  <c r="AL48" i="2"/>
  <c r="BZ47" i="2"/>
  <c r="N47" i="2"/>
  <c r="BB46" i="2"/>
  <c r="CP45" i="2"/>
  <c r="AD45" i="2"/>
  <c r="BR44" i="2"/>
  <c r="F44" i="2"/>
  <c r="AT43" i="2"/>
  <c r="CH42" i="2"/>
  <c r="U42" i="2"/>
  <c r="DB40" i="2"/>
  <c r="BI39" i="2"/>
  <c r="CV37" i="2"/>
  <c r="AG36" i="2"/>
  <c r="BF34" i="2"/>
  <c r="AK31" i="2"/>
  <c r="DA27" i="2"/>
  <c r="CU19" i="2"/>
  <c r="CW48" i="2"/>
  <c r="AK48" i="2"/>
  <c r="BY47" i="2"/>
  <c r="M47" i="2"/>
  <c r="BA46" i="2"/>
  <c r="CO45" i="2"/>
  <c r="AC45" i="2"/>
  <c r="BQ44" i="2"/>
  <c r="E44" i="2"/>
  <c r="AS43" i="2"/>
  <c r="CG42" i="2"/>
  <c r="T42" i="2"/>
  <c r="DA40" i="2"/>
  <c r="BH39" i="2"/>
  <c r="CS37" i="2"/>
  <c r="AC36" i="2"/>
  <c r="BC34" i="2"/>
  <c r="AD31" i="2"/>
  <c r="CM27" i="2"/>
  <c r="CT19" i="2"/>
  <c r="BX49" i="2"/>
  <c r="L49" i="2"/>
  <c r="AZ48" i="2"/>
  <c r="CN47" i="2"/>
  <c r="AB47" i="2"/>
  <c r="BP46" i="2"/>
  <c r="D46" i="2"/>
  <c r="AR45" i="2"/>
  <c r="CF44" i="2"/>
  <c r="T44" i="2"/>
  <c r="BH43" i="2"/>
  <c r="CV42" i="2"/>
  <c r="AJ42" i="2"/>
  <c r="AC41" i="2"/>
  <c r="CV39" i="2"/>
  <c r="AG38" i="2"/>
  <c r="BQ36" i="2"/>
  <c r="D35" i="2"/>
  <c r="F32" i="2"/>
  <c r="BZ28" i="2"/>
  <c r="BN22" i="2"/>
  <c r="CU41" i="2"/>
  <c r="AI41" i="2"/>
  <c r="BW40" i="2"/>
  <c r="K40" i="2"/>
  <c r="AY39" i="2"/>
  <c r="CM38" i="2"/>
  <c r="AA38" i="2"/>
  <c r="BO37" i="2"/>
  <c r="C37" i="2"/>
  <c r="AQ36" i="2"/>
  <c r="CE35" i="2"/>
  <c r="S35" i="2"/>
  <c r="AP34" i="2"/>
  <c r="S33" i="2"/>
  <c r="CU31" i="2"/>
  <c r="BW30" i="2"/>
  <c r="AY29" i="2"/>
  <c r="AA28" i="2"/>
  <c r="AI26" i="2"/>
  <c r="BL23" i="2"/>
  <c r="AH19" i="2"/>
  <c r="AH40" i="2"/>
  <c r="BV39" i="2"/>
  <c r="J39" i="2"/>
  <c r="AX38" i="2"/>
  <c r="CL37" i="2"/>
  <c r="Z37" i="2"/>
  <c r="BN36" i="2"/>
  <c r="DB35" i="2"/>
  <c r="AP35" i="2"/>
  <c r="BZ34" i="2"/>
  <c r="BN33" i="2"/>
  <c r="AP32" i="2"/>
  <c r="R31" i="2"/>
  <c r="CT29" i="2"/>
  <c r="BV28" i="2"/>
  <c r="I27" i="2"/>
  <c r="CI24" i="2"/>
  <c r="CM20" i="2"/>
  <c r="CO13" i="2"/>
  <c r="CB41" i="2"/>
  <c r="P41" i="2"/>
  <c r="BD40" i="2"/>
  <c r="CR39" i="2"/>
  <c r="AF39" i="2"/>
  <c r="BT38" i="2"/>
  <c r="CJ37" i="2"/>
  <c r="CZ36" i="2"/>
  <c r="CR35" i="2"/>
  <c r="BJ34" i="2"/>
  <c r="BI31" i="2"/>
  <c r="T12" i="2"/>
  <c r="BJ50" i="2"/>
  <c r="CR49" i="2"/>
  <c r="CJ48" i="2"/>
  <c r="BL47" i="2"/>
  <c r="AN46" i="2"/>
  <c r="P45" i="2"/>
  <c r="CR43" i="2"/>
  <c r="AI42" i="2"/>
  <c r="CN38" i="2"/>
  <c r="AC34" i="2"/>
  <c r="AQ22" i="2"/>
  <c r="F34" i="2"/>
  <c r="S22" i="2"/>
  <c r="CS52" i="2"/>
  <c r="AG52" i="2"/>
  <c r="BU51" i="2"/>
  <c r="I51" i="2"/>
  <c r="AW50" i="2"/>
  <c r="BW49" i="2"/>
  <c r="BK48" i="2"/>
  <c r="AM47" i="2"/>
  <c r="O46" i="2"/>
  <c r="CQ44" i="2"/>
  <c r="BO43" i="2"/>
  <c r="CL41" i="2"/>
  <c r="CW37" i="2"/>
  <c r="AS32" i="2"/>
  <c r="CG13" i="2"/>
  <c r="BE49" i="2"/>
  <c r="CS48" i="2"/>
  <c r="AG48" i="2"/>
  <c r="BU47" i="2"/>
  <c r="I47" i="2"/>
  <c r="AW46" i="2"/>
  <c r="CK45" i="2"/>
  <c r="Y45" i="2"/>
  <c r="BM44" i="2"/>
  <c r="DA43" i="2"/>
  <c r="AO43" i="2"/>
  <c r="CC42" i="2"/>
  <c r="N42" i="2"/>
  <c r="CS40" i="2"/>
  <c r="AW39" i="2"/>
  <c r="CG37" i="2"/>
  <c r="T36" i="2"/>
  <c r="AL34" i="2"/>
  <c r="F31" i="2"/>
  <c r="BL27" i="2"/>
  <c r="O19" i="2"/>
  <c r="AF43" i="2"/>
  <c r="BT42" i="2"/>
  <c r="CW41" i="2"/>
  <c r="BY40" i="2"/>
  <c r="Y39" i="2"/>
  <c r="BI37" i="2"/>
  <c r="CV35" i="2"/>
  <c r="CP33" i="2"/>
  <c r="BJ30" i="2"/>
  <c r="CQ26" i="2"/>
  <c r="T16" i="2"/>
  <c r="BB49" i="2"/>
  <c r="CP48" i="2"/>
  <c r="AD48" i="2"/>
  <c r="BR47" i="2"/>
  <c r="F47" i="2"/>
  <c r="AT46" i="2"/>
  <c r="CH45" i="2"/>
  <c r="V45" i="2"/>
  <c r="BJ44" i="2"/>
  <c r="CX43" i="2"/>
  <c r="AL43" i="2"/>
  <c r="BZ42" i="2"/>
  <c r="J42" i="2"/>
  <c r="CL40" i="2"/>
  <c r="AO39" i="2"/>
  <c r="BY37" i="2"/>
  <c r="L36" i="2"/>
  <c r="V34" i="2"/>
  <c r="CP30" i="2"/>
  <c r="AO27" i="2"/>
  <c r="AN18" i="2"/>
  <c r="CO48" i="2"/>
  <c r="AC48" i="2"/>
  <c r="BQ47" i="2"/>
  <c r="E47" i="2"/>
  <c r="AS46" i="2"/>
  <c r="CG45" i="2"/>
  <c r="U45" i="2"/>
  <c r="BI44" i="2"/>
  <c r="CW43" i="2"/>
  <c r="AK43" i="2"/>
  <c r="BY42" i="2"/>
  <c r="I42" i="2"/>
  <c r="CK40" i="2"/>
  <c r="AK39" i="2"/>
  <c r="BX37" i="2"/>
  <c r="I36" i="2"/>
  <c r="N34" i="2"/>
  <c r="CO30" i="2"/>
  <c r="AF27" i="2"/>
  <c r="CP17" i="2"/>
  <c r="BP49" i="2"/>
  <c r="D49" i="2"/>
  <c r="AR48" i="2"/>
  <c r="CF47" i="2"/>
  <c r="T47" i="2"/>
  <c r="BH46" i="2"/>
  <c r="CV45" i="2"/>
  <c r="AJ45" i="2"/>
  <c r="BX44" i="2"/>
  <c r="L44" i="2"/>
  <c r="AZ43" i="2"/>
  <c r="CN42" i="2"/>
  <c r="AB42" i="2"/>
  <c r="M41" i="2"/>
  <c r="BY39" i="2"/>
  <c r="L38" i="2"/>
  <c r="AW36" i="2"/>
  <c r="CE34" i="2"/>
  <c r="BQ31" i="2"/>
  <c r="AL28" i="2"/>
  <c r="J21" i="2"/>
  <c r="CM41" i="2"/>
  <c r="AA41" i="2"/>
  <c r="BO40" i="2"/>
  <c r="C40" i="2"/>
  <c r="AQ39" i="2"/>
  <c r="CE38" i="2"/>
  <c r="S38" i="2"/>
  <c r="BG37" i="2"/>
  <c r="CU36" i="2"/>
  <c r="AI36" i="2"/>
  <c r="BW35" i="2"/>
  <c r="K35" i="2"/>
  <c r="AA34" i="2"/>
  <c r="C33" i="2"/>
  <c r="CE31" i="2"/>
  <c r="BG30" i="2"/>
  <c r="AI29" i="2"/>
  <c r="E28" i="2"/>
  <c r="H26" i="2"/>
  <c r="O23" i="2"/>
  <c r="BC18" i="2"/>
  <c r="Z40" i="2"/>
  <c r="BN39" i="2"/>
  <c r="DB38" i="2"/>
  <c r="AP38" i="2"/>
  <c r="CD37" i="2"/>
  <c r="R37" i="2"/>
  <c r="BF36" i="2"/>
  <c r="CT35" i="2"/>
  <c r="AH35" i="2"/>
  <c r="BN34" i="2"/>
  <c r="AX33" i="2"/>
  <c r="Z32" i="2"/>
  <c r="DB30" i="2"/>
  <c r="CD29" i="2"/>
  <c r="BF28" i="2"/>
  <c r="CK26" i="2"/>
  <c r="AN24" i="2"/>
  <c r="AI20" i="2"/>
  <c r="BO12" i="2"/>
  <c r="BT41" i="2"/>
  <c r="H41" i="2"/>
  <c r="AV40" i="2"/>
  <c r="CJ39" i="2"/>
  <c r="X39" i="2"/>
  <c r="BD38" i="2"/>
  <c r="CB37" i="2"/>
  <c r="CR36" i="2"/>
  <c r="CB35" i="2"/>
  <c r="AK34" i="2"/>
  <c r="CW30" i="2"/>
  <c r="CA41" i="2"/>
  <c r="BB50" i="2"/>
  <c r="CE49" i="2"/>
  <c r="BT48" i="2"/>
  <c r="AV47" i="2"/>
  <c r="X46" i="2"/>
  <c r="CZ44" i="2"/>
  <c r="CB43" i="2"/>
  <c r="L42" i="2"/>
  <c r="AC38" i="2"/>
  <c r="U33" i="2"/>
  <c r="BX18" i="2"/>
  <c r="E33" i="2"/>
  <c r="AU17" i="2"/>
  <c r="CK52" i="2"/>
  <c r="Y52" i="2"/>
  <c r="BM51" i="2"/>
  <c r="DA50" i="2"/>
  <c r="AO50" i="2"/>
  <c r="BK49" i="2"/>
  <c r="AU48" i="2"/>
  <c r="W47" i="2"/>
  <c r="CY45" i="2"/>
  <c r="CA44" i="2"/>
  <c r="AU43" i="2"/>
  <c r="AR41" i="2"/>
  <c r="AS37" i="2"/>
  <c r="AL31" i="2"/>
  <c r="I50" i="2"/>
  <c r="AW49" i="2"/>
  <c r="CK48" i="2"/>
  <c r="Y48" i="2"/>
  <c r="BM47" i="2"/>
  <c r="DA46" i="2"/>
  <c r="AO46" i="2"/>
  <c r="CC45" i="2"/>
  <c r="Q45" i="2"/>
  <c r="BE44" i="2"/>
  <c r="CS43" i="2"/>
  <c r="AG43" i="2"/>
  <c r="BU42" i="2"/>
  <c r="DA41" i="2"/>
  <c r="CC40" i="2"/>
  <c r="AB39" i="2"/>
  <c r="BM37" i="2"/>
  <c r="CW35" i="2"/>
  <c r="CW33" i="2"/>
  <c r="BR30" i="2"/>
  <c r="CU26" i="2"/>
  <c r="BS16" i="2"/>
  <c r="X43" i="2"/>
  <c r="BL42" i="2"/>
  <c r="CG41" i="2"/>
  <c r="BI40" i="2"/>
  <c r="D39" i="2"/>
  <c r="AO37" i="2"/>
  <c r="BY35" i="2"/>
  <c r="BA33" i="2"/>
  <c r="V30" i="2"/>
  <c r="O26" i="2"/>
  <c r="CT12" i="2"/>
  <c r="AT49" i="2"/>
  <c r="CH48" i="2"/>
  <c r="V48" i="2"/>
  <c r="BJ47" i="2"/>
  <c r="CX46" i="2"/>
  <c r="AL46" i="2"/>
  <c r="BZ45" i="2"/>
  <c r="N45" i="2"/>
  <c r="BB44" i="2"/>
  <c r="CP43" i="2"/>
  <c r="AD43" i="2"/>
  <c r="BR42" i="2"/>
  <c r="CT41" i="2"/>
  <c r="BV40" i="2"/>
  <c r="T39" i="2"/>
  <c r="BE37" i="2"/>
  <c r="CO35" i="2"/>
  <c r="CG33" i="2"/>
  <c r="BB30" i="2"/>
  <c r="BT26" i="2"/>
  <c r="AY15" i="2"/>
  <c r="CG48" i="2"/>
  <c r="U48" i="2"/>
  <c r="BI47" i="2"/>
  <c r="CW46" i="2"/>
  <c r="AK46" i="2"/>
  <c r="BY45" i="2"/>
  <c r="M45" i="2"/>
  <c r="BA44" i="2"/>
  <c r="CO43" i="2"/>
  <c r="AC43" i="2"/>
  <c r="BQ42" i="2"/>
  <c r="CS41" i="2"/>
  <c r="BU40" i="2"/>
  <c r="Q39" i="2"/>
  <c r="BA37" i="2"/>
  <c r="CN35" i="2"/>
  <c r="BZ33" i="2"/>
  <c r="AT30" i="2"/>
  <c r="BO26" i="2"/>
  <c r="E15" i="2"/>
  <c r="BH49" i="2"/>
  <c r="CV48" i="2"/>
  <c r="AJ48" i="2"/>
  <c r="BX47" i="2"/>
  <c r="L47" i="2"/>
  <c r="AZ46" i="2"/>
  <c r="CN45" i="2"/>
  <c r="AB45" i="2"/>
  <c r="BP44" i="2"/>
  <c r="D44" i="2"/>
  <c r="AR43" i="2"/>
  <c r="CF42" i="2"/>
  <c r="S42" i="2"/>
  <c r="CW40" i="2"/>
  <c r="BE39" i="2"/>
  <c r="CO37" i="2"/>
  <c r="AB36" i="2"/>
  <c r="AY34" i="2"/>
  <c r="V31" i="2"/>
  <c r="CL27" i="2"/>
  <c r="BW19" i="2"/>
  <c r="CE41" i="2"/>
  <c r="S41" i="2"/>
  <c r="BG40" i="2"/>
  <c r="CU39" i="2"/>
  <c r="AI39" i="2"/>
  <c r="BW38" i="2"/>
  <c r="K38" i="2"/>
  <c r="AY37" i="2"/>
  <c r="CM36" i="2"/>
  <c r="AA36" i="2"/>
  <c r="BO35" i="2"/>
  <c r="C35" i="2"/>
  <c r="K34" i="2"/>
  <c r="CM32" i="2"/>
  <c r="BO31" i="2"/>
  <c r="AQ30" i="2"/>
  <c r="S29" i="2"/>
  <c r="CI27" i="2"/>
  <c r="CC25" i="2"/>
  <c r="BK22" i="2"/>
  <c r="BT17" i="2"/>
  <c r="R40" i="2"/>
  <c r="BF39" i="2"/>
  <c r="CT38" i="2"/>
  <c r="AH38" i="2"/>
  <c r="BV37" i="2"/>
  <c r="J37" i="2"/>
  <c r="AX36" i="2"/>
  <c r="CL35" i="2"/>
  <c r="Z35" i="2"/>
  <c r="BA34" i="2"/>
  <c r="AH33" i="2"/>
  <c r="J32" i="2"/>
  <c r="CL30" i="2"/>
  <c r="BN29" i="2"/>
  <c r="AP28" i="2"/>
  <c r="BH26" i="2"/>
  <c r="CZ23" i="2"/>
  <c r="CA19" i="2"/>
  <c r="CY8" i="2"/>
  <c r="BL41" i="2"/>
  <c r="CZ40" i="2"/>
  <c r="AN40" i="2"/>
  <c r="CB39" i="2"/>
  <c r="P39" i="2"/>
  <c r="AV38" i="2"/>
  <c r="BL37" i="2"/>
  <c r="CJ36" i="2"/>
  <c r="BL35" i="2"/>
  <c r="E34" i="2"/>
  <c r="AK30" i="2"/>
  <c r="O41" i="2"/>
  <c r="AT50" i="2"/>
  <c r="BS49" i="2"/>
  <c r="BD48" i="2"/>
  <c r="AF47" i="2"/>
  <c r="H46" i="2"/>
  <c r="CJ44" i="2"/>
  <c r="BG43" i="2"/>
  <c r="BV41" i="2"/>
  <c r="CC37" i="2"/>
  <c r="CX31" i="2"/>
  <c r="BQ37" i="2"/>
  <c r="CW31" i="2"/>
  <c r="AO53" i="2"/>
  <c r="CC52" i="2"/>
  <c r="Q52" i="2"/>
  <c r="BE51" i="2"/>
  <c r="CS50" i="2"/>
  <c r="AG50" i="2"/>
  <c r="AX49" i="2"/>
  <c r="AE48" i="2"/>
  <c r="G47" i="2"/>
  <c r="CI45" i="2"/>
  <c r="BK44" i="2"/>
  <c r="Z43" i="2"/>
  <c r="D41" i="2"/>
  <c r="CK36" i="2"/>
  <c r="AD30" i="2"/>
  <c r="DA49" i="2"/>
  <c r="AO49" i="2"/>
  <c r="CC48" i="2"/>
  <c r="Q48" i="2"/>
  <c r="BE47" i="2"/>
  <c r="CS46" i="2"/>
  <c r="AG46" i="2"/>
  <c r="BU45" i="2"/>
  <c r="I45" i="2"/>
  <c r="AW44" i="2"/>
  <c r="CK43" i="2"/>
  <c r="Y43" i="2"/>
  <c r="BM42" i="2"/>
  <c r="CK41" i="2"/>
  <c r="BM40" i="2"/>
  <c r="E39" i="2"/>
  <c r="AR37" i="2"/>
  <c r="CC35" i="2"/>
  <c r="BB33" i="2"/>
  <c r="AC30" i="2"/>
  <c r="AB26" i="2"/>
  <c r="T13" i="2"/>
  <c r="P43" i="2"/>
  <c r="BD42" i="2"/>
  <c r="BQ41" i="2"/>
  <c r="AS40" i="2"/>
  <c r="CG38" i="2"/>
  <c r="T37" i="2"/>
  <c r="BE35" i="2"/>
  <c r="F33" i="2"/>
  <c r="CG29" i="2"/>
  <c r="AV25" i="2"/>
  <c r="CX49" i="2"/>
  <c r="AL49" i="2"/>
  <c r="BZ48" i="2"/>
  <c r="N48" i="2"/>
  <c r="BB47" i="2"/>
  <c r="CP46" i="2"/>
  <c r="AD46" i="2"/>
  <c r="BR45" i="2"/>
  <c r="F45" i="2"/>
  <c r="AT44" i="2"/>
  <c r="CH43" i="2"/>
  <c r="V43" i="2"/>
  <c r="BJ42" i="2"/>
  <c r="CD41" i="2"/>
  <c r="BF40" i="2"/>
  <c r="CW38" i="2"/>
  <c r="AJ37" i="2"/>
  <c r="BU35" i="2"/>
  <c r="AL33" i="2"/>
  <c r="M30" i="2"/>
  <c r="CY25" i="2"/>
  <c r="CE10" i="2"/>
  <c r="BY48" i="2"/>
  <c r="M48" i="2"/>
  <c r="BA47" i="2"/>
  <c r="CO46" i="2"/>
  <c r="AC46" i="2"/>
  <c r="BQ45" i="2"/>
  <c r="E45" i="2"/>
  <c r="AS44" i="2"/>
  <c r="CG43" i="2"/>
  <c r="U43" i="2"/>
  <c r="BI42" i="2"/>
  <c r="CC41" i="2"/>
  <c r="BE40" i="2"/>
  <c r="CV38" i="2"/>
  <c r="AG37" i="2"/>
  <c r="BQ35" i="2"/>
  <c r="AK33" i="2"/>
  <c r="F30" i="2"/>
  <c r="CL25" i="2"/>
  <c r="X10" i="2"/>
  <c r="AZ49" i="2"/>
  <c r="CN48" i="2"/>
  <c r="AB48" i="2"/>
  <c r="BP47" i="2"/>
  <c r="D47" i="2"/>
  <c r="AR46" i="2"/>
  <c r="CF45" i="2"/>
  <c r="T45" i="2"/>
  <c r="BH44" i="2"/>
  <c r="CV43" i="2"/>
  <c r="AJ43" i="2"/>
  <c r="BX42" i="2"/>
  <c r="E42" i="2"/>
  <c r="CG40" i="2"/>
  <c r="AJ39" i="2"/>
  <c r="BU37" i="2"/>
  <c r="E36" i="2"/>
  <c r="M34" i="2"/>
  <c r="CH30" i="2"/>
  <c r="R27" i="2"/>
  <c r="CJ17" i="2"/>
  <c r="BW41" i="2"/>
  <c r="K41" i="2"/>
  <c r="AY40" i="2"/>
  <c r="CM39" i="2"/>
  <c r="AA39" i="2"/>
  <c r="BO38" i="2"/>
  <c r="C38" i="2"/>
  <c r="AQ37" i="2"/>
  <c r="CE36" i="2"/>
  <c r="S36" i="2"/>
  <c r="BG35" i="2"/>
  <c r="CU34" i="2"/>
  <c r="CU33" i="2"/>
  <c r="BW32" i="2"/>
  <c r="AY31" i="2"/>
  <c r="AA30" i="2"/>
  <c r="C29" i="2"/>
  <c r="BK27" i="2"/>
  <c r="BC25" i="2"/>
  <c r="DB21" i="2"/>
  <c r="BL16" i="2"/>
  <c r="J40" i="2"/>
  <c r="AX39" i="2"/>
  <c r="CL38" i="2"/>
  <c r="Z38" i="2"/>
  <c r="BN37" i="2"/>
  <c r="DB36" i="2"/>
  <c r="AP36" i="2"/>
  <c r="CD35" i="2"/>
  <c r="R35" i="2"/>
  <c r="AM34" i="2"/>
  <c r="R33" i="2"/>
  <c r="CT31" i="2"/>
  <c r="BV30" i="2"/>
  <c r="AX29" i="2"/>
  <c r="Z28" i="2"/>
  <c r="AE26" i="2"/>
  <c r="BK23" i="2"/>
  <c r="Z19" i="2"/>
  <c r="P42" i="2"/>
  <c r="BD41" i="2"/>
  <c r="CR40" i="2"/>
  <c r="AF40" i="2"/>
  <c r="BT39" i="2"/>
  <c r="H39" i="2"/>
  <c r="AN38" i="2"/>
  <c r="BD37" i="2"/>
  <c r="BT36" i="2"/>
  <c r="AV35" i="2"/>
  <c r="BY33" i="2"/>
  <c r="BY29" i="2"/>
  <c r="BC40" i="2"/>
  <c r="AL50" i="2"/>
  <c r="BF49" i="2"/>
  <c r="AN48" i="2"/>
  <c r="P47" i="2"/>
  <c r="CR45" i="2"/>
  <c r="BT44" i="2"/>
  <c r="AM43" i="2"/>
  <c r="AB41" i="2"/>
  <c r="Y37" i="2"/>
  <c r="CX30" i="2"/>
  <c r="Q37" i="2"/>
  <c r="BZ30" i="2"/>
  <c r="AG53" i="2"/>
  <c r="BU52" i="2"/>
  <c r="I52" i="2"/>
  <c r="AW51" i="2"/>
  <c r="CK50" i="2"/>
  <c r="Y50" i="2"/>
  <c r="AK49" i="2"/>
  <c r="O48" i="2"/>
  <c r="CQ46" i="2"/>
  <c r="BS45" i="2"/>
  <c r="AU44" i="2"/>
  <c r="C43" i="2"/>
  <c r="BN40" i="2"/>
  <c r="AJ36" i="2"/>
  <c r="N29" i="2"/>
  <c r="CS49" i="2"/>
  <c r="AG49" i="2"/>
  <c r="BU48" i="2"/>
  <c r="I48" i="2"/>
  <c r="AW47" i="2"/>
  <c r="CK46" i="2"/>
  <c r="Y46" i="2"/>
  <c r="BM45" i="2"/>
  <c r="DA44" i="2"/>
  <c r="AO44" i="2"/>
  <c r="CC43" i="2"/>
  <c r="Q43" i="2"/>
  <c r="BE42" i="2"/>
  <c r="BU41" i="2"/>
  <c r="AW40" i="2"/>
  <c r="CK38" i="2"/>
  <c r="U37" i="2"/>
  <c r="BH35" i="2"/>
  <c r="N33" i="2"/>
  <c r="CH29" i="2"/>
  <c r="BF25" i="2"/>
  <c r="BT43" i="2"/>
  <c r="H43" i="2"/>
  <c r="AV42" i="2"/>
  <c r="BA41" i="2"/>
  <c r="AB40" i="2"/>
  <c r="BM38" i="2"/>
  <c r="CW36" i="2"/>
  <c r="AJ35" i="2"/>
  <c r="BR32" i="2"/>
  <c r="AL29" i="2"/>
  <c r="BC24" i="2"/>
  <c r="CP49" i="2"/>
  <c r="AD49" i="2"/>
  <c r="BR48" i="2"/>
  <c r="F48" i="2"/>
  <c r="AT47" i="2"/>
  <c r="CH46" i="2"/>
  <c r="V46" i="2"/>
  <c r="BJ45" i="2"/>
  <c r="CX44" i="2"/>
  <c r="AL44" i="2"/>
  <c r="BZ43" i="2"/>
  <c r="N43" i="2"/>
  <c r="BB42" i="2"/>
  <c r="BN41" i="2"/>
  <c r="AP40" i="2"/>
  <c r="CC38" i="2"/>
  <c r="M37" i="2"/>
  <c r="AZ35" i="2"/>
  <c r="CX32" i="2"/>
  <c r="BR29" i="2"/>
  <c r="AA25" i="2"/>
  <c r="AC49" i="2"/>
  <c r="BQ48" i="2"/>
  <c r="E48" i="2"/>
  <c r="AS47" i="2"/>
  <c r="CG46" i="2"/>
  <c r="U46" i="2"/>
  <c r="BI45" i="2"/>
  <c r="CW44" i="2"/>
  <c r="AK44" i="2"/>
  <c r="BY43" i="2"/>
  <c r="M43" i="2"/>
  <c r="BA42" i="2"/>
  <c r="BM41" i="2"/>
  <c r="AO40" i="2"/>
  <c r="BY38" i="2"/>
  <c r="L37" i="2"/>
  <c r="AW35" i="2"/>
  <c r="CP32" i="2"/>
  <c r="BQ29" i="2"/>
  <c r="P25" i="2"/>
  <c r="D50" i="2"/>
  <c r="AR49" i="2"/>
  <c r="CF48" i="2"/>
  <c r="T48" i="2"/>
  <c r="BH47" i="2"/>
  <c r="CV46" i="2"/>
  <c r="AJ46" i="2"/>
  <c r="BX45" i="2"/>
  <c r="L45" i="2"/>
  <c r="AZ44" i="2"/>
  <c r="CN43" i="2"/>
  <c r="AB43" i="2"/>
  <c r="BP42" i="2"/>
  <c r="CO41" i="2"/>
  <c r="BQ40" i="2"/>
  <c r="M39" i="2"/>
  <c r="AZ37" i="2"/>
  <c r="CK35" i="2"/>
  <c r="BR33" i="2"/>
  <c r="AS30" i="2"/>
  <c r="BE26" i="2"/>
  <c r="AJ14" i="2"/>
  <c r="BO41" i="2"/>
  <c r="C41" i="2"/>
  <c r="AQ40" i="2"/>
  <c r="CE39" i="2"/>
  <c r="S39" i="2"/>
  <c r="BG38" i="2"/>
  <c r="CU37" i="2"/>
  <c r="AI37" i="2"/>
  <c r="BW36" i="2"/>
  <c r="K36" i="2"/>
  <c r="AY35" i="2"/>
  <c r="CM34" i="2"/>
  <c r="CE33" i="2"/>
  <c r="BG32" i="2"/>
  <c r="AI31" i="2"/>
  <c r="K30" i="2"/>
  <c r="CM28" i="2"/>
  <c r="AJ27" i="2"/>
  <c r="Z25" i="2"/>
  <c r="AY21" i="2"/>
  <c r="AF15" i="2"/>
  <c r="DB39" i="2"/>
  <c r="AP39" i="2"/>
  <c r="CD38" i="2"/>
  <c r="R38" i="2"/>
  <c r="BF37" i="2"/>
  <c r="CT36" i="2"/>
  <c r="AH36" i="2"/>
  <c r="BV35" i="2"/>
  <c r="J35" i="2"/>
  <c r="Z34" i="2"/>
  <c r="DB32" i="2"/>
  <c r="CD31" i="2"/>
  <c r="BF30" i="2"/>
  <c r="AH29" i="2"/>
  <c r="D28" i="2"/>
  <c r="C26" i="2"/>
  <c r="C23" i="2"/>
  <c r="BB18" i="2"/>
  <c r="H42" i="2"/>
  <c r="AV41" i="2"/>
  <c r="CJ40" i="2"/>
  <c r="X40" i="2"/>
  <c r="BL39" i="2"/>
  <c r="CZ38" i="2"/>
  <c r="X38" i="2"/>
  <c r="AV37" i="2"/>
  <c r="BD36" i="2"/>
  <c r="AF35" i="2"/>
  <c r="AS33" i="2"/>
  <c r="BA28" i="2"/>
  <c r="CQ39" i="2"/>
  <c r="AJ86" i="2" l="1"/>
  <c r="CA73" i="2"/>
  <c r="AU104" i="2"/>
  <c r="CI103" i="2"/>
  <c r="W103" i="2"/>
  <c r="BK102" i="2"/>
  <c r="CY101" i="2"/>
  <c r="AM101" i="2"/>
  <c r="CA100" i="2"/>
  <c r="O100" i="2"/>
  <c r="BC99" i="2"/>
  <c r="CQ98" i="2"/>
  <c r="AE98" i="2"/>
  <c r="BS97" i="2"/>
  <c r="G97" i="2"/>
  <c r="AU96" i="2"/>
  <c r="CI95" i="2"/>
  <c r="I95" i="2"/>
  <c r="CK93" i="2"/>
  <c r="BM92" i="2"/>
  <c r="CT90" i="2"/>
  <c r="BF87" i="2"/>
  <c r="D82" i="2"/>
  <c r="AT104" i="2"/>
  <c r="CH103" i="2"/>
  <c r="V103" i="2"/>
  <c r="BJ102" i="2"/>
  <c r="CX101" i="2"/>
  <c r="AL101" i="2"/>
  <c r="BZ100" i="2"/>
  <c r="N100" i="2"/>
  <c r="BB99" i="2"/>
  <c r="CP98" i="2"/>
  <c r="AD98" i="2"/>
  <c r="BR97" i="2"/>
  <c r="F97" i="2"/>
  <c r="AT96" i="2"/>
  <c r="CH95" i="2"/>
  <c r="D95" i="2"/>
  <c r="CF93" i="2"/>
  <c r="BH92" i="2"/>
  <c r="CN90" i="2"/>
  <c r="AR87" i="2"/>
  <c r="CF81" i="2"/>
  <c r="AS104" i="2"/>
  <c r="CG103" i="2"/>
  <c r="U103" i="2"/>
  <c r="BI102" i="2"/>
  <c r="CW101" i="2"/>
  <c r="AK101" i="2"/>
  <c r="BY100" i="2"/>
  <c r="M100" i="2"/>
  <c r="BA99" i="2"/>
  <c r="CO98" i="2"/>
  <c r="AC98" i="2"/>
  <c r="BQ97" i="2"/>
  <c r="E97" i="2"/>
  <c r="AS96" i="2"/>
  <c r="CG95" i="2"/>
  <c r="C95" i="2"/>
  <c r="CE93" i="2"/>
  <c r="BG92" i="2"/>
  <c r="CL90" i="2"/>
  <c r="AP87" i="2"/>
  <c r="BX81" i="2"/>
  <c r="AA91" i="2"/>
  <c r="BO90" i="2"/>
  <c r="CU89" i="2"/>
  <c r="M89" i="2"/>
  <c r="S88" i="2"/>
  <c r="CU86" i="2"/>
  <c r="BW85" i="2"/>
  <c r="AY84" i="2"/>
  <c r="AA83" i="2"/>
  <c r="CK80" i="2"/>
  <c r="BD78" i="2"/>
  <c r="BE91" i="2"/>
  <c r="CS90" i="2"/>
  <c r="AG90" i="2"/>
  <c r="BA89" i="2"/>
  <c r="BU88" i="2"/>
  <c r="BE87" i="2"/>
  <c r="AG86" i="2"/>
  <c r="I85" i="2"/>
  <c r="CK83" i="2"/>
  <c r="DB81" i="2"/>
  <c r="M77" i="2"/>
  <c r="CZ94" i="2"/>
  <c r="AN94" i="2"/>
  <c r="CB93" i="2"/>
  <c r="P93" i="2"/>
  <c r="BD92" i="2"/>
  <c r="CR91" i="2"/>
  <c r="AF91" i="2"/>
  <c r="BT90" i="2"/>
  <c r="DB89" i="2"/>
  <c r="T89" i="2"/>
  <c r="AB88" i="2"/>
  <c r="D87" i="2"/>
  <c r="CF85" i="2"/>
  <c r="BH84" i="2"/>
  <c r="AJ83" i="2"/>
  <c r="D81" i="2"/>
  <c r="AE95" i="2"/>
  <c r="BS94" i="2"/>
  <c r="G94" i="2"/>
  <c r="AU93" i="2"/>
  <c r="CI92" i="2"/>
  <c r="W92" i="2"/>
  <c r="BK91" i="2"/>
  <c r="CY90" i="2"/>
  <c r="AM90" i="2"/>
  <c r="BI89" i="2"/>
  <c r="CC88" i="2"/>
  <c r="BO87" i="2"/>
  <c r="AQ86" i="2"/>
  <c r="S85" i="2"/>
  <c r="CU83" i="2"/>
  <c r="Z82" i="2"/>
  <c r="H78" i="2"/>
  <c r="CX94" i="2"/>
  <c r="AL94" i="2"/>
  <c r="BZ93" i="2"/>
  <c r="N93" i="2"/>
  <c r="BB92" i="2"/>
  <c r="CP91" i="2"/>
  <c r="AD91" i="2"/>
  <c r="BR90" i="2"/>
  <c r="CY89" i="2"/>
  <c r="R89" i="2"/>
  <c r="Z88" i="2"/>
  <c r="DB86" i="2"/>
  <c r="CD85" i="2"/>
  <c r="BF84" i="2"/>
  <c r="AH83" i="2"/>
  <c r="CV80" i="2"/>
  <c r="U95" i="2"/>
  <c r="BI94" i="2"/>
  <c r="CW93" i="2"/>
  <c r="AK93" i="2"/>
  <c r="BY92" i="2"/>
  <c r="M92" i="2"/>
  <c r="BA91" i="2"/>
  <c r="CO90" i="2"/>
  <c r="AC90" i="2"/>
  <c r="AW89" i="2"/>
  <c r="BN88" i="2"/>
  <c r="AW87" i="2"/>
  <c r="Y86" i="2"/>
  <c r="DA84" i="2"/>
  <c r="CC83" i="2"/>
  <c r="CL81" i="2"/>
  <c r="O76" i="2"/>
  <c r="BW82" i="2"/>
  <c r="K82" i="2"/>
  <c r="AY81" i="2"/>
  <c r="CL80" i="2"/>
  <c r="G80" i="2"/>
  <c r="Y79" i="2"/>
  <c r="G78" i="2"/>
  <c r="BL76" i="2"/>
  <c r="BQ74" i="2"/>
  <c r="AL80" i="2"/>
  <c r="BD79" i="2"/>
  <c r="BB78" i="2"/>
  <c r="AC77" i="2"/>
  <c r="AM75" i="2"/>
  <c r="AG72" i="2"/>
  <c r="CC82" i="2"/>
  <c r="Q82" i="2"/>
  <c r="BE81" i="2"/>
  <c r="CS80" i="2"/>
  <c r="O80" i="2"/>
  <c r="AG79" i="2"/>
  <c r="Q78" i="2"/>
  <c r="CB76" i="2"/>
  <c r="CG74" i="2"/>
  <c r="BB67" i="2"/>
  <c r="BT89" i="2"/>
  <c r="H89" i="2"/>
  <c r="AV88" i="2"/>
  <c r="CJ87" i="2"/>
  <c r="X87" i="2"/>
  <c r="BL86" i="2"/>
  <c r="CZ85" i="2"/>
  <c r="AN85" i="2"/>
  <c r="CB84" i="2"/>
  <c r="P84" i="2"/>
  <c r="BD83" i="2"/>
  <c r="CR82" i="2"/>
  <c r="AF82" i="2"/>
  <c r="BT81" i="2"/>
  <c r="H81" i="2"/>
  <c r="AH80" i="2"/>
  <c r="BB79" i="2"/>
  <c r="AV78" i="2"/>
  <c r="V77" i="2"/>
  <c r="AD75" i="2"/>
  <c r="BU71" i="2"/>
  <c r="CY87" i="2"/>
  <c r="AM87" i="2"/>
  <c r="CA86" i="2"/>
  <c r="O86" i="2"/>
  <c r="BC85" i="2"/>
  <c r="CQ84" i="2"/>
  <c r="AE84" i="2"/>
  <c r="BS83" i="2"/>
  <c r="G83" i="2"/>
  <c r="AU82" i="2"/>
  <c r="CI81" i="2"/>
  <c r="W81" i="2"/>
  <c r="BC80" i="2"/>
  <c r="BU79" i="2"/>
  <c r="CA78" i="2"/>
  <c r="BC77" i="2"/>
  <c r="CA75" i="2"/>
  <c r="BC73" i="2"/>
  <c r="CP89" i="2"/>
  <c r="AD89" i="2"/>
  <c r="BR88" i="2"/>
  <c r="F88" i="2"/>
  <c r="AT87" i="2"/>
  <c r="CH86" i="2"/>
  <c r="V86" i="2"/>
  <c r="BJ85" i="2"/>
  <c r="CX84" i="2"/>
  <c r="AL84" i="2"/>
  <c r="BZ83" i="2"/>
  <c r="N83" i="2"/>
  <c r="BB82" i="2"/>
  <c r="CP81" i="2"/>
  <c r="AD81" i="2"/>
  <c r="BL80" i="2"/>
  <c r="CD79" i="2"/>
  <c r="CP78" i="2"/>
  <c r="BR77" i="2"/>
  <c r="CY75" i="2"/>
  <c r="CQ73" i="2"/>
  <c r="AS88" i="2"/>
  <c r="CG87" i="2"/>
  <c r="U87" i="2"/>
  <c r="BI86" i="2"/>
  <c r="CW85" i="2"/>
  <c r="AK85" i="2"/>
  <c r="BY84" i="2"/>
  <c r="M84" i="2"/>
  <c r="BA83" i="2"/>
  <c r="CO82" i="2"/>
  <c r="AC82" i="2"/>
  <c r="BQ81" i="2"/>
  <c r="E81" i="2"/>
  <c r="AE80" i="2"/>
  <c r="AW79" i="2"/>
  <c r="AO78" i="2"/>
  <c r="N77" i="2"/>
  <c r="T75" i="2"/>
  <c r="CM70" i="2"/>
  <c r="CX69" i="2"/>
  <c r="AS80" i="2"/>
  <c r="CG79" i="2"/>
  <c r="U79" i="2"/>
  <c r="BI78" i="2"/>
  <c r="CW77" i="2"/>
  <c r="AK77" i="2"/>
  <c r="AV76" i="2"/>
  <c r="AZ75" i="2"/>
  <c r="BA74" i="2"/>
  <c r="DA72" i="2"/>
  <c r="Z61" i="2"/>
  <c r="BH78" i="2"/>
  <c r="CV77" i="2"/>
  <c r="AJ77" i="2"/>
  <c r="AU76" i="2"/>
  <c r="AV75" i="2"/>
  <c r="AZ74" i="2"/>
  <c r="CZ72" i="2"/>
  <c r="CM80" i="2"/>
  <c r="AA80" i="2"/>
  <c r="BO79" i="2"/>
  <c r="C79" i="2"/>
  <c r="AQ78" i="2"/>
  <c r="CE77" i="2"/>
  <c r="P77" i="2"/>
  <c r="U76" i="2"/>
  <c r="V75" i="2"/>
  <c r="W74" i="2"/>
  <c r="DB71" i="2"/>
  <c r="CT78" i="2"/>
  <c r="AH78" i="2"/>
  <c r="BV77" i="2"/>
  <c r="E77" i="2"/>
  <c r="F76" i="2"/>
  <c r="G75" i="2"/>
  <c r="D74" i="2"/>
  <c r="I71" i="2"/>
  <c r="AF72" i="2"/>
  <c r="BR70" i="2"/>
  <c r="DB68" i="2"/>
  <c r="BJ66" i="2"/>
  <c r="BY73" i="2"/>
  <c r="I73" i="2"/>
  <c r="I72" i="2"/>
  <c r="AU70" i="2"/>
  <c r="CE68" i="2"/>
  <c r="AU65" i="2"/>
  <c r="CM76" i="2"/>
  <c r="AA76" i="2"/>
  <c r="BO75" i="2"/>
  <c r="C75" i="2"/>
  <c r="AQ74" i="2"/>
  <c r="CE73" i="2"/>
  <c r="Q73" i="2"/>
  <c r="W72" i="2"/>
  <c r="BG70" i="2"/>
  <c r="CS68" i="2"/>
  <c r="AD66" i="2"/>
  <c r="CT76" i="2"/>
  <c r="AH76" i="2"/>
  <c r="BV75" i="2"/>
  <c r="J75" i="2"/>
  <c r="AX74" i="2"/>
  <c r="CL73" i="2"/>
  <c r="Y73" i="2"/>
  <c r="AN72" i="2"/>
  <c r="CB70" i="2"/>
  <c r="N69" i="2"/>
  <c r="CZ66" i="2"/>
  <c r="BU76" i="2"/>
  <c r="I76" i="2"/>
  <c r="AW75" i="2"/>
  <c r="CK74" i="2"/>
  <c r="Y74" i="2"/>
  <c r="BM73" i="2"/>
  <c r="CS72" i="2"/>
  <c r="CC71" i="2"/>
  <c r="O70" i="2"/>
  <c r="AY68" i="2"/>
  <c r="P74" i="2"/>
  <c r="BD73" i="2"/>
  <c r="CH72" i="2"/>
  <c r="BB71" i="2"/>
  <c r="CL69" i="2"/>
  <c r="X68" i="2"/>
  <c r="AY67" i="2"/>
  <c r="BS66" i="2"/>
  <c r="BW65" i="2"/>
  <c r="P61" i="2"/>
  <c r="R67" i="2"/>
  <c r="AL66" i="2"/>
  <c r="O65" i="2"/>
  <c r="CK56" i="2"/>
  <c r="G67" i="2"/>
  <c r="Y66" i="2"/>
  <c r="X64" i="2"/>
  <c r="DB47" i="2"/>
  <c r="BF71" i="2"/>
  <c r="BN70" i="2"/>
  <c r="CZ68" i="2"/>
  <c r="BZ66" i="2"/>
  <c r="M73" i="2"/>
  <c r="AI71" i="2"/>
  <c r="CY68" i="2"/>
  <c r="BW66" i="2"/>
  <c r="J59" i="2"/>
  <c r="J70" i="2"/>
  <c r="CJ67" i="2"/>
  <c r="CC65" i="2"/>
  <c r="AU72" i="2"/>
  <c r="S70" i="2"/>
  <c r="Y68" i="2"/>
  <c r="CB65" i="2"/>
  <c r="K64" i="2"/>
  <c r="Q62" i="2"/>
  <c r="CE59" i="2"/>
  <c r="CE43" i="2"/>
  <c r="AF64" i="2"/>
  <c r="CT61" i="2"/>
  <c r="BT59" i="2"/>
  <c r="S50" i="2"/>
  <c r="AA63" i="2"/>
  <c r="BU60" i="2"/>
  <c r="AP61" i="2"/>
  <c r="AI59" i="2"/>
  <c r="CD58" i="2"/>
  <c r="AQ59" i="2"/>
  <c r="AY57" i="2"/>
  <c r="AW58" i="2"/>
  <c r="BU55" i="2"/>
  <c r="V89" i="2"/>
  <c r="BJ88" i="2"/>
  <c r="CX87" i="2"/>
  <c r="AL87" i="2"/>
  <c r="BZ86" i="2"/>
  <c r="N86" i="2"/>
  <c r="BB85" i="2"/>
  <c r="CP84" i="2"/>
  <c r="AD84" i="2"/>
  <c r="BR83" i="2"/>
  <c r="F83" i="2"/>
  <c r="AT82" i="2"/>
  <c r="CH81" i="2"/>
  <c r="V81" i="2"/>
  <c r="BB80" i="2"/>
  <c r="BT79" i="2"/>
  <c r="BZ78" i="2"/>
  <c r="BB77" i="2"/>
  <c r="BZ75" i="2"/>
  <c r="BB73" i="2"/>
  <c r="AK88" i="2"/>
  <c r="BY87" i="2"/>
  <c r="M87" i="2"/>
  <c r="BA86" i="2"/>
  <c r="CO85" i="2"/>
  <c r="AC85" i="2"/>
  <c r="BQ84" i="2"/>
  <c r="E84" i="2"/>
  <c r="AS83" i="2"/>
  <c r="CG82" i="2"/>
  <c r="U82" i="2"/>
  <c r="BI81" i="2"/>
  <c r="CW80" i="2"/>
  <c r="T80" i="2"/>
  <c r="AM79" i="2"/>
  <c r="Y78" i="2"/>
  <c r="CP76" i="2"/>
  <c r="CR74" i="2"/>
  <c r="BD68" i="2"/>
  <c r="P69" i="2"/>
  <c r="AK80" i="2"/>
  <c r="BY79" i="2"/>
  <c r="M79" i="2"/>
  <c r="BA78" i="2"/>
  <c r="CO77" i="2"/>
  <c r="AB77" i="2"/>
  <c r="AK76" i="2"/>
  <c r="AL75" i="2"/>
  <c r="AM74" i="2"/>
  <c r="CB72" i="2"/>
  <c r="L79" i="2"/>
  <c r="AZ78" i="2"/>
  <c r="CN77" i="2"/>
  <c r="AA77" i="2"/>
  <c r="AJ76" i="2"/>
  <c r="AK75" i="2"/>
  <c r="AL74" i="2"/>
  <c r="BU72" i="2"/>
  <c r="CE80" i="2"/>
  <c r="S80" i="2"/>
  <c r="BG79" i="2"/>
  <c r="CU78" i="2"/>
  <c r="AI78" i="2"/>
  <c r="BW77" i="2"/>
  <c r="F77" i="2"/>
  <c r="G76" i="2"/>
  <c r="H75" i="2"/>
  <c r="F74" i="2"/>
  <c r="V71" i="2"/>
  <c r="CL78" i="2"/>
  <c r="Z78" i="2"/>
  <c r="BN77" i="2"/>
  <c r="CQ76" i="2"/>
  <c r="CR75" i="2"/>
  <c r="CV74" i="2"/>
  <c r="CH73" i="2"/>
  <c r="AA70" i="2"/>
  <c r="J72" i="2"/>
  <c r="AV70" i="2"/>
  <c r="CH68" i="2"/>
  <c r="BK65" i="2"/>
  <c r="BQ73" i="2"/>
  <c r="CY72" i="2"/>
  <c r="CM71" i="2"/>
  <c r="Y70" i="2"/>
  <c r="BK68" i="2"/>
  <c r="BL59" i="2"/>
  <c r="CE76" i="2"/>
  <c r="S76" i="2"/>
  <c r="BG75" i="2"/>
  <c r="CU74" i="2"/>
  <c r="AI74" i="2"/>
  <c r="BW73" i="2"/>
  <c r="G73" i="2"/>
  <c r="DA71" i="2"/>
  <c r="AM70" i="2"/>
  <c r="BW68" i="2"/>
  <c r="BD64" i="2"/>
  <c r="CL76" i="2"/>
  <c r="Z76" i="2"/>
  <c r="BN75" i="2"/>
  <c r="DB74" i="2"/>
  <c r="AP74" i="2"/>
  <c r="CD73" i="2"/>
  <c r="P73" i="2"/>
  <c r="V72" i="2"/>
  <c r="BF70" i="2"/>
  <c r="CR68" i="2"/>
  <c r="Q66" i="2"/>
  <c r="BM76" i="2"/>
  <c r="DA75" i="2"/>
  <c r="AO75" i="2"/>
  <c r="CC74" i="2"/>
  <c r="Q74" i="2"/>
  <c r="BE73" i="2"/>
  <c r="CI72" i="2"/>
  <c r="BG71" i="2"/>
  <c r="CS69" i="2"/>
  <c r="AE68" i="2"/>
  <c r="H74" i="2"/>
  <c r="AV73" i="2"/>
  <c r="BV72" i="2"/>
  <c r="AF71" i="2"/>
  <c r="BR69" i="2"/>
  <c r="DB67" i="2"/>
  <c r="AO67" i="2"/>
  <c r="BG66" i="2"/>
  <c r="BG65" i="2"/>
  <c r="AH60" i="2"/>
  <c r="H67" i="2"/>
  <c r="Z66" i="2"/>
  <c r="AH64" i="2"/>
  <c r="BI50" i="2"/>
  <c r="CU66" i="2"/>
  <c r="K66" i="2"/>
  <c r="AP63" i="2"/>
  <c r="AD72" i="2"/>
  <c r="AV71" i="2"/>
  <c r="X70" i="2"/>
  <c r="BJ68" i="2"/>
  <c r="BN66" i="2"/>
  <c r="CW72" i="2"/>
  <c r="CI70" i="2"/>
  <c r="CM68" i="2"/>
  <c r="BC66" i="2"/>
  <c r="CT71" i="2"/>
  <c r="CZ69" i="2"/>
  <c r="BN67" i="2"/>
  <c r="CR63" i="2"/>
  <c r="AI72" i="2"/>
  <c r="CY69" i="2"/>
  <c r="BW67" i="2"/>
  <c r="BM65" i="2"/>
  <c r="CQ63" i="2"/>
  <c r="BO61" i="2"/>
  <c r="BU59" i="2"/>
  <c r="F66" i="2"/>
  <c r="CD63" i="2"/>
  <c r="CJ61" i="2"/>
  <c r="AX59" i="2"/>
  <c r="K65" i="2"/>
  <c r="Q63" i="2"/>
  <c r="CM59" i="2"/>
  <c r="CP58" i="2"/>
  <c r="Y59" i="2"/>
  <c r="DA54" i="2"/>
  <c r="BM58" i="2"/>
  <c r="AM57" i="2"/>
  <c r="AI56" i="2"/>
  <c r="CR38" i="2"/>
  <c r="CH67" i="2"/>
  <c r="AE67" i="2"/>
  <c r="AW66" i="2"/>
  <c r="AQ65" i="2"/>
  <c r="BB59" i="2"/>
  <c r="CX66" i="2"/>
  <c r="N66" i="2"/>
  <c r="BB63" i="2"/>
  <c r="BS67" i="2"/>
  <c r="CK66" i="2"/>
  <c r="CX65" i="2"/>
  <c r="BJ62" i="2"/>
  <c r="R72" i="2"/>
  <c r="AL71" i="2"/>
  <c r="DB69" i="2"/>
  <c r="AN68" i="2"/>
  <c r="I66" i="2"/>
  <c r="CO72" i="2"/>
  <c r="BM70" i="2"/>
  <c r="AM68" i="2"/>
  <c r="AQ66" i="2"/>
  <c r="BZ71" i="2"/>
  <c r="AX69" i="2"/>
  <c r="BD67" i="2"/>
  <c r="AD62" i="2"/>
  <c r="CI71" i="2"/>
  <c r="CM69" i="2"/>
  <c r="BC67" i="2"/>
  <c r="CZ62" i="2"/>
  <c r="CE63" i="2"/>
  <c r="AU61" i="2"/>
  <c r="S59" i="2"/>
  <c r="CT65" i="2"/>
  <c r="BJ63" i="2"/>
  <c r="AH61" i="2"/>
  <c r="AN59" i="2"/>
  <c r="CQ64" i="2"/>
  <c r="BO62" i="2"/>
  <c r="CC59" i="2"/>
  <c r="N55" i="2"/>
  <c r="BJ65" i="2"/>
  <c r="BB54" i="2"/>
  <c r="CA57" i="2"/>
  <c r="CT50" i="2"/>
  <c r="BK55" i="2"/>
  <c r="CL36" i="2"/>
  <c r="AE78" i="2"/>
  <c r="CY76" i="2"/>
  <c r="D75" i="2"/>
  <c r="Y69" i="2"/>
  <c r="BR89" i="2"/>
  <c r="F89" i="2"/>
  <c r="AT88" i="2"/>
  <c r="CH87" i="2"/>
  <c r="V87" i="2"/>
  <c r="BJ86" i="2"/>
  <c r="CX85" i="2"/>
  <c r="AL85" i="2"/>
  <c r="BZ84" i="2"/>
  <c r="N84" i="2"/>
  <c r="BB83" i="2"/>
  <c r="CP82" i="2"/>
  <c r="AD82" i="2"/>
  <c r="BR81" i="2"/>
  <c r="F81" i="2"/>
  <c r="AF80" i="2"/>
  <c r="AX79" i="2"/>
  <c r="AT78" i="2"/>
  <c r="T77" i="2"/>
  <c r="AB75" i="2"/>
  <c r="CZ70" i="2"/>
  <c r="U88" i="2"/>
  <c r="BI87" i="2"/>
  <c r="CW86" i="2"/>
  <c r="AK86" i="2"/>
  <c r="BY85" i="2"/>
  <c r="M85" i="2"/>
  <c r="BA84" i="2"/>
  <c r="CO83" i="2"/>
  <c r="AC83" i="2"/>
  <c r="BQ82" i="2"/>
  <c r="E82" i="2"/>
  <c r="AS81" i="2"/>
  <c r="CF80" i="2"/>
  <c r="CY79" i="2"/>
  <c r="Q79" i="2"/>
  <c r="CS77" i="2"/>
  <c r="AR76" i="2"/>
  <c r="AT74" i="2"/>
  <c r="J73" i="2"/>
  <c r="BT66" i="2"/>
  <c r="U80" i="2"/>
  <c r="BI79" i="2"/>
  <c r="CW78" i="2"/>
  <c r="AK78" i="2"/>
  <c r="BY77" i="2"/>
  <c r="H77" i="2"/>
  <c r="L76" i="2"/>
  <c r="M75" i="2"/>
  <c r="L74" i="2"/>
  <c r="AP71" i="2"/>
  <c r="CV78" i="2"/>
  <c r="AJ78" i="2"/>
  <c r="BX77" i="2"/>
  <c r="G77" i="2"/>
  <c r="H76" i="2"/>
  <c r="L75" i="2"/>
  <c r="G74" i="2"/>
  <c r="AE71" i="2"/>
  <c r="BO80" i="2"/>
  <c r="C80" i="2"/>
  <c r="AQ79" i="2"/>
  <c r="CE78" i="2"/>
  <c r="S78" i="2"/>
  <c r="BG77" i="2"/>
  <c r="CG76" i="2"/>
  <c r="CH75" i="2"/>
  <c r="CI74" i="2"/>
  <c r="BP73" i="2"/>
  <c r="BF69" i="2"/>
  <c r="BV78" i="2"/>
  <c r="J78" i="2"/>
  <c r="AX77" i="2"/>
  <c r="BR76" i="2"/>
  <c r="BS75" i="2"/>
  <c r="BT74" i="2"/>
  <c r="AR73" i="2"/>
  <c r="BM68" i="2"/>
  <c r="BT71" i="2"/>
  <c r="F70" i="2"/>
  <c r="AP68" i="2"/>
  <c r="M74" i="2"/>
  <c r="BA73" i="2"/>
  <c r="CC72" i="2"/>
  <c r="AW71" i="2"/>
  <c r="CI69" i="2"/>
  <c r="S68" i="2"/>
  <c r="AN66" i="2"/>
  <c r="BO76" i="2"/>
  <c r="C76" i="2"/>
  <c r="AQ75" i="2"/>
  <c r="CE74" i="2"/>
  <c r="S74" i="2"/>
  <c r="BG73" i="2"/>
  <c r="CK72" i="2"/>
  <c r="BK71" i="2"/>
  <c r="CU69" i="2"/>
  <c r="AG68" i="2"/>
  <c r="AH77" i="2"/>
  <c r="BV76" i="2"/>
  <c r="J76" i="2"/>
  <c r="AX75" i="2"/>
  <c r="CL74" i="2"/>
  <c r="Z74" i="2"/>
  <c r="BN73" i="2"/>
  <c r="CT72" i="2"/>
  <c r="CD71" i="2"/>
  <c r="P70" i="2"/>
  <c r="BB68" i="2"/>
  <c r="I77" i="2"/>
  <c r="AW76" i="2"/>
  <c r="CK75" i="2"/>
  <c r="Y75" i="2"/>
  <c r="BM74" i="2"/>
  <c r="DA73" i="2"/>
  <c r="AO73" i="2"/>
  <c r="BM72" i="2"/>
  <c r="Q71" i="2"/>
  <c r="BC69" i="2"/>
  <c r="CM67" i="2"/>
  <c r="CR73" i="2"/>
  <c r="AF73" i="2"/>
  <c r="AX72" i="2"/>
  <c r="CP70" i="2"/>
  <c r="Z69" i="2"/>
  <c r="BJ67" i="2"/>
  <c r="S67" i="2"/>
  <c r="AM66" i="2"/>
  <c r="P65" i="2"/>
  <c r="AI57" i="2"/>
  <c r="CL66" i="2"/>
  <c r="CY65" i="2"/>
  <c r="BT62" i="2"/>
  <c r="BG67" i="2"/>
  <c r="CA66" i="2"/>
  <c r="CI65" i="2"/>
  <c r="CB61" i="2"/>
  <c r="H72" i="2"/>
  <c r="Z71" i="2"/>
  <c r="CR69" i="2"/>
  <c r="AD68" i="2"/>
  <c r="CH65" i="2"/>
  <c r="AW72" i="2"/>
  <c r="BC70" i="2"/>
  <c r="Q68" i="2"/>
  <c r="CE65" i="2"/>
  <c r="BN71" i="2"/>
  <c r="AD69" i="2"/>
  <c r="DB66" i="2"/>
  <c r="AV61" i="2"/>
  <c r="BM71" i="2"/>
  <c r="AM69" i="2"/>
  <c r="AQ67" i="2"/>
  <c r="AL61" i="2"/>
  <c r="AE63" i="2"/>
  <c r="AI61" i="2"/>
  <c r="BN58" i="2"/>
  <c r="AT65" i="2"/>
  <c r="AX63" i="2"/>
  <c r="N61" i="2"/>
  <c r="R58" i="2"/>
  <c r="CE64" i="2"/>
  <c r="AU62" i="2"/>
  <c r="BL65" i="2"/>
  <c r="BN54" i="2"/>
  <c r="CB64" i="2"/>
  <c r="BM63" i="2"/>
  <c r="BN57" i="2"/>
  <c r="AA45" i="2"/>
  <c r="CB58" i="2"/>
  <c r="I14" i="2"/>
  <c r="BX88" i="2"/>
  <c r="CN83" i="2"/>
  <c r="CA104" i="2"/>
  <c r="O104" i="2"/>
  <c r="BC103" i="2"/>
  <c r="CQ102" i="2"/>
  <c r="AE102" i="2"/>
  <c r="BS101" i="2"/>
  <c r="G101" i="2"/>
  <c r="AU100" i="2"/>
  <c r="CI99" i="2"/>
  <c r="W99" i="2"/>
  <c r="BK98" i="2"/>
  <c r="CY97" i="2"/>
  <c r="AM97" i="2"/>
  <c r="CA96" i="2"/>
  <c r="O96" i="2"/>
  <c r="BC95" i="2"/>
  <c r="AW94" i="2"/>
  <c r="Y93" i="2"/>
  <c r="DA91" i="2"/>
  <c r="BC89" i="2"/>
  <c r="J85" i="2"/>
  <c r="BZ104" i="2"/>
  <c r="N104" i="2"/>
  <c r="BB103" i="2"/>
  <c r="CP102" i="2"/>
  <c r="AD102" i="2"/>
  <c r="BR101" i="2"/>
  <c r="F101" i="2"/>
  <c r="AT100" i="2"/>
  <c r="CH99" i="2"/>
  <c r="V99" i="2"/>
  <c r="BJ98" i="2"/>
  <c r="CX97" i="2"/>
  <c r="AL97" i="2"/>
  <c r="BZ96" i="2"/>
  <c r="N96" i="2"/>
  <c r="BB95" i="2"/>
  <c r="AR94" i="2"/>
  <c r="T93" i="2"/>
  <c r="CV91" i="2"/>
  <c r="AU89" i="2"/>
  <c r="CV84" i="2"/>
  <c r="BY104" i="2"/>
  <c r="M104" i="2"/>
  <c r="BA103" i="2"/>
  <c r="CO102" i="2"/>
  <c r="AC102" i="2"/>
  <c r="BQ101" i="2"/>
  <c r="E101" i="2"/>
  <c r="AS100" i="2"/>
  <c r="CG99" i="2"/>
  <c r="U99" i="2"/>
  <c r="BI98" i="2"/>
  <c r="CW97" i="2"/>
  <c r="AK97" i="2"/>
  <c r="BY96" i="2"/>
  <c r="M96" i="2"/>
  <c r="BA95" i="2"/>
  <c r="AQ94" i="2"/>
  <c r="S93" i="2"/>
  <c r="CU91" i="2"/>
  <c r="AR89" i="2"/>
  <c r="CT84" i="2"/>
  <c r="BG91" i="2"/>
  <c r="CU90" i="2"/>
  <c r="AI90" i="2"/>
  <c r="BE89" i="2"/>
  <c r="BW88" i="2"/>
  <c r="BG87" i="2"/>
  <c r="AI86" i="2"/>
  <c r="K85" i="2"/>
  <c r="CM83" i="2"/>
  <c r="J82" i="2"/>
  <c r="AV77" i="2"/>
  <c r="CK91" i="2"/>
  <c r="Y91" i="2"/>
  <c r="BM90" i="2"/>
  <c r="CS89" i="2"/>
  <c r="K89" i="2"/>
  <c r="Q88" i="2"/>
  <c r="CS86" i="2"/>
  <c r="BU85" i="2"/>
  <c r="AW84" i="2"/>
  <c r="Y83" i="2"/>
  <c r="CB80" i="2"/>
  <c r="AF95" i="2"/>
  <c r="BT94" i="2"/>
  <c r="H94" i="2"/>
  <c r="AV93" i="2"/>
  <c r="CJ92" i="2"/>
  <c r="X92" i="2"/>
  <c r="BL91" i="2"/>
  <c r="CZ90" i="2"/>
  <c r="AN90" i="2"/>
  <c r="BK89" i="2"/>
  <c r="CD88" i="2"/>
  <c r="BP87" i="2"/>
  <c r="AR86" i="2"/>
  <c r="T85" i="2"/>
  <c r="CV83" i="2"/>
  <c r="AB82" i="2"/>
  <c r="X78" i="2"/>
  <c r="CY94" i="2"/>
  <c r="AM94" i="2"/>
  <c r="CA93" i="2"/>
  <c r="O93" i="2"/>
  <c r="BC92" i="2"/>
  <c r="CQ91" i="2"/>
  <c r="AE91" i="2"/>
  <c r="BS90" i="2"/>
  <c r="DA89" i="2"/>
  <c r="S89" i="2"/>
  <c r="AA88" i="2"/>
  <c r="C87" i="2"/>
  <c r="CE85" i="2"/>
  <c r="BG84" i="2"/>
  <c r="AI83" i="2"/>
  <c r="DB80" i="2"/>
  <c r="AD95" i="2"/>
  <c r="BR94" i="2"/>
  <c r="F94" i="2"/>
  <c r="AT93" i="2"/>
  <c r="CH92" i="2"/>
  <c r="V92" i="2"/>
  <c r="BJ91" i="2"/>
  <c r="CX90" i="2"/>
  <c r="AL90" i="2"/>
  <c r="BH89" i="2"/>
  <c r="CA88" i="2"/>
  <c r="BN87" i="2"/>
  <c r="AP86" i="2"/>
  <c r="R85" i="2"/>
  <c r="CT83" i="2"/>
  <c r="T82" i="2"/>
  <c r="CR77" i="2"/>
  <c r="CO94" i="2"/>
  <c r="AC94" i="2"/>
  <c r="BQ93" i="2"/>
  <c r="E93" i="2"/>
  <c r="AS92" i="2"/>
  <c r="CG91" i="2"/>
  <c r="U91" i="2"/>
  <c r="BI90" i="2"/>
  <c r="CM89" i="2"/>
  <c r="E89" i="2"/>
  <c r="I88" i="2"/>
  <c r="CK86" i="2"/>
  <c r="BM85" i="2"/>
  <c r="AO84" i="2"/>
  <c r="J83" i="2"/>
  <c r="BF80" i="2"/>
  <c r="C83" i="2"/>
  <c r="AQ82" i="2"/>
  <c r="CE81" i="2"/>
  <c r="S81" i="2"/>
  <c r="AW80" i="2"/>
  <c r="BP79" i="2"/>
  <c r="BS78" i="2"/>
  <c r="AU77" i="2"/>
  <c r="BP75" i="2"/>
  <c r="AE73" i="2"/>
  <c r="CT79" i="2"/>
  <c r="N79" i="2"/>
  <c r="CP77" i="2"/>
  <c r="AL76" i="2"/>
  <c r="AN74" i="2"/>
  <c r="I83" i="2"/>
  <c r="AW82" i="2"/>
  <c r="CK81" i="2"/>
  <c r="Y81" i="2"/>
  <c r="BE80" i="2"/>
  <c r="BX79" i="2"/>
  <c r="CC78" i="2"/>
  <c r="BE77" i="2"/>
  <c r="CF75" i="2"/>
  <c r="BJ73" i="2"/>
  <c r="CZ89" i="2"/>
  <c r="AN89" i="2"/>
  <c r="CB88" i="2"/>
  <c r="P88" i="2"/>
  <c r="BD87" i="2"/>
  <c r="CR86" i="2"/>
  <c r="AF86" i="2"/>
  <c r="BT85" i="2"/>
  <c r="H85" i="2"/>
  <c r="AV84" i="2"/>
  <c r="CJ83" i="2"/>
  <c r="X83" i="2"/>
  <c r="BL82" i="2"/>
  <c r="CZ81" i="2"/>
  <c r="AN81" i="2"/>
  <c r="BZ80" i="2"/>
  <c r="CR79" i="2"/>
  <c r="H79" i="2"/>
  <c r="CJ77" i="2"/>
  <c r="AC76" i="2"/>
  <c r="AE74" i="2"/>
  <c r="AE88" i="2"/>
  <c r="BS87" i="2"/>
  <c r="G87" i="2"/>
  <c r="AU86" i="2"/>
  <c r="CI85" i="2"/>
  <c r="W85" i="2"/>
  <c r="BK84" i="2"/>
  <c r="CY83" i="2"/>
  <c r="AM83" i="2"/>
  <c r="CA82" i="2"/>
  <c r="O82" i="2"/>
  <c r="BC81" i="2"/>
  <c r="CQ80" i="2"/>
  <c r="L80" i="2"/>
  <c r="AE79" i="2"/>
  <c r="O78" i="2"/>
  <c r="BZ76" i="2"/>
  <c r="CB74" i="2"/>
  <c r="V90" i="2"/>
  <c r="BJ89" i="2"/>
  <c r="CX88" i="2"/>
  <c r="AL88" i="2"/>
  <c r="BZ87" i="2"/>
  <c r="N87" i="2"/>
  <c r="BB86" i="2"/>
  <c r="CP85" i="2"/>
  <c r="AD85" i="2"/>
  <c r="BR84" i="2"/>
  <c r="F84" i="2"/>
  <c r="AT83" i="2"/>
  <c r="CH82" i="2"/>
  <c r="V82" i="2"/>
  <c r="BJ81" i="2"/>
  <c r="CX80" i="2"/>
  <c r="V80" i="2"/>
  <c r="AN79" i="2"/>
  <c r="AD78" i="2"/>
  <c r="CX76" i="2"/>
  <c r="CZ74" i="2"/>
  <c r="C69" i="2"/>
  <c r="M88" i="2"/>
  <c r="BA87" i="2"/>
  <c r="CO86" i="2"/>
  <c r="AC86" i="2"/>
  <c r="BQ85" i="2"/>
  <c r="E85" i="2"/>
  <c r="AS84" i="2"/>
  <c r="CG83" i="2"/>
  <c r="U83" i="2"/>
  <c r="BI82" i="2"/>
  <c r="CW81" i="2"/>
  <c r="AK81" i="2"/>
  <c r="BU80" i="2"/>
  <c r="CN79" i="2"/>
  <c r="DA78" i="2"/>
  <c r="CC77" i="2"/>
  <c r="P76" i="2"/>
  <c r="U74" i="2"/>
  <c r="CF72" i="2"/>
  <c r="BY80" i="2"/>
  <c r="M80" i="2"/>
  <c r="BA79" i="2"/>
  <c r="CO78" i="2"/>
  <c r="AC78" i="2"/>
  <c r="BQ77" i="2"/>
  <c r="CW76" i="2"/>
  <c r="CX75" i="2"/>
  <c r="CY74" i="2"/>
  <c r="CP73" i="2"/>
  <c r="BJ70" i="2"/>
  <c r="CN78" i="2"/>
  <c r="AB78" i="2"/>
  <c r="BP77" i="2"/>
  <c r="CV76" i="2"/>
  <c r="CW75" i="2"/>
  <c r="CX74" i="2"/>
  <c r="CN73" i="2"/>
  <c r="AW70" i="2"/>
  <c r="BG80" i="2"/>
  <c r="CU79" i="2"/>
  <c r="AI79" i="2"/>
  <c r="BW78" i="2"/>
  <c r="K78" i="2"/>
  <c r="AY77" i="2"/>
  <c r="BS76" i="2"/>
  <c r="BT75" i="2"/>
  <c r="BX74" i="2"/>
  <c r="AT73" i="2"/>
  <c r="BZ68" i="2"/>
  <c r="BN78" i="2"/>
  <c r="DB77" i="2"/>
  <c r="AP77" i="2"/>
  <c r="BD76" i="2"/>
  <c r="BH75" i="2"/>
  <c r="BI74" i="2"/>
  <c r="U73" i="2"/>
  <c r="CE67" i="2"/>
  <c r="AX71" i="2"/>
  <c r="CJ69" i="2"/>
  <c r="V68" i="2"/>
  <c r="E74" i="2"/>
  <c r="AS73" i="2"/>
  <c r="BS72" i="2"/>
  <c r="AA71" i="2"/>
  <c r="BM69" i="2"/>
  <c r="CY67" i="2"/>
  <c r="S65" i="2"/>
  <c r="BG76" i="2"/>
  <c r="CU75" i="2"/>
  <c r="AI75" i="2"/>
  <c r="BW74" i="2"/>
  <c r="K74" i="2"/>
  <c r="AY73" i="2"/>
  <c r="CA72" i="2"/>
  <c r="AO71" i="2"/>
  <c r="CA69" i="2"/>
  <c r="K68" i="2"/>
  <c r="Z77" i="2"/>
  <c r="BN76" i="2"/>
  <c r="DB75" i="2"/>
  <c r="AP75" i="2"/>
  <c r="CD74" i="2"/>
  <c r="R74" i="2"/>
  <c r="BF73" i="2"/>
  <c r="CJ72" i="2"/>
  <c r="BJ71" i="2"/>
  <c r="CT69" i="2"/>
  <c r="AF68" i="2"/>
  <c r="DA76" i="2"/>
  <c r="AO76" i="2"/>
  <c r="CC75" i="2"/>
  <c r="Q75" i="2"/>
  <c r="BE74" i="2"/>
  <c r="CS73" i="2"/>
  <c r="AG73" i="2"/>
  <c r="AY72" i="2"/>
  <c r="CU70" i="2"/>
  <c r="AG69" i="2"/>
  <c r="BL67" i="2"/>
  <c r="CJ73" i="2"/>
  <c r="W73" i="2"/>
  <c r="AH72" i="2"/>
  <c r="BT70" i="2"/>
  <c r="F69" i="2"/>
  <c r="CD66" i="2"/>
  <c r="I67" i="2"/>
  <c r="AA66" i="2"/>
  <c r="AT64" i="2"/>
  <c r="D52" i="2"/>
  <c r="CB66" i="2"/>
  <c r="CK65" i="2"/>
  <c r="CL61" i="2"/>
  <c r="AW67" i="2"/>
  <c r="BO66" i="2"/>
  <c r="BU65" i="2"/>
  <c r="CT60" i="2"/>
  <c r="CX71" i="2"/>
  <c r="P71" i="2"/>
  <c r="CH69" i="2"/>
  <c r="CB67" i="2"/>
  <c r="BS65" i="2"/>
  <c r="AA72" i="2"/>
  <c r="DA69" i="2"/>
  <c r="G68" i="2"/>
  <c r="AY65" i="2"/>
  <c r="N71" i="2"/>
  <c r="R69" i="2"/>
  <c r="CH66" i="2"/>
  <c r="AA73" i="2"/>
  <c r="BC71" i="2"/>
  <c r="Q69" i="2"/>
  <c r="CQ66" i="2"/>
  <c r="BD60" i="2"/>
  <c r="I63" i="2"/>
  <c r="CI60" i="2"/>
  <c r="X58" i="2"/>
  <c r="X65" i="2"/>
  <c r="CX62" i="2"/>
  <c r="DB60" i="2"/>
  <c r="W57" i="2"/>
  <c r="AE64" i="2"/>
  <c r="AI62" i="2"/>
  <c r="CD64" i="2"/>
  <c r="AU63" i="2"/>
  <c r="BR64" i="2"/>
  <c r="CE62" i="2"/>
  <c r="CE54" i="2"/>
  <c r="CE44" i="2"/>
  <c r="I56" i="2"/>
  <c r="BY46" i="2"/>
  <c r="W88" i="2"/>
  <c r="BK87" i="2"/>
  <c r="CY86" i="2"/>
  <c r="AM86" i="2"/>
  <c r="CA85" i="2"/>
  <c r="O85" i="2"/>
  <c r="BC84" i="2"/>
  <c r="CQ83" i="2"/>
  <c r="AE83" i="2"/>
  <c r="BS82" i="2"/>
  <c r="G82" i="2"/>
  <c r="AU81" i="2"/>
  <c r="CH80" i="2"/>
  <c r="DA79" i="2"/>
  <c r="T79" i="2"/>
  <c r="CY77" i="2"/>
  <c r="BA76" i="2"/>
  <c r="BC74" i="2"/>
  <c r="N90" i="2"/>
  <c r="BB89" i="2"/>
  <c r="CP88" i="2"/>
  <c r="AD88" i="2"/>
  <c r="BR87" i="2"/>
  <c r="F87" i="2"/>
  <c r="AT86" i="2"/>
  <c r="CH85" i="2"/>
  <c r="V85" i="2"/>
  <c r="BJ84" i="2"/>
  <c r="CX83" i="2"/>
  <c r="AL83" i="2"/>
  <c r="BZ82" i="2"/>
  <c r="N82" i="2"/>
  <c r="BB81" i="2"/>
  <c r="CP80" i="2"/>
  <c r="J80" i="2"/>
  <c r="AD79" i="2"/>
  <c r="N78" i="2"/>
  <c r="BY76" i="2"/>
  <c r="CA74" i="2"/>
  <c r="BQ88" i="2"/>
  <c r="E88" i="2"/>
  <c r="AS87" i="2"/>
  <c r="CG86" i="2"/>
  <c r="U86" i="2"/>
  <c r="BI85" i="2"/>
  <c r="CW84" i="2"/>
  <c r="AK84" i="2"/>
  <c r="BY83" i="2"/>
  <c r="M83" i="2"/>
  <c r="BA82" i="2"/>
  <c r="CO81" i="2"/>
  <c r="AC81" i="2"/>
  <c r="BK80" i="2"/>
  <c r="CC79" i="2"/>
  <c r="CK78" i="2"/>
  <c r="BM77" i="2"/>
  <c r="CQ75" i="2"/>
  <c r="CF73" i="2"/>
  <c r="AP72" i="2"/>
  <c r="BQ80" i="2"/>
  <c r="E80" i="2"/>
  <c r="AS79" i="2"/>
  <c r="CG78" i="2"/>
  <c r="U78" i="2"/>
  <c r="BI77" i="2"/>
  <c r="CI76" i="2"/>
  <c r="CJ75" i="2"/>
  <c r="CN74" i="2"/>
  <c r="BS73" i="2"/>
  <c r="CB69" i="2"/>
  <c r="CF78" i="2"/>
  <c r="T78" i="2"/>
  <c r="BH77" i="2"/>
  <c r="CH76" i="2"/>
  <c r="CI75" i="2"/>
  <c r="CJ74" i="2"/>
  <c r="BR73" i="2"/>
  <c r="BO69" i="2"/>
  <c r="AY80" i="2"/>
  <c r="CM79" i="2"/>
  <c r="AA79" i="2"/>
  <c r="BO78" i="2"/>
  <c r="C78" i="2"/>
  <c r="AQ77" i="2"/>
  <c r="BH76" i="2"/>
  <c r="BI75" i="2"/>
  <c r="BJ74" i="2"/>
  <c r="V73" i="2"/>
  <c r="CR67" i="2"/>
  <c r="BF78" i="2"/>
  <c r="CT77" i="2"/>
  <c r="AG77" i="2"/>
  <c r="AS76" i="2"/>
  <c r="AT75" i="2"/>
  <c r="AU74" i="2"/>
  <c r="CQ72" i="2"/>
  <c r="BT72" i="2"/>
  <c r="AD71" i="2"/>
  <c r="BN69" i="2"/>
  <c r="CZ67" i="2"/>
  <c r="CW73" i="2"/>
  <c r="AK73" i="2"/>
  <c r="BF72" i="2"/>
  <c r="G71" i="2"/>
  <c r="AQ69" i="2"/>
  <c r="CC67" i="2"/>
  <c r="CI57" i="2"/>
  <c r="AY76" i="2"/>
  <c r="CM75" i="2"/>
  <c r="AA75" i="2"/>
  <c r="BO74" i="2"/>
  <c r="C74" i="2"/>
  <c r="AQ73" i="2"/>
  <c r="BP72" i="2"/>
  <c r="S71" i="2"/>
  <c r="BE69" i="2"/>
  <c r="CQ67" i="2"/>
  <c r="R77" i="2"/>
  <c r="BF76" i="2"/>
  <c r="CT75" i="2"/>
  <c r="AH75" i="2"/>
  <c r="BV74" i="2"/>
  <c r="J74" i="2"/>
  <c r="AX73" i="2"/>
  <c r="BZ72" i="2"/>
  <c r="AN71" i="2"/>
  <c r="BZ69" i="2"/>
  <c r="J68" i="2"/>
  <c r="CS76" i="2"/>
  <c r="AG76" i="2"/>
  <c r="BU75" i="2"/>
  <c r="I75" i="2"/>
  <c r="AW74" i="2"/>
  <c r="CK73" i="2"/>
  <c r="X73" i="2"/>
  <c r="AL72" i="2"/>
  <c r="CA70" i="2"/>
  <c r="K69" i="2"/>
  <c r="CP66" i="2"/>
  <c r="CB73" i="2"/>
  <c r="N73" i="2"/>
  <c r="N72" i="2"/>
  <c r="AX70" i="2"/>
  <c r="CJ68" i="2"/>
  <c r="CM65" i="2"/>
  <c r="CY66" i="2"/>
  <c r="O66" i="2"/>
  <c r="BL63" i="2"/>
  <c r="AX67" i="2"/>
  <c r="BR66" i="2"/>
  <c r="BV65" i="2"/>
  <c r="F61" i="2"/>
  <c r="AM67" i="2"/>
  <c r="BE66" i="2"/>
  <c r="BE65" i="2"/>
  <c r="N60" i="2"/>
  <c r="CL71" i="2"/>
  <c r="F71" i="2"/>
  <c r="AP69" i="2"/>
  <c r="BF67" i="2"/>
  <c r="AF63" i="2"/>
  <c r="Q72" i="2"/>
  <c r="CE69" i="2"/>
  <c r="BE67" i="2"/>
  <c r="AE65" i="2"/>
  <c r="CR70" i="2"/>
  <c r="BR68" i="2"/>
  <c r="BV66" i="2"/>
  <c r="K73" i="2"/>
  <c r="DA70" i="2"/>
  <c r="G69" i="2"/>
  <c r="BU66" i="2"/>
  <c r="CS64" i="2"/>
  <c r="CY62" i="2"/>
  <c r="BM60" i="2"/>
  <c r="CE55" i="2"/>
  <c r="N65" i="2"/>
  <c r="CB62" i="2"/>
  <c r="BB60" i="2"/>
  <c r="BW56" i="2"/>
  <c r="I64" i="2"/>
  <c r="CI61" i="2"/>
  <c r="BT64" i="2"/>
  <c r="BM62" i="2"/>
  <c r="AF62" i="2"/>
  <c r="BU62" i="2"/>
  <c r="CH53" i="2"/>
  <c r="N53" i="2"/>
  <c r="CU55" i="2"/>
  <c r="BJ48" i="2"/>
  <c r="O88" i="2"/>
  <c r="BC87" i="2"/>
  <c r="CQ86" i="2"/>
  <c r="AE86" i="2"/>
  <c r="BS85" i="2"/>
  <c r="G85" i="2"/>
  <c r="AU84" i="2"/>
  <c r="CI83" i="2"/>
  <c r="W83" i="2"/>
  <c r="BK82" i="2"/>
  <c r="CY81" i="2"/>
  <c r="AM81" i="2"/>
  <c r="BX80" i="2"/>
  <c r="CQ79" i="2"/>
  <c r="G79" i="2"/>
  <c r="CI77" i="2"/>
  <c r="AB76" i="2"/>
  <c r="AD74" i="2"/>
  <c r="F90" i="2"/>
  <c r="AT89" i="2"/>
  <c r="CH88" i="2"/>
  <c r="V88" i="2"/>
  <c r="BJ87" i="2"/>
  <c r="CX86" i="2"/>
  <c r="AL86" i="2"/>
  <c r="BZ85" i="2"/>
  <c r="N85" i="2"/>
  <c r="BB84" i="2"/>
  <c r="CP83" i="2"/>
  <c r="AD83" i="2"/>
  <c r="BR82" i="2"/>
  <c r="F82" i="2"/>
  <c r="AT81" i="2"/>
  <c r="CG80" i="2"/>
  <c r="CZ79" i="2"/>
  <c r="R79" i="2"/>
  <c r="CX77" i="2"/>
  <c r="AZ76" i="2"/>
  <c r="BB74" i="2"/>
  <c r="BI88" i="2"/>
  <c r="CW87" i="2"/>
  <c r="AK87" i="2"/>
  <c r="BY86" i="2"/>
  <c r="M86" i="2"/>
  <c r="BA85" i="2"/>
  <c r="CO84" i="2"/>
  <c r="AC84" i="2"/>
  <c r="BQ83" i="2"/>
  <c r="E83" i="2"/>
  <c r="AS82" i="2"/>
  <c r="CG81" i="2"/>
  <c r="U81" i="2"/>
  <c r="AZ80" i="2"/>
  <c r="BS79" i="2"/>
  <c r="BU78" i="2"/>
  <c r="AW77" i="2"/>
  <c r="BR75" i="2"/>
  <c r="AM73" i="2"/>
  <c r="BL71" i="2"/>
  <c r="BI80" i="2"/>
  <c r="CW79" i="2"/>
  <c r="AK79" i="2"/>
  <c r="BY78" i="2"/>
  <c r="M78" i="2"/>
  <c r="BA77" i="2"/>
  <c r="BX76" i="2"/>
  <c r="BY75" i="2"/>
  <c r="BZ74" i="2"/>
  <c r="AZ73" i="2"/>
  <c r="CT68" i="2"/>
  <c r="BX78" i="2"/>
  <c r="L78" i="2"/>
  <c r="AZ77" i="2"/>
  <c r="BT76" i="2"/>
  <c r="BX75" i="2"/>
  <c r="BY74" i="2"/>
  <c r="AU73" i="2"/>
  <c r="CI68" i="2"/>
  <c r="AQ80" i="2"/>
  <c r="CE79" i="2"/>
  <c r="S79" i="2"/>
  <c r="BG78" i="2"/>
  <c r="CU77" i="2"/>
  <c r="AI77" i="2"/>
  <c r="AT76" i="2"/>
  <c r="AU75" i="2"/>
  <c r="AV74" i="2"/>
  <c r="CX72" i="2"/>
  <c r="J79" i="2"/>
  <c r="AX78" i="2"/>
  <c r="CL77" i="2"/>
  <c r="X77" i="2"/>
  <c r="AE76" i="2"/>
  <c r="AF75" i="2"/>
  <c r="AJ74" i="2"/>
  <c r="BK72" i="2"/>
  <c r="BJ72" i="2"/>
  <c r="H71" i="2"/>
  <c r="AT69" i="2"/>
  <c r="CD67" i="2"/>
  <c r="CO73" i="2"/>
  <c r="AC73" i="2"/>
  <c r="AQ72" i="2"/>
  <c r="CK70" i="2"/>
  <c r="W69" i="2"/>
  <c r="AF67" i="2"/>
  <c r="C77" i="2"/>
  <c r="AQ76" i="2"/>
  <c r="CE75" i="2"/>
  <c r="S75" i="2"/>
  <c r="BG74" i="2"/>
  <c r="CU73" i="2"/>
  <c r="AI73" i="2"/>
  <c r="BC72" i="2"/>
  <c r="CY70" i="2"/>
  <c r="AI69" i="2"/>
  <c r="BU67" i="2"/>
  <c r="J77" i="2"/>
  <c r="AX76" i="2"/>
  <c r="CL75" i="2"/>
  <c r="Z75" i="2"/>
  <c r="BN74" i="2"/>
  <c r="DB73" i="2"/>
  <c r="AP73" i="2"/>
  <c r="BN72" i="2"/>
  <c r="R71" i="2"/>
  <c r="BD69" i="2"/>
  <c r="CP67" i="2"/>
  <c r="CK76" i="2"/>
  <c r="Y76" i="2"/>
  <c r="BM75" i="2"/>
  <c r="DA74" i="2"/>
  <c r="AO74" i="2"/>
  <c r="CC73" i="2"/>
  <c r="O73" i="2"/>
  <c r="S72" i="2"/>
  <c r="BE70" i="2"/>
  <c r="CQ68" i="2"/>
  <c r="DB65" i="2"/>
  <c r="BT73" i="2"/>
  <c r="DB72" i="2"/>
  <c r="CR71" i="2"/>
  <c r="AD70" i="2"/>
  <c r="BN68" i="2"/>
  <c r="H62" i="2"/>
  <c r="CM66" i="2"/>
  <c r="DA65" i="2"/>
  <c r="CD62" i="2"/>
  <c r="AN67" i="2"/>
  <c r="BF66" i="2"/>
  <c r="BF65" i="2"/>
  <c r="X60" i="2"/>
  <c r="AA67" i="2"/>
  <c r="AU66" i="2"/>
  <c r="AL65" i="2"/>
  <c r="AF59" i="2"/>
  <c r="CB71" i="2"/>
  <c r="CJ70" i="2"/>
  <c r="V69" i="2"/>
  <c r="AV67" i="2"/>
  <c r="BR61" i="2"/>
  <c r="BO71" i="2"/>
  <c r="BU69" i="2"/>
  <c r="AI67" i="2"/>
  <c r="BF61" i="2"/>
  <c r="CH70" i="2"/>
  <c r="AV68" i="2"/>
  <c r="S66" i="2"/>
  <c r="C73" i="2"/>
  <c r="CE70" i="2"/>
  <c r="BE68" i="2"/>
  <c r="BK66" i="2"/>
  <c r="BW64" i="2"/>
  <c r="AW62" i="2"/>
  <c r="BC60" i="2"/>
  <c r="CH54" i="2"/>
  <c r="BL64" i="2"/>
  <c r="BR62" i="2"/>
  <c r="AF60" i="2"/>
  <c r="I54" i="2"/>
  <c r="CY63" i="2"/>
  <c r="BM61" i="2"/>
  <c r="AH62" i="2"/>
  <c r="BC62" i="2"/>
  <c r="AX61" i="2"/>
  <c r="AI60" i="2"/>
  <c r="BU53" i="2"/>
  <c r="CM47" i="2"/>
  <c r="BE58" i="2"/>
  <c r="V49" i="2"/>
  <c r="CT70" i="2"/>
  <c r="N70" i="2"/>
  <c r="AF69" i="2"/>
  <c r="AX68" i="2"/>
  <c r="BR67" i="2"/>
  <c r="CJ66" i="2"/>
  <c r="CU65" i="2"/>
  <c r="AX62" i="2"/>
  <c r="E73" i="2"/>
  <c r="AM72" i="2"/>
  <c r="BE71" i="2"/>
  <c r="BW70" i="2"/>
  <c r="CQ69" i="2"/>
  <c r="I69" i="2"/>
  <c r="AA68" i="2"/>
  <c r="AU67" i="2"/>
  <c r="BM66" i="2"/>
  <c r="BR65" i="2"/>
  <c r="BZ60" i="2"/>
  <c r="CJ71" i="2"/>
  <c r="DB70" i="2"/>
  <c r="V70" i="2"/>
  <c r="AN69" i="2"/>
  <c r="BF68" i="2"/>
  <c r="BZ67" i="2"/>
  <c r="CR66" i="2"/>
  <c r="G66" i="2"/>
  <c r="J63" i="2"/>
  <c r="S73" i="2"/>
  <c r="BE72" i="2"/>
  <c r="BW71" i="2"/>
  <c r="CQ70" i="2"/>
  <c r="I70" i="2"/>
  <c r="AA69" i="2"/>
  <c r="AU68" i="2"/>
  <c r="BM67" i="2"/>
  <c r="CE66" i="2"/>
  <c r="CQ65" i="2"/>
  <c r="R62" i="2"/>
  <c r="CI64" i="2"/>
  <c r="DA63" i="2"/>
  <c r="S63" i="2"/>
  <c r="AM62" i="2"/>
  <c r="BE61" i="2"/>
  <c r="BW60" i="2"/>
  <c r="CQ59" i="2"/>
  <c r="F59" i="2"/>
  <c r="AG55" i="2"/>
  <c r="P66" i="2"/>
  <c r="AH65" i="2"/>
  <c r="BB64" i="2"/>
  <c r="BT63" i="2"/>
  <c r="CL62" i="2"/>
  <c r="F62" i="2"/>
  <c r="X61" i="2"/>
  <c r="AP60" i="2"/>
  <c r="BJ59" i="2"/>
  <c r="BV57" i="2"/>
  <c r="E53" i="2"/>
  <c r="DA64" i="2"/>
  <c r="S64" i="2"/>
  <c r="AM63" i="2"/>
  <c r="BE62" i="2"/>
  <c r="BW61" i="2"/>
  <c r="BK60" i="2"/>
  <c r="BB65" i="2"/>
  <c r="X62" i="2"/>
  <c r="AX58" i="2"/>
  <c r="AI63" i="2"/>
  <c r="G60" i="2"/>
  <c r="AX65" i="2"/>
  <c r="V62" i="2"/>
  <c r="AN58" i="2"/>
  <c r="BC63" i="2"/>
  <c r="Y60" i="2"/>
  <c r="BC58" i="2"/>
  <c r="BS54" i="2"/>
  <c r="BB28" i="2"/>
  <c r="BY50" i="2"/>
  <c r="CZ52" i="2"/>
  <c r="AM58" i="2"/>
  <c r="P58" i="2"/>
  <c r="AU58" i="2"/>
  <c r="BD39" i="2"/>
  <c r="AD29" i="2"/>
  <c r="R68" i="2"/>
  <c r="AL67" i="2"/>
  <c r="BD66" i="2"/>
  <c r="BC65" i="2"/>
  <c r="DB59" i="2"/>
  <c r="CG72" i="2"/>
  <c r="G72" i="2"/>
  <c r="Y71" i="2"/>
  <c r="AQ70" i="2"/>
  <c r="BK69" i="2"/>
  <c r="CC68" i="2"/>
  <c r="CU67" i="2"/>
  <c r="O67" i="2"/>
  <c r="AG66" i="2"/>
  <c r="CJ64" i="2"/>
  <c r="AM55" i="2"/>
  <c r="BD71" i="2"/>
  <c r="BV70" i="2"/>
  <c r="CP69" i="2"/>
  <c r="H69" i="2"/>
  <c r="Z68" i="2"/>
  <c r="AT67" i="2"/>
  <c r="BL66" i="2"/>
  <c r="BO65" i="2"/>
  <c r="BN60" i="2"/>
  <c r="CU72" i="2"/>
  <c r="Y72" i="2"/>
  <c r="AQ71" i="2"/>
  <c r="BK70" i="2"/>
  <c r="CC69" i="2"/>
  <c r="CU68" i="2"/>
  <c r="O68" i="2"/>
  <c r="AG67" i="2"/>
  <c r="AY66" i="2"/>
  <c r="AV65" i="2"/>
  <c r="BV59" i="2"/>
  <c r="BC64" i="2"/>
  <c r="BU63" i="2"/>
  <c r="CM62" i="2"/>
  <c r="G62" i="2"/>
  <c r="Y61" i="2"/>
  <c r="AQ60" i="2"/>
  <c r="BK59" i="2"/>
  <c r="CC57" i="2"/>
  <c r="T53" i="2"/>
  <c r="CJ65" i="2"/>
  <c r="DB64" i="2"/>
  <c r="V64" i="2"/>
  <c r="AN63" i="2"/>
  <c r="BF62" i="2"/>
  <c r="BZ61" i="2"/>
  <c r="CR60" i="2"/>
  <c r="J60" i="2"/>
  <c r="AD59" i="2"/>
  <c r="Y56" i="2"/>
  <c r="S47" i="2"/>
  <c r="BU64" i="2"/>
  <c r="CM63" i="2"/>
  <c r="G63" i="2"/>
  <c r="Y62" i="2"/>
  <c r="AQ61" i="2"/>
  <c r="CT58" i="2"/>
  <c r="CX63" i="2"/>
  <c r="BT60" i="2"/>
  <c r="I65" i="2"/>
  <c r="CE61" i="2"/>
  <c r="BE56" i="2"/>
  <c r="CT63" i="2"/>
  <c r="BR60" i="2"/>
  <c r="AA65" i="2"/>
  <c r="CY61" i="2"/>
  <c r="AP57" i="2"/>
  <c r="CC56" i="2"/>
  <c r="BV52" i="2"/>
  <c r="BC55" i="2"/>
  <c r="I58" i="2"/>
  <c r="CC53" i="2"/>
  <c r="BB53" i="2"/>
  <c r="W53" i="2"/>
  <c r="BK53" i="2"/>
  <c r="BW39" i="2"/>
  <c r="I43" i="2"/>
  <c r="BD70" i="2"/>
  <c r="BV69" i="2"/>
  <c r="CP68" i="2"/>
  <c r="H68" i="2"/>
  <c r="Z67" i="2"/>
  <c r="AT66" i="2"/>
  <c r="AI65" i="2"/>
  <c r="V59" i="2"/>
  <c r="BY72" i="2"/>
  <c r="CU71" i="2"/>
  <c r="O71" i="2"/>
  <c r="AG70" i="2"/>
  <c r="AY69" i="2"/>
  <c r="BS68" i="2"/>
  <c r="CK67" i="2"/>
  <c r="C67" i="2"/>
  <c r="W66" i="2"/>
  <c r="DB63" i="2"/>
  <c r="Z72" i="2"/>
  <c r="AT71" i="2"/>
  <c r="BL70" i="2"/>
  <c r="CD69" i="2"/>
  <c r="CX68" i="2"/>
  <c r="P68" i="2"/>
  <c r="AH67" i="2"/>
  <c r="BB66" i="2"/>
  <c r="AW65" i="2"/>
  <c r="CH59" i="2"/>
  <c r="CM72" i="2"/>
  <c r="O72" i="2"/>
  <c r="AG71" i="2"/>
  <c r="AY70" i="2"/>
  <c r="BS69" i="2"/>
  <c r="CK68" i="2"/>
  <c r="C68" i="2"/>
  <c r="W67" i="2"/>
  <c r="AO66" i="2"/>
  <c r="Y65" i="2"/>
  <c r="AD58" i="2"/>
  <c r="AQ64" i="2"/>
  <c r="BK63" i="2"/>
  <c r="CC62" i="2"/>
  <c r="CU61" i="2"/>
  <c r="O61" i="2"/>
  <c r="AG60" i="2"/>
  <c r="AY59" i="2"/>
  <c r="AD57" i="2"/>
  <c r="CL51" i="2"/>
  <c r="BZ65" i="2"/>
  <c r="CR64" i="2"/>
  <c r="J64" i="2"/>
  <c r="AD63" i="2"/>
  <c r="AV62" i="2"/>
  <c r="BN61" i="2"/>
  <c r="CH60" i="2"/>
  <c r="CZ59" i="2"/>
  <c r="R59" i="2"/>
  <c r="BZ55" i="2"/>
  <c r="G43" i="2"/>
  <c r="BK64" i="2"/>
  <c r="CC63" i="2"/>
  <c r="CU62" i="2"/>
  <c r="O62" i="2"/>
  <c r="AG61" i="2"/>
  <c r="BD58" i="2"/>
  <c r="CL63" i="2"/>
  <c r="BJ60" i="2"/>
  <c r="CY64" i="2"/>
  <c r="BU61" i="2"/>
  <c r="F56" i="2"/>
  <c r="CJ63" i="2"/>
  <c r="BF60" i="2"/>
  <c r="Q65" i="2"/>
  <c r="CM61" i="2"/>
  <c r="CQ56" i="2"/>
  <c r="BO56" i="2"/>
  <c r="CZ51" i="2"/>
  <c r="AP55" i="2"/>
  <c r="CX57" i="2"/>
  <c r="CW52" i="2"/>
  <c r="AN53" i="2"/>
  <c r="J53" i="2"/>
  <c r="CB52" i="2"/>
  <c r="AI40" i="2"/>
  <c r="BU43" i="2"/>
  <c r="AT70" i="2"/>
  <c r="BL69" i="2"/>
  <c r="CD68" i="2"/>
  <c r="CX67" i="2"/>
  <c r="P67" i="2"/>
  <c r="AH66" i="2"/>
  <c r="CT64" i="2"/>
  <c r="CL55" i="2"/>
  <c r="BQ72" i="2"/>
  <c r="CK71" i="2"/>
  <c r="C71" i="2"/>
  <c r="W70" i="2"/>
  <c r="AO69" i="2"/>
  <c r="BG68" i="2"/>
  <c r="CA67" i="2"/>
  <c r="CS66" i="2"/>
  <c r="H66" i="2"/>
  <c r="V63" i="2"/>
  <c r="P72" i="2"/>
  <c r="AH71" i="2"/>
  <c r="BB70" i="2"/>
  <c r="BT69" i="2"/>
  <c r="CL68" i="2"/>
  <c r="F68" i="2"/>
  <c r="X67" i="2"/>
  <c r="AP66" i="2"/>
  <c r="Z65" i="2"/>
  <c r="BT58" i="2"/>
  <c r="CE72" i="2"/>
  <c r="C72" i="2"/>
  <c r="W71" i="2"/>
  <c r="AO70" i="2"/>
  <c r="BG69" i="2"/>
  <c r="CA68" i="2"/>
  <c r="CS67" i="2"/>
  <c r="K67" i="2"/>
  <c r="AE66" i="2"/>
  <c r="BN64" i="2"/>
  <c r="AH54" i="2"/>
  <c r="AG64" i="2"/>
  <c r="AY63" i="2"/>
  <c r="BS62" i="2"/>
  <c r="CK61" i="2"/>
  <c r="C61" i="2"/>
  <c r="W60" i="2"/>
  <c r="AO59" i="2"/>
  <c r="CD56" i="2"/>
  <c r="AN50" i="2"/>
  <c r="BN65" i="2"/>
  <c r="CH64" i="2"/>
  <c r="CZ63" i="2"/>
  <c r="R63" i="2"/>
  <c r="AL62" i="2"/>
  <c r="BD61" i="2"/>
  <c r="BV60" i="2"/>
  <c r="CP59" i="2"/>
  <c r="CZ58" i="2"/>
  <c r="Z55" i="2"/>
  <c r="AG65" i="2"/>
  <c r="AY64" i="2"/>
  <c r="BS63" i="2"/>
  <c r="CK62" i="2"/>
  <c r="C62" i="2"/>
  <c r="W61" i="2"/>
  <c r="S55" i="2"/>
  <c r="P63" i="2"/>
  <c r="CL59" i="2"/>
  <c r="AA64" i="2"/>
  <c r="CY60" i="2"/>
  <c r="Z49" i="2"/>
  <c r="N63" i="2"/>
  <c r="CJ59" i="2"/>
  <c r="AU64" i="2"/>
  <c r="Q61" i="2"/>
  <c r="V52" i="2"/>
  <c r="CD55" i="2"/>
  <c r="CL49" i="2"/>
  <c r="BF53" i="2"/>
  <c r="DA55" i="2"/>
  <c r="CA49" i="2"/>
  <c r="CU48" i="2"/>
  <c r="CZ49" i="2"/>
  <c r="AH49" i="2"/>
  <c r="BX48" i="2"/>
  <c r="CA46" i="2"/>
  <c r="AH70" i="2"/>
  <c r="BB69" i="2"/>
  <c r="BT68" i="2"/>
  <c r="CL67" i="2"/>
  <c r="F67" i="2"/>
  <c r="X66" i="2"/>
  <c r="N64" i="2"/>
  <c r="AP44" i="2"/>
  <c r="BG72" i="2"/>
  <c r="CA71" i="2"/>
  <c r="CS70" i="2"/>
  <c r="K70" i="2"/>
  <c r="AE69" i="2"/>
  <c r="AW68" i="2"/>
  <c r="BO67" i="2"/>
  <c r="CI66" i="2"/>
  <c r="CS65" i="2"/>
  <c r="AN62" i="2"/>
  <c r="F72" i="2"/>
  <c r="X71" i="2"/>
  <c r="AP70" i="2"/>
  <c r="BJ69" i="2"/>
  <c r="CB68" i="2"/>
  <c r="CT67" i="2"/>
  <c r="N67" i="2"/>
  <c r="AF66" i="2"/>
  <c r="BZ64" i="2"/>
  <c r="CM54" i="2"/>
  <c r="BW72" i="2"/>
  <c r="CS71" i="2"/>
  <c r="K71" i="2"/>
  <c r="AE70" i="2"/>
  <c r="AW69" i="2"/>
  <c r="BO68" i="2"/>
  <c r="CI67" i="2"/>
  <c r="DA66" i="2"/>
  <c r="R66" i="2"/>
  <c r="CH63" i="2"/>
  <c r="C65" i="2"/>
  <c r="W64" i="2"/>
  <c r="AO63" i="2"/>
  <c r="BG62" i="2"/>
  <c r="CA61" i="2"/>
  <c r="CS60" i="2"/>
  <c r="K60" i="2"/>
  <c r="AE59" i="2"/>
  <c r="AE56" i="2"/>
  <c r="BK47" i="2"/>
  <c r="BD65" i="2"/>
  <c r="BV64" i="2"/>
  <c r="CP63" i="2"/>
  <c r="H63" i="2"/>
  <c r="Z62" i="2"/>
  <c r="AT61" i="2"/>
  <c r="BL60" i="2"/>
  <c r="CD59" i="2"/>
  <c r="BJ58" i="2"/>
  <c r="CA54" i="2"/>
  <c r="W65" i="2"/>
  <c r="AO64" i="2"/>
  <c r="BG63" i="2"/>
  <c r="CA62" i="2"/>
  <c r="CS61" i="2"/>
  <c r="CQ60" i="2"/>
  <c r="BU54" i="2"/>
  <c r="F63" i="2"/>
  <c r="CB59" i="2"/>
  <c r="Q64" i="2"/>
  <c r="CM60" i="2"/>
  <c r="CU45" i="2"/>
  <c r="DB62" i="2"/>
  <c r="BZ59" i="2"/>
  <c r="AI64" i="2"/>
  <c r="G61" i="2"/>
  <c r="CE50" i="2"/>
  <c r="BR55" i="2"/>
  <c r="BC49" i="2"/>
  <c r="AT53" i="2"/>
  <c r="AA55" i="2"/>
  <c r="AQ49" i="2"/>
  <c r="BF48" i="2"/>
  <c r="BV47" i="2"/>
  <c r="CR48" i="2"/>
  <c r="AJ49" i="2"/>
  <c r="DA51" i="2"/>
  <c r="AY60" i="2"/>
  <c r="BS59" i="2"/>
  <c r="N58" i="2"/>
  <c r="CU53" i="2"/>
  <c r="AP65" i="2"/>
  <c r="BJ64" i="2"/>
  <c r="CB63" i="2"/>
  <c r="CT62" i="2"/>
  <c r="N62" i="2"/>
  <c r="AF61" i="2"/>
  <c r="AX60" i="2"/>
  <c r="BR59" i="2"/>
  <c r="H58" i="2"/>
  <c r="CI53" i="2"/>
  <c r="CM64" i="2"/>
  <c r="G64" i="2"/>
  <c r="Y63" i="2"/>
  <c r="AQ62" i="2"/>
  <c r="BK61" i="2"/>
  <c r="CC60" i="2"/>
  <c r="CU59" i="2"/>
  <c r="O59" i="2"/>
  <c r="BF55" i="2"/>
  <c r="V66" i="2"/>
  <c r="AN65" i="2"/>
  <c r="BF64" i="2"/>
  <c r="BZ63" i="2"/>
  <c r="CR62" i="2"/>
  <c r="J62" i="2"/>
  <c r="AD61" i="2"/>
  <c r="AV60" i="2"/>
  <c r="BN59" i="2"/>
  <c r="CU57" i="2"/>
  <c r="BJ53" i="2"/>
  <c r="G65" i="2"/>
  <c r="Y64" i="2"/>
  <c r="AQ63" i="2"/>
  <c r="BK62" i="2"/>
  <c r="CC61" i="2"/>
  <c r="CU60" i="2"/>
  <c r="O60" i="2"/>
  <c r="AG59" i="2"/>
  <c r="AQ56" i="2"/>
  <c r="AQ48" i="2"/>
  <c r="AQ58" i="2"/>
  <c r="BB57" i="2"/>
  <c r="BC56" i="2"/>
  <c r="BE55" i="2"/>
  <c r="BF54" i="2"/>
  <c r="BG53" i="2"/>
  <c r="CH51" i="2"/>
  <c r="CT47" i="2"/>
  <c r="BV58" i="2"/>
  <c r="CM56" i="2"/>
  <c r="CQ54" i="2"/>
  <c r="CM52" i="2"/>
  <c r="CI49" i="2"/>
  <c r="CK37" i="2"/>
  <c r="AX57" i="2"/>
  <c r="O55" i="2"/>
  <c r="CX51" i="2"/>
  <c r="H47" i="2"/>
  <c r="CH52" i="2"/>
  <c r="CY46" i="2"/>
  <c r="AA58" i="2"/>
  <c r="AX55" i="2"/>
  <c r="AT52" i="2"/>
  <c r="P48" i="2"/>
  <c r="F58" i="2"/>
  <c r="W55" i="2"/>
  <c r="CU52" i="2"/>
  <c r="AE47" i="2"/>
  <c r="CD57" i="2"/>
  <c r="BG55" i="2"/>
  <c r="BJ52" i="2"/>
  <c r="AV46" i="2"/>
  <c r="P40" i="2"/>
  <c r="CU20" i="2"/>
  <c r="AD33" i="2"/>
  <c r="CV49" i="2"/>
  <c r="BI32" i="2"/>
  <c r="CC36" i="2"/>
  <c r="AG44" i="2"/>
  <c r="BM52" i="2"/>
  <c r="AO60" i="2"/>
  <c r="BG59" i="2"/>
  <c r="BO57" i="2"/>
  <c r="CQ52" i="2"/>
  <c r="AF65" i="2"/>
  <c r="AX64" i="2"/>
  <c r="BR63" i="2"/>
  <c r="CJ62" i="2"/>
  <c r="DB61" i="2"/>
  <c r="V61" i="2"/>
  <c r="AN60" i="2"/>
  <c r="BF59" i="2"/>
  <c r="BJ57" i="2"/>
  <c r="BY52" i="2"/>
  <c r="CC64" i="2"/>
  <c r="CU63" i="2"/>
  <c r="O63" i="2"/>
  <c r="AG62" i="2"/>
  <c r="AY61" i="2"/>
  <c r="BS60" i="2"/>
  <c r="CK59" i="2"/>
  <c r="CJ58" i="2"/>
  <c r="G55" i="2"/>
  <c r="J66" i="2"/>
  <c r="AD65" i="2"/>
  <c r="AV64" i="2"/>
  <c r="BN63" i="2"/>
  <c r="CH62" i="2"/>
  <c r="CZ61" i="2"/>
  <c r="R61" i="2"/>
  <c r="AL60" i="2"/>
  <c r="BD59" i="2"/>
  <c r="AW57" i="2"/>
  <c r="AN52" i="2"/>
  <c r="CU64" i="2"/>
  <c r="O64" i="2"/>
  <c r="AG63" i="2"/>
  <c r="AY62" i="2"/>
  <c r="BS61" i="2"/>
  <c r="CK60" i="2"/>
  <c r="C60" i="2"/>
  <c r="W59" i="2"/>
  <c r="CS55" i="2"/>
  <c r="CL44" i="2"/>
  <c r="AG58" i="2"/>
  <c r="AO57" i="2"/>
  <c r="AP56" i="2"/>
  <c r="AQ55" i="2"/>
  <c r="AT54" i="2"/>
  <c r="AU53" i="2"/>
  <c r="BP51" i="2"/>
  <c r="K47" i="2"/>
  <c r="BB58" i="2"/>
  <c r="BN56" i="2"/>
  <c r="BR54" i="2"/>
  <c r="BB52" i="2"/>
  <c r="O49" i="2"/>
  <c r="DA58" i="2"/>
  <c r="Y57" i="2"/>
  <c r="DB54" i="2"/>
  <c r="CF51" i="2"/>
  <c r="S44" i="2"/>
  <c r="BP52" i="2"/>
  <c r="BG46" i="2"/>
  <c r="BG57" i="2"/>
  <c r="AL55" i="2"/>
  <c r="AB52" i="2"/>
  <c r="BO45" i="2"/>
  <c r="CS57" i="2"/>
  <c r="J55" i="2"/>
  <c r="CP51" i="2"/>
  <c r="CM46" i="2"/>
  <c r="BR57" i="2"/>
  <c r="CI54" i="2"/>
  <c r="AR52" i="2"/>
  <c r="C46" i="2"/>
  <c r="CB25" i="2"/>
  <c r="CJ24" i="2"/>
  <c r="BP35" i="2"/>
  <c r="BE38" i="2"/>
  <c r="AC35" i="2"/>
  <c r="AR38" i="2"/>
  <c r="DA47" i="2"/>
  <c r="Y53" i="2"/>
  <c r="K61" i="2"/>
  <c r="AE60" i="2"/>
  <c r="AW59" i="2"/>
  <c r="Q57" i="2"/>
  <c r="BA51" i="2"/>
  <c r="V65" i="2"/>
  <c r="AN64" i="2"/>
  <c r="BF63" i="2"/>
  <c r="BZ62" i="2"/>
  <c r="CR61" i="2"/>
  <c r="J61" i="2"/>
  <c r="AD60" i="2"/>
  <c r="AV59" i="2"/>
  <c r="J57" i="2"/>
  <c r="AI51" i="2"/>
  <c r="BS64" i="2"/>
  <c r="CK63" i="2"/>
  <c r="C63" i="2"/>
  <c r="W62" i="2"/>
  <c r="AO61" i="2"/>
  <c r="BG60" i="2"/>
  <c r="CA59" i="2"/>
  <c r="AT58" i="2"/>
  <c r="BG54" i="2"/>
  <c r="CZ65" i="2"/>
  <c r="R65" i="2"/>
  <c r="AL64" i="2"/>
  <c r="BD63" i="2"/>
  <c r="BV62" i="2"/>
  <c r="CP61" i="2"/>
  <c r="H61" i="2"/>
  <c r="Z60" i="2"/>
  <c r="AT59" i="2"/>
  <c r="CX56" i="2"/>
  <c r="CX50" i="2"/>
  <c r="CK64" i="2"/>
  <c r="C64" i="2"/>
  <c r="W63" i="2"/>
  <c r="AO62" i="2"/>
  <c r="BG61" i="2"/>
  <c r="CA60" i="2"/>
  <c r="CS59" i="2"/>
  <c r="K59" i="2"/>
  <c r="AT55" i="2"/>
  <c r="C59" i="2"/>
  <c r="W58" i="2"/>
  <c r="AA57" i="2"/>
  <c r="AD56" i="2"/>
  <c r="AE55" i="2"/>
  <c r="AG54" i="2"/>
  <c r="AF53" i="2"/>
  <c r="AX51" i="2"/>
  <c r="BV46" i="2"/>
  <c r="AP58" i="2"/>
  <c r="BB56" i="2"/>
  <c r="BE54" i="2"/>
  <c r="AJ52" i="2"/>
  <c r="BW48" i="2"/>
  <c r="CQ58" i="2"/>
  <c r="K57" i="2"/>
  <c r="AD54" i="2"/>
  <c r="BN51" i="2"/>
  <c r="BF43" i="2"/>
  <c r="BJ51" i="2"/>
  <c r="R46" i="2"/>
  <c r="AU57" i="2"/>
  <c r="BM54" i="2"/>
  <c r="J52" i="2"/>
  <c r="H45" i="2"/>
  <c r="S57" i="2"/>
  <c r="CX54" i="2"/>
  <c r="BX51" i="2"/>
  <c r="CZ43" i="2"/>
  <c r="BE57" i="2"/>
  <c r="BV54" i="2"/>
  <c r="AL51" i="2"/>
  <c r="AX45" i="2"/>
  <c r="CD27" i="2"/>
  <c r="BO33" i="2"/>
  <c r="AC37" i="2"/>
  <c r="T40" i="2"/>
  <c r="F43" i="2"/>
  <c r="E40" i="2"/>
  <c r="BM48" i="2"/>
  <c r="R43" i="2"/>
  <c r="DA60" i="2"/>
  <c r="S60" i="2"/>
  <c r="AM59" i="2"/>
  <c r="BR56" i="2"/>
  <c r="CQ49" i="2"/>
  <c r="J65" i="2"/>
  <c r="AD64" i="2"/>
  <c r="AV63" i="2"/>
  <c r="BN62" i="2"/>
  <c r="CH61" i="2"/>
  <c r="CZ60" i="2"/>
  <c r="R60" i="2"/>
  <c r="AL59" i="2"/>
  <c r="BK56" i="2"/>
  <c r="BI49" i="2"/>
  <c r="BG64" i="2"/>
  <c r="CA63" i="2"/>
  <c r="CS62" i="2"/>
  <c r="K62" i="2"/>
  <c r="AE61" i="2"/>
  <c r="AW60" i="2"/>
  <c r="BO59" i="2"/>
  <c r="DB57" i="2"/>
  <c r="BV53" i="2"/>
  <c r="CP65" i="2"/>
  <c r="H65" i="2"/>
  <c r="Z64" i="2"/>
  <c r="AT63" i="2"/>
  <c r="BL62" i="2"/>
  <c r="CD61" i="2"/>
  <c r="CX60" i="2"/>
  <c r="P60" i="2"/>
  <c r="AH59" i="2"/>
  <c r="AX56" i="2"/>
  <c r="CI48" i="2"/>
  <c r="CA64" i="2"/>
  <c r="CS63" i="2"/>
  <c r="K63" i="2"/>
  <c r="AE62" i="2"/>
  <c r="AW61" i="2"/>
  <c r="BO60" i="2"/>
  <c r="CI59" i="2"/>
  <c r="BZ58" i="2"/>
  <c r="CT54" i="2"/>
  <c r="CS58" i="2"/>
  <c r="K58" i="2"/>
  <c r="O57" i="2"/>
  <c r="Q56" i="2"/>
  <c r="R55" i="2"/>
  <c r="S54" i="2"/>
  <c r="S53" i="2"/>
  <c r="AE51" i="2"/>
  <c r="AF46" i="2"/>
  <c r="AF58" i="2"/>
  <c r="AO56" i="2"/>
  <c r="AQ54" i="2"/>
  <c r="R52" i="2"/>
  <c r="AH48" i="2"/>
  <c r="CE58" i="2"/>
  <c r="CY56" i="2"/>
  <c r="Q54" i="2"/>
  <c r="BC50" i="2"/>
  <c r="Z42" i="2"/>
  <c r="AR51" i="2"/>
  <c r="BX41" i="2"/>
  <c r="AH57" i="2"/>
  <c r="AY54" i="2"/>
  <c r="D51" i="2"/>
  <c r="BL44" i="2"/>
  <c r="G57" i="2"/>
  <c r="Y54" i="2"/>
  <c r="BF51" i="2"/>
  <c r="AE43" i="2"/>
  <c r="CE56" i="2"/>
  <c r="BJ54" i="2"/>
  <c r="T51" i="2"/>
  <c r="V32" i="2"/>
  <c r="R29" i="2"/>
  <c r="CA34" i="2"/>
  <c r="CF43" i="2"/>
  <c r="AW41" i="2"/>
  <c r="BR43" i="2"/>
  <c r="AT29" i="2"/>
  <c r="Y49" i="2"/>
  <c r="BD44" i="2"/>
  <c r="I60" i="2"/>
  <c r="AA59" i="2"/>
  <c r="R56" i="2"/>
  <c r="CD46" i="2"/>
  <c r="CZ64" i="2"/>
  <c r="R64" i="2"/>
  <c r="AL63" i="2"/>
  <c r="BD62" i="2"/>
  <c r="BV61" i="2"/>
  <c r="CP60" i="2"/>
  <c r="H60" i="2"/>
  <c r="Z59" i="2"/>
  <c r="K56" i="2"/>
  <c r="AM46" i="2"/>
  <c r="AW64" i="2"/>
  <c r="BO63" i="2"/>
  <c r="CI62" i="2"/>
  <c r="DA61" i="2"/>
  <c r="S61" i="2"/>
  <c r="AM60" i="2"/>
  <c r="BE59" i="2"/>
  <c r="BC57" i="2"/>
  <c r="BG52" i="2"/>
  <c r="CD65" i="2"/>
  <c r="CX64" i="2"/>
  <c r="P64" i="2"/>
  <c r="AH63" i="2"/>
  <c r="BB62" i="2"/>
  <c r="BT61" i="2"/>
  <c r="CL60" i="2"/>
  <c r="F60" i="2"/>
  <c r="X59" i="2"/>
  <c r="CY55" i="2"/>
  <c r="AU45" i="2"/>
  <c r="BO64" i="2"/>
  <c r="CI63" i="2"/>
  <c r="DA62" i="2"/>
  <c r="S62" i="2"/>
  <c r="AM61" i="2"/>
  <c r="BE60" i="2"/>
  <c r="BW59" i="2"/>
  <c r="AH58" i="2"/>
  <c r="AU54" i="2"/>
  <c r="CI58" i="2"/>
  <c r="DA57" i="2"/>
  <c r="DB56" i="2"/>
  <c r="C56" i="2"/>
  <c r="F55" i="2"/>
  <c r="G54" i="2"/>
  <c r="D53" i="2"/>
  <c r="BF50" i="2"/>
  <c r="Z44" i="2"/>
  <c r="CL57" i="2"/>
  <c r="CP55" i="2"/>
  <c r="CS53" i="2"/>
  <c r="AV51" i="2"/>
  <c r="BS46" i="2"/>
  <c r="AO58" i="2"/>
  <c r="Z56" i="2"/>
  <c r="C54" i="2"/>
  <c r="AH50" i="2"/>
  <c r="DB53" i="2"/>
  <c r="Z51" i="2"/>
  <c r="DA35" i="2"/>
  <c r="BJ56" i="2"/>
  <c r="AM54" i="2"/>
  <c r="CL50" i="2"/>
  <c r="CX58" i="2"/>
  <c r="CT56" i="2"/>
  <c r="K54" i="2"/>
  <c r="AS50" i="2"/>
  <c r="BP40" i="2"/>
  <c r="BS56" i="2"/>
  <c r="CK53" i="2"/>
  <c r="DB50" i="2"/>
  <c r="AQ12" i="2"/>
  <c r="BN35" i="2"/>
  <c r="AQ35" i="2"/>
  <c r="AR44" i="2"/>
  <c r="BA45" i="2"/>
  <c r="AD44" i="2"/>
  <c r="BY32" i="2"/>
  <c r="AE44" i="2"/>
  <c r="CB45" i="2"/>
  <c r="CE60" i="2"/>
  <c r="CY59" i="2"/>
  <c r="Q59" i="2"/>
  <c r="BS55" i="2"/>
  <c r="AC39" i="2"/>
  <c r="CP64" i="2"/>
  <c r="H64" i="2"/>
  <c r="Z63" i="2"/>
  <c r="AT62" i="2"/>
  <c r="BL61" i="2"/>
  <c r="CD60" i="2"/>
  <c r="CX59" i="2"/>
  <c r="P59" i="2"/>
  <c r="BM55" i="2"/>
  <c r="AL30" i="2"/>
  <c r="AM64" i="2"/>
  <c r="BE63" i="2"/>
  <c r="BW62" i="2"/>
  <c r="CQ61" i="2"/>
  <c r="I61" i="2"/>
  <c r="AA60" i="2"/>
  <c r="AU59" i="2"/>
  <c r="C57" i="2"/>
  <c r="P51" i="2"/>
  <c r="BT65" i="2"/>
  <c r="CL64" i="2"/>
  <c r="F64" i="2"/>
  <c r="X63" i="2"/>
  <c r="AP62" i="2"/>
  <c r="BJ61" i="2"/>
  <c r="CB60" i="2"/>
  <c r="CT59" i="2"/>
  <c r="N59" i="2"/>
  <c r="AY55" i="2"/>
  <c r="AM65" i="2"/>
  <c r="BE64" i="2"/>
  <c r="BW63" i="2"/>
  <c r="CQ62" i="2"/>
  <c r="I62" i="2"/>
  <c r="AA61" i="2"/>
  <c r="AU60" i="2"/>
  <c r="BM59" i="2"/>
  <c r="CP57" i="2"/>
  <c r="AW53" i="2"/>
  <c r="BW58" i="2"/>
  <c r="CM57" i="2"/>
  <c r="CP56" i="2"/>
  <c r="CQ55" i="2"/>
  <c r="CS54" i="2"/>
  <c r="CT53" i="2"/>
  <c r="CN52" i="2"/>
  <c r="O50" i="2"/>
  <c r="CD42" i="2"/>
  <c r="BM57" i="2"/>
  <c r="BO55" i="2"/>
  <c r="BS53" i="2"/>
  <c r="L51" i="2"/>
  <c r="CL45" i="2"/>
  <c r="S58" i="2"/>
  <c r="N56" i="2"/>
  <c r="AC53" i="2"/>
  <c r="L50" i="2"/>
  <c r="CP53" i="2"/>
  <c r="G50" i="2"/>
  <c r="I59" i="2"/>
  <c r="AW56" i="2"/>
  <c r="BN53" i="2"/>
  <c r="BP50" i="2"/>
  <c r="CL58" i="2"/>
  <c r="V56" i="2"/>
  <c r="CY53" i="2"/>
  <c r="X50" i="2"/>
  <c r="BO58" i="2"/>
  <c r="BF56" i="2"/>
  <c r="BW53" i="2"/>
  <c r="BO49" i="2"/>
  <c r="CD26" i="2"/>
  <c r="Z36" i="2"/>
  <c r="K39" i="2"/>
  <c r="D45" i="2"/>
  <c r="M46" i="2"/>
  <c r="CX47" i="2"/>
  <c r="AK35" i="2"/>
  <c r="BC45" i="2"/>
  <c r="BC52" i="2"/>
  <c r="M51" i="2"/>
  <c r="R49" i="2"/>
  <c r="CM45" i="2"/>
  <c r="DB58" i="2"/>
  <c r="V58" i="2"/>
  <c r="Z57" i="2"/>
  <c r="AA56" i="2"/>
  <c r="AD55" i="2"/>
  <c r="AE54" i="2"/>
  <c r="AE53" i="2"/>
  <c r="CY51" i="2"/>
  <c r="BD50" i="2"/>
  <c r="CQ47" i="2"/>
  <c r="W44" i="2"/>
  <c r="BU58" i="2"/>
  <c r="CK57" i="2"/>
  <c r="CL56" i="2"/>
  <c r="CM55" i="2"/>
  <c r="CP54" i="2"/>
  <c r="CQ53" i="2"/>
  <c r="CL52" i="2"/>
  <c r="AU51" i="2"/>
  <c r="CG49" i="2"/>
  <c r="BO46" i="2"/>
  <c r="CV36" i="2"/>
  <c r="BO53" i="2"/>
  <c r="AX52" i="2"/>
  <c r="G51" i="2"/>
  <c r="C49" i="2"/>
  <c r="BT45" i="2"/>
  <c r="CY58" i="2"/>
  <c r="Q58" i="2"/>
  <c r="V57" i="2"/>
  <c r="W56" i="2"/>
  <c r="Y55" i="2"/>
  <c r="Z54" i="2"/>
  <c r="X53" i="2"/>
  <c r="CQ51" i="2"/>
  <c r="AU50" i="2"/>
  <c r="BW47" i="2"/>
  <c r="DB43" i="2"/>
  <c r="BR58" i="2"/>
  <c r="CE57" i="2"/>
  <c r="CH56" i="2"/>
  <c r="CI55" i="2"/>
  <c r="CK54" i="2"/>
  <c r="CL53" i="2"/>
  <c r="CD52" i="2"/>
  <c r="AM51" i="2"/>
  <c r="BQ49" i="2"/>
  <c r="AX46" i="2"/>
  <c r="CH33" i="2"/>
  <c r="AI58" i="2"/>
  <c r="AQ57" i="2"/>
  <c r="AT56" i="2"/>
  <c r="AU55" i="2"/>
  <c r="AW54" i="2"/>
  <c r="AX53" i="2"/>
  <c r="Z52" i="2"/>
  <c r="CI50" i="2"/>
  <c r="AY48" i="2"/>
  <c r="DB44" i="2"/>
  <c r="M33" i="2"/>
  <c r="CB40" i="2"/>
  <c r="AP30" i="2"/>
  <c r="AX37" i="2"/>
  <c r="M27" i="2"/>
  <c r="C36" i="2"/>
  <c r="CU40" i="2"/>
  <c r="CS38" i="2"/>
  <c r="BP45" i="2"/>
  <c r="H24" i="2"/>
  <c r="AS42" i="2"/>
  <c r="AK47" i="2"/>
  <c r="CS36" i="2"/>
  <c r="CP44" i="2"/>
  <c r="CH49" i="2"/>
  <c r="AK41" i="2"/>
  <c r="DA36" i="2"/>
  <c r="CS44" i="2"/>
  <c r="CK49" i="2"/>
  <c r="CY47" i="2"/>
  <c r="BZ29" i="2"/>
  <c r="CZ46" i="2"/>
  <c r="AK52" i="2"/>
  <c r="CU50" i="2"/>
  <c r="CB48" i="2"/>
  <c r="AQ45" i="2"/>
  <c r="CR58" i="2"/>
  <c r="J58" i="2"/>
  <c r="N57" i="2"/>
  <c r="O56" i="2"/>
  <c r="Q55" i="2"/>
  <c r="R54" i="2"/>
  <c r="O53" i="2"/>
  <c r="CG51" i="2"/>
  <c r="AI50" i="2"/>
  <c r="AY47" i="2"/>
  <c r="BK43" i="2"/>
  <c r="BK58" i="2"/>
  <c r="BW57" i="2"/>
  <c r="BZ56" i="2"/>
  <c r="CA55" i="2"/>
  <c r="CC54" i="2"/>
  <c r="CD53" i="2"/>
  <c r="BS52" i="2"/>
  <c r="AC51" i="2"/>
  <c r="AY49" i="2"/>
  <c r="Z46" i="2"/>
  <c r="CY20" i="2"/>
  <c r="BC53" i="2"/>
  <c r="AE52" i="2"/>
  <c r="CO50" i="2"/>
  <c r="BN48" i="2"/>
  <c r="X45" i="2"/>
  <c r="CM58" i="2"/>
  <c r="G58" i="2"/>
  <c r="I57" i="2"/>
  <c r="J56" i="2"/>
  <c r="K55" i="2"/>
  <c r="N54" i="2"/>
  <c r="K53" i="2"/>
  <c r="BY51" i="2"/>
  <c r="Z50" i="2"/>
  <c r="AH47" i="2"/>
  <c r="AH43" i="2"/>
  <c r="BF58" i="2"/>
  <c r="BS57" i="2"/>
  <c r="BU56" i="2"/>
  <c r="BV55" i="2"/>
  <c r="BW54" i="2"/>
  <c r="BZ53" i="2"/>
  <c r="BK52" i="2"/>
  <c r="U51" i="2"/>
  <c r="AI49" i="2"/>
  <c r="G46" i="2"/>
  <c r="G59" i="2"/>
  <c r="Y58" i="2"/>
  <c r="AE57" i="2"/>
  <c r="AG56" i="2"/>
  <c r="AH55" i="2"/>
  <c r="AI54" i="2"/>
  <c r="AK53" i="2"/>
  <c r="G52" i="2"/>
  <c r="BN50" i="2"/>
  <c r="J48" i="2"/>
  <c r="AQ44" i="2"/>
  <c r="P35" i="2"/>
  <c r="AN41" i="2"/>
  <c r="BN31" i="2"/>
  <c r="J38" i="2"/>
  <c r="BW28" i="2"/>
  <c r="BO36" i="2"/>
  <c r="BG41" i="2"/>
  <c r="BA40" i="2"/>
  <c r="AB46" i="2"/>
  <c r="V29" i="2"/>
  <c r="E43" i="2"/>
  <c r="CW47" i="2"/>
  <c r="BH38" i="2"/>
  <c r="BB45" i="2"/>
  <c r="Z23" i="2"/>
  <c r="AN42" i="2"/>
  <c r="BP38" i="2"/>
  <c r="BE45" i="2"/>
  <c r="J28" i="2"/>
  <c r="W49" i="2"/>
  <c r="BM36" i="2"/>
  <c r="X48" i="2"/>
  <c r="S52" i="2"/>
  <c r="CA50" i="2"/>
  <c r="AI48" i="2"/>
  <c r="CI44" i="2"/>
  <c r="CH58" i="2"/>
  <c r="CY57" i="2"/>
  <c r="DA56" i="2"/>
  <c r="DB55" i="2"/>
  <c r="C55" i="2"/>
  <c r="F54" i="2"/>
  <c r="DB52" i="2"/>
  <c r="BO51" i="2"/>
  <c r="M50" i="2"/>
  <c r="J47" i="2"/>
  <c r="AY42" i="2"/>
  <c r="AY58" i="2"/>
  <c r="BK57" i="2"/>
  <c r="BM56" i="2"/>
  <c r="BN55" i="2"/>
  <c r="BO54" i="2"/>
  <c r="BR53" i="2"/>
  <c r="BA52" i="2"/>
  <c r="K51" i="2"/>
  <c r="K49" i="2"/>
  <c r="CJ45" i="2"/>
  <c r="AO54" i="2"/>
  <c r="AP53" i="2"/>
  <c r="M52" i="2"/>
  <c r="BT50" i="2"/>
  <c r="W48" i="2"/>
  <c r="BN44" i="2"/>
  <c r="CC58" i="2"/>
  <c r="CT57" i="2"/>
  <c r="CU56" i="2"/>
  <c r="CX55" i="2"/>
  <c r="CY54" i="2"/>
  <c r="DA53" i="2"/>
  <c r="CV52" i="2"/>
  <c r="BG51" i="2"/>
  <c r="DB49" i="2"/>
  <c r="CR46" i="2"/>
  <c r="T41" i="2"/>
  <c r="AV58" i="2"/>
  <c r="BF57" i="2"/>
  <c r="BG56" i="2"/>
  <c r="BJ55" i="2"/>
  <c r="BK54" i="2"/>
  <c r="BM53" i="2"/>
  <c r="AS52" i="2"/>
  <c r="C51" i="2"/>
  <c r="CT48" i="2"/>
  <c r="BN45" i="2"/>
  <c r="CU58" i="2"/>
  <c r="O58" i="2"/>
  <c r="R57" i="2"/>
  <c r="S56" i="2"/>
  <c r="V55" i="2"/>
  <c r="W54" i="2"/>
  <c r="V53" i="2"/>
  <c r="CO51" i="2"/>
  <c r="AR50" i="2"/>
  <c r="BT47" i="2"/>
  <c r="CJ43" i="2"/>
  <c r="AN36" i="2"/>
  <c r="CZ41" i="2"/>
  <c r="CL32" i="2"/>
  <c r="BV38" i="2"/>
  <c r="CU29" i="2"/>
  <c r="AA37" i="2"/>
  <c r="Q8" i="2"/>
  <c r="BY41" i="2"/>
  <c r="CN46" i="2"/>
  <c r="BB32" i="2"/>
  <c r="BQ43" i="2"/>
  <c r="BI48" i="2"/>
  <c r="U40" i="2"/>
  <c r="N46" i="2"/>
  <c r="CX28" i="2"/>
  <c r="CZ42" i="2"/>
  <c r="AC40" i="2"/>
  <c r="Q46" i="2"/>
  <c r="CF35" i="2"/>
  <c r="Q50" i="2"/>
  <c r="CP29" i="2"/>
  <c r="AS49" i="2"/>
  <c r="AY56" i="2"/>
  <c r="BB55" i="2"/>
  <c r="BC54" i="2"/>
  <c r="BE53" i="2"/>
  <c r="AI52" i="2"/>
  <c r="CR50" i="2"/>
  <c r="BV48" i="2"/>
  <c r="Z45" i="2"/>
  <c r="AA54" i="2"/>
  <c r="AB53" i="2"/>
  <c r="CU51" i="2"/>
  <c r="AY50" i="2"/>
  <c r="CE47" i="2"/>
  <c r="C44" i="2"/>
  <c r="BS58" i="2"/>
  <c r="CH57" i="2"/>
  <c r="CI56" i="2"/>
  <c r="CK55" i="2"/>
  <c r="CL54" i="2"/>
  <c r="CM53" i="2"/>
  <c r="CE52" i="2"/>
  <c r="AN51" i="2"/>
  <c r="BT49" i="2"/>
  <c r="AY46" i="2"/>
  <c r="T35" i="2"/>
  <c r="AL58" i="2"/>
  <c r="AT57" i="2"/>
  <c r="AU56" i="2"/>
  <c r="AW55" i="2"/>
  <c r="AX54" i="2"/>
  <c r="AY53" i="2"/>
  <c r="AA52" i="2"/>
  <c r="CJ50" i="2"/>
  <c r="BC48" i="2"/>
  <c r="C45" i="2"/>
  <c r="CK58" i="2"/>
  <c r="C58" i="2"/>
  <c r="F57" i="2"/>
  <c r="G56" i="2"/>
  <c r="I55" i="2"/>
  <c r="J54" i="2"/>
  <c r="F53" i="2"/>
  <c r="BW51" i="2"/>
  <c r="W50" i="2"/>
  <c r="AA47" i="2"/>
  <c r="AA43" i="2"/>
  <c r="AF37" i="2"/>
  <c r="AV17" i="2"/>
  <c r="J34" i="2"/>
  <c r="AH39" i="2"/>
  <c r="S31" i="2"/>
  <c r="CM37" i="2"/>
  <c r="CI25" i="2"/>
  <c r="BH42" i="2"/>
  <c r="AZ47" i="2"/>
  <c r="AB35" i="2"/>
  <c r="AC44" i="2"/>
  <c r="U49" i="2"/>
  <c r="AX41" i="2"/>
  <c r="BZ46" i="2"/>
  <c r="AC32" i="2"/>
  <c r="BL43" i="2"/>
  <c r="BE41" i="2"/>
  <c r="CC46" i="2"/>
  <c r="M40" i="2"/>
  <c r="CC50" i="2"/>
  <c r="BP36" i="2"/>
  <c r="AD50" i="2"/>
  <c r="AJ50" i="2"/>
  <c r="BD47" i="2"/>
  <c r="CD43" i="2"/>
  <c r="BL58" i="2"/>
  <c r="BZ57" i="2"/>
  <c r="CA56" i="2"/>
  <c r="CC55" i="2"/>
  <c r="CD54" i="2"/>
  <c r="CE53" i="2"/>
  <c r="BT52" i="2"/>
  <c r="AD51" i="2"/>
  <c r="BA49" i="2"/>
  <c r="AA46" i="2"/>
  <c r="I26" i="2"/>
  <c r="AE58" i="2"/>
  <c r="AL57" i="2"/>
  <c r="AM56" i="2"/>
  <c r="AO55" i="2"/>
  <c r="AP54" i="2"/>
  <c r="AQ53" i="2"/>
  <c r="P52" i="2"/>
  <c r="BX50" i="2"/>
  <c r="AF48" i="2"/>
  <c r="BO44" i="2"/>
  <c r="O54" i="2"/>
  <c r="M53" i="2"/>
  <c r="CB51" i="2"/>
  <c r="AC50" i="2"/>
  <c r="AP47" i="2"/>
  <c r="BC43" i="2"/>
  <c r="BG58" i="2"/>
  <c r="BU57" i="2"/>
  <c r="BV56" i="2"/>
  <c r="BW55" i="2"/>
  <c r="BZ54" i="2"/>
  <c r="CA53" i="2"/>
  <c r="BL52" i="2"/>
  <c r="V51" i="2"/>
  <c r="AM49" i="2"/>
  <c r="J46" i="2"/>
  <c r="H59" i="2"/>
  <c r="Z58" i="2"/>
  <c r="AG57" i="2"/>
  <c r="AH56" i="2"/>
  <c r="AI55" i="2"/>
  <c r="AL54" i="2"/>
  <c r="AL53" i="2"/>
  <c r="H52" i="2"/>
  <c r="BO50" i="2"/>
  <c r="K48" i="2"/>
  <c r="AV44" i="2"/>
  <c r="CA58" i="2"/>
  <c r="CQ57" i="2"/>
  <c r="CS56" i="2"/>
  <c r="CT55" i="2"/>
  <c r="CU54" i="2"/>
  <c r="CX53" i="2"/>
  <c r="CR52" i="2"/>
  <c r="BD51" i="2"/>
  <c r="CY49" i="2"/>
  <c r="CL46" i="2"/>
  <c r="D40" i="2"/>
  <c r="P38" i="2"/>
  <c r="BC22" i="2"/>
  <c r="DB34" i="2"/>
  <c r="CT39" i="2"/>
  <c r="AQ32" i="2"/>
  <c r="AY38" i="2"/>
  <c r="CX29" i="2"/>
  <c r="T43" i="2"/>
  <c r="L48" i="2"/>
  <c r="CO36" i="2"/>
  <c r="CO44" i="2"/>
  <c r="P24" i="2"/>
  <c r="AT42" i="2"/>
  <c r="AL47" i="2"/>
  <c r="M35" i="2"/>
  <c r="BD24" i="2"/>
  <c r="AW42" i="2"/>
  <c r="AO47" i="2"/>
  <c r="CI42" i="2"/>
  <c r="AO51" i="2"/>
  <c r="CN40" i="2"/>
  <c r="C4" i="4" l="1" a="1"/>
  <c r="C4" i="3" a="1"/>
  <c r="AF4" i="3" l="1"/>
  <c r="BD5" i="3"/>
  <c r="CB6" i="3"/>
  <c r="CB7" i="3"/>
  <c r="BJ8" i="3"/>
  <c r="AP9" i="3"/>
  <c r="X10" i="3"/>
  <c r="CR10" i="3"/>
  <c r="BD11" i="3"/>
  <c r="P12" i="3"/>
  <c r="CB12" i="3"/>
  <c r="AN13" i="3"/>
  <c r="CZ13" i="3"/>
  <c r="BL14" i="3"/>
  <c r="X15" i="3"/>
  <c r="CJ15" i="3"/>
  <c r="R4" i="3"/>
  <c r="AP5" i="3"/>
  <c r="BN6" i="3"/>
  <c r="BS7" i="3"/>
  <c r="AZ8" i="3"/>
  <c r="AG9" i="3"/>
  <c r="O10" i="3"/>
  <c r="CK10" i="3"/>
  <c r="AW11" i="3"/>
  <c r="I12" i="3"/>
  <c r="BU12" i="3"/>
  <c r="AG13" i="3"/>
  <c r="CS13" i="3"/>
  <c r="BE14" i="3"/>
  <c r="Q15" i="3"/>
  <c r="CC15" i="3"/>
  <c r="AO16" i="3"/>
  <c r="AD5" i="3"/>
  <c r="BB6" i="3"/>
  <c r="BJ7" i="3"/>
  <c r="AP8" i="3"/>
  <c r="X9" i="3"/>
  <c r="F10" i="3"/>
  <c r="CD10" i="3"/>
  <c r="AP11" i="3"/>
  <c r="DB11" i="3"/>
  <c r="BN12" i="3"/>
  <c r="Z13" i="3"/>
  <c r="CL13" i="3"/>
  <c r="AX14" i="3"/>
  <c r="J15" i="3"/>
  <c r="BV15" i="3"/>
  <c r="AH16" i="3"/>
  <c r="AE5" i="3"/>
  <c r="BC6" i="3"/>
  <c r="BK7" i="3"/>
  <c r="AR8" i="3"/>
  <c r="Y9" i="3"/>
  <c r="G10" i="3"/>
  <c r="CE10" i="3"/>
  <c r="AQ11" i="3"/>
  <c r="C12" i="3"/>
  <c r="BO12" i="3"/>
  <c r="AA13" i="3"/>
  <c r="CM13" i="3"/>
  <c r="AY14" i="3"/>
  <c r="K15" i="3"/>
  <c r="BW15" i="3"/>
  <c r="AI16" i="3"/>
  <c r="AF5" i="3"/>
  <c r="BD6" i="3"/>
  <c r="BL7" i="3"/>
  <c r="AT8" i="3"/>
  <c r="Z9" i="3"/>
  <c r="H10" i="3"/>
  <c r="CF10" i="3"/>
  <c r="AR11" i="3"/>
  <c r="D12" i="3"/>
  <c r="BP12" i="3"/>
  <c r="AB13" i="3"/>
  <c r="CN13" i="3"/>
  <c r="AZ14" i="3"/>
  <c r="L15" i="3"/>
  <c r="BX15" i="3"/>
  <c r="AJ16" i="3"/>
  <c r="AH5" i="3"/>
  <c r="BF6" i="3"/>
  <c r="BL4" i="3"/>
  <c r="CJ5" i="3"/>
  <c r="G7" i="3"/>
  <c r="CX7" i="3"/>
  <c r="CD8" i="3"/>
  <c r="BL9" i="3"/>
  <c r="AT10" i="3"/>
  <c r="H11" i="3"/>
  <c r="BT11" i="3"/>
  <c r="AF12" i="3"/>
  <c r="CR12" i="3"/>
  <c r="BD13" i="3"/>
  <c r="P14" i="3"/>
  <c r="CB14" i="3"/>
  <c r="AN15" i="3"/>
  <c r="CZ15" i="3"/>
  <c r="AX4" i="3"/>
  <c r="BV5" i="3"/>
  <c r="CT6" i="3"/>
  <c r="CN7" i="3"/>
  <c r="BU8" i="3"/>
  <c r="BC9" i="3"/>
  <c r="AJ10" i="3"/>
  <c r="DA10" i="3"/>
  <c r="BM11" i="3"/>
  <c r="Y12" i="3"/>
  <c r="CK12" i="3"/>
  <c r="AW13" i="3"/>
  <c r="I14" i="3"/>
  <c r="BU14" i="3"/>
  <c r="AG15" i="3"/>
  <c r="CS15" i="3"/>
  <c r="AL4" i="3"/>
  <c r="BJ5" i="3"/>
  <c r="CH6" i="3"/>
  <c r="CD7" i="3"/>
  <c r="BL8" i="3"/>
  <c r="AT9" i="3"/>
  <c r="Z10" i="3"/>
  <c r="CT10" i="3"/>
  <c r="BF11" i="3"/>
  <c r="R12" i="3"/>
  <c r="CD12" i="3"/>
  <c r="AP13" i="3"/>
  <c r="DB13" i="3"/>
  <c r="BN14" i="3"/>
  <c r="Z15" i="3"/>
  <c r="CL15" i="3"/>
  <c r="AM4" i="3"/>
  <c r="BK5" i="3"/>
  <c r="CI6" i="3"/>
  <c r="CF7" i="3"/>
  <c r="BM8" i="3"/>
  <c r="AU9" i="3"/>
  <c r="AB10" i="3"/>
  <c r="CU10" i="3"/>
  <c r="BG11" i="3"/>
  <c r="S12" i="3"/>
  <c r="CE12" i="3"/>
  <c r="AQ13" i="3"/>
  <c r="C14" i="3"/>
  <c r="BO14" i="3"/>
  <c r="AA15" i="3"/>
  <c r="CM15" i="3"/>
  <c r="AN4" i="3"/>
  <c r="BL5" i="3"/>
  <c r="CJ6" i="3"/>
  <c r="CH7" i="3"/>
  <c r="BN8" i="3"/>
  <c r="AV9" i="3"/>
  <c r="AD10" i="3"/>
  <c r="CV10" i="3"/>
  <c r="BH11" i="3"/>
  <c r="T12" i="3"/>
  <c r="CF12" i="3"/>
  <c r="AR13" i="3"/>
  <c r="D14" i="3"/>
  <c r="BP14" i="3"/>
  <c r="AB15" i="3"/>
  <c r="CN15" i="3"/>
  <c r="AP4" i="3"/>
  <c r="BN5" i="3"/>
  <c r="CL6" i="3"/>
  <c r="CB4" i="3"/>
  <c r="CZ5" i="3"/>
  <c r="T7" i="3"/>
  <c r="H8" i="3"/>
  <c r="CP8" i="3"/>
  <c r="BV9" i="3"/>
  <c r="BD10" i="3"/>
  <c r="P11" i="3"/>
  <c r="CB11" i="3"/>
  <c r="AN12" i="3"/>
  <c r="CZ12" i="3"/>
  <c r="BL13" i="3"/>
  <c r="X14" i="3"/>
  <c r="CJ14" i="3"/>
  <c r="AV15" i="3"/>
  <c r="H16" i="3"/>
  <c r="BN4" i="3"/>
  <c r="CL5" i="3"/>
  <c r="H7" i="3"/>
  <c r="CY7" i="3"/>
  <c r="CF8" i="3"/>
  <c r="BM9" i="3"/>
  <c r="AU10" i="3"/>
  <c r="I11" i="3"/>
  <c r="BU11" i="3"/>
  <c r="AG12" i="3"/>
  <c r="CS12" i="3"/>
  <c r="BE13" i="3"/>
  <c r="Q14" i="3"/>
  <c r="CC14" i="3"/>
  <c r="AO15" i="3"/>
  <c r="DA15" i="3"/>
  <c r="BB4" i="3"/>
  <c r="BZ5" i="3"/>
  <c r="CX6" i="3"/>
  <c r="CP7" i="3"/>
  <c r="BV8" i="3"/>
  <c r="BD9" i="3"/>
  <c r="AL10" i="3"/>
  <c r="DB10" i="3"/>
  <c r="BN11" i="3"/>
  <c r="Z12" i="3"/>
  <c r="CL12" i="3"/>
  <c r="AX13" i="3"/>
  <c r="J14" i="3"/>
  <c r="BV14" i="3"/>
  <c r="AH15" i="3"/>
  <c r="CT15" i="3"/>
  <c r="BC4" i="3"/>
  <c r="CA5" i="3"/>
  <c r="CY6" i="3"/>
  <c r="CQ7" i="3"/>
  <c r="BX8" i="3"/>
  <c r="BE9" i="3"/>
  <c r="AM10" i="3"/>
  <c r="C11" i="3"/>
  <c r="BO11" i="3"/>
  <c r="AA12" i="3"/>
  <c r="CM12" i="3"/>
  <c r="AY13" i="3"/>
  <c r="K14" i="3"/>
  <c r="BW14" i="3"/>
  <c r="AI15" i="3"/>
  <c r="CU15" i="3"/>
  <c r="BD4" i="3"/>
  <c r="CB5" i="3"/>
  <c r="CZ6" i="3"/>
  <c r="CR7" i="3"/>
  <c r="BZ8" i="3"/>
  <c r="BF9" i="3"/>
  <c r="AN10" i="3"/>
  <c r="D11" i="3"/>
  <c r="BP11" i="3"/>
  <c r="AB12" i="3"/>
  <c r="CN12" i="3"/>
  <c r="AZ13" i="3"/>
  <c r="L14" i="3"/>
  <c r="BX14" i="3"/>
  <c r="AJ15" i="3"/>
  <c r="CV15" i="3"/>
  <c r="BF4" i="3"/>
  <c r="CD5" i="3"/>
  <c r="DB6" i="3"/>
  <c r="CS7" i="3"/>
  <c r="CA8" i="3"/>
  <c r="CR4" i="3"/>
  <c r="P6" i="3"/>
  <c r="AF7" i="3"/>
  <c r="R8" i="3"/>
  <c r="CZ8" i="3"/>
  <c r="CH9" i="3"/>
  <c r="BL10" i="3"/>
  <c r="X11" i="3"/>
  <c r="CJ11" i="3"/>
  <c r="AV12" i="3"/>
  <c r="H13" i="3"/>
  <c r="BT13" i="3"/>
  <c r="AF14" i="3"/>
  <c r="CR14" i="3"/>
  <c r="BD15" i="3"/>
  <c r="P16" i="3"/>
  <c r="CD4" i="3"/>
  <c r="DB5" i="3"/>
  <c r="V7" i="3"/>
  <c r="I8" i="3"/>
  <c r="CQ8" i="3"/>
  <c r="BX9" i="3"/>
  <c r="BE10" i="3"/>
  <c r="Q11" i="3"/>
  <c r="CC11" i="3"/>
  <c r="AO12" i="3"/>
  <c r="DA12" i="3"/>
  <c r="BM13" i="3"/>
  <c r="Y14" i="3"/>
  <c r="CK14" i="3"/>
  <c r="AW15" i="3"/>
  <c r="I16" i="3"/>
  <c r="BR4" i="3"/>
  <c r="CP5" i="3"/>
  <c r="J7" i="3"/>
  <c r="CZ7" i="3"/>
  <c r="CH8" i="3"/>
  <c r="BN9" i="3"/>
  <c r="AV10" i="3"/>
  <c r="J11" i="3"/>
  <c r="BV11" i="3"/>
  <c r="AH12" i="3"/>
  <c r="CT12" i="3"/>
  <c r="BF13" i="3"/>
  <c r="R14" i="3"/>
  <c r="CD14" i="3"/>
  <c r="AP15" i="3"/>
  <c r="DB15" i="3"/>
  <c r="BS4" i="3"/>
  <c r="CQ5" i="3"/>
  <c r="L7" i="3"/>
  <c r="DA7" i="3"/>
  <c r="CI8" i="3"/>
  <c r="BP9" i="3"/>
  <c r="AW10" i="3"/>
  <c r="K11" i="3"/>
  <c r="BW11" i="3"/>
  <c r="AI12" i="3"/>
  <c r="C4" i="3"/>
  <c r="X5" i="3"/>
  <c r="AV6" i="3"/>
  <c r="BF7" i="3"/>
  <c r="AN8" i="3"/>
  <c r="V9" i="3"/>
  <c r="DB9" i="3"/>
  <c r="CB10" i="3"/>
  <c r="AN11" i="3"/>
  <c r="CZ11" i="3"/>
  <c r="BL12" i="3"/>
  <c r="X13" i="3"/>
  <c r="CJ13" i="3"/>
  <c r="AV14" i="3"/>
  <c r="H15" i="3"/>
  <c r="BT15" i="3"/>
  <c r="AF16" i="3"/>
  <c r="J5" i="3"/>
  <c r="AH6" i="3"/>
  <c r="AU7" i="3"/>
  <c r="AE8" i="3"/>
  <c r="L9" i="3"/>
  <c r="CS9" i="3"/>
  <c r="BU10" i="3"/>
  <c r="AG11" i="3"/>
  <c r="CS11" i="3"/>
  <c r="BE12" i="3"/>
  <c r="Q13" i="3"/>
  <c r="CC13" i="3"/>
  <c r="AO14" i="3"/>
  <c r="DA14" i="3"/>
  <c r="BM15" i="3"/>
  <c r="Y16" i="3"/>
  <c r="CX4" i="3"/>
  <c r="V6" i="3"/>
  <c r="AJ7" i="3"/>
  <c r="V8" i="3"/>
  <c r="DB8" i="3"/>
  <c r="CJ9" i="3"/>
  <c r="BN10" i="3"/>
  <c r="Z11" i="3"/>
  <c r="CL11" i="3"/>
  <c r="AX12" i="3"/>
  <c r="J13" i="3"/>
  <c r="BV13" i="3"/>
  <c r="AH14" i="3"/>
  <c r="CT14" i="3"/>
  <c r="BF15" i="3"/>
  <c r="R16" i="3"/>
  <c r="CY4" i="3"/>
  <c r="W6" i="3"/>
  <c r="AL7" i="3"/>
  <c r="W8" i="3"/>
  <c r="D9" i="3"/>
  <c r="CK9" i="3"/>
  <c r="BO10" i="3"/>
  <c r="AA11" i="3"/>
  <c r="CM11" i="3"/>
  <c r="AY12" i="3"/>
  <c r="K13" i="3"/>
  <c r="BW13" i="3"/>
  <c r="AI14" i="3"/>
  <c r="CU14" i="3"/>
  <c r="BG15" i="3"/>
  <c r="S16" i="3"/>
  <c r="CZ4" i="3"/>
  <c r="X6" i="3"/>
  <c r="AM7" i="3"/>
  <c r="X8" i="3"/>
  <c r="F9" i="3"/>
  <c r="CL9" i="3"/>
  <c r="BP10" i="3"/>
  <c r="AB11" i="3"/>
  <c r="CN11" i="3"/>
  <c r="AZ12" i="3"/>
  <c r="L13" i="3"/>
  <c r="BX13" i="3"/>
  <c r="AJ14" i="3"/>
  <c r="CV14" i="3"/>
  <c r="BH15" i="3"/>
  <c r="T16" i="3"/>
  <c r="DB4" i="3"/>
  <c r="Z6" i="3"/>
  <c r="AN7" i="3"/>
  <c r="Y8" i="3"/>
  <c r="H5" i="3"/>
  <c r="CL7" i="3"/>
  <c r="N10" i="3"/>
  <c r="CR11" i="3"/>
  <c r="AV13" i="3"/>
  <c r="P15" i="3"/>
  <c r="CT4" i="3"/>
  <c r="CC7" i="3"/>
  <c r="D10" i="3"/>
  <c r="CK11" i="3"/>
  <c r="AO13" i="3"/>
  <c r="I15" i="3"/>
  <c r="CH4" i="3"/>
  <c r="BT7" i="3"/>
  <c r="CT9" i="3"/>
  <c r="CD11" i="3"/>
  <c r="AH13" i="3"/>
  <c r="DB14" i="3"/>
  <c r="CI4" i="3"/>
  <c r="BU7" i="3"/>
  <c r="CV9" i="3"/>
  <c r="CE11" i="3"/>
  <c r="S13" i="3"/>
  <c r="AQ14" i="3"/>
  <c r="BO15" i="3"/>
  <c r="P5" i="3"/>
  <c r="AZ7" i="3"/>
  <c r="P9" i="3"/>
  <c r="BX10" i="3"/>
  <c r="CV11" i="3"/>
  <c r="T13" i="3"/>
  <c r="AR14" i="3"/>
  <c r="BP15" i="3"/>
  <c r="R5" i="3"/>
  <c r="BB7" i="3"/>
  <c r="BE8" i="3"/>
  <c r="AW9" i="3"/>
  <c r="AE10" i="3"/>
  <c r="CW10" i="3"/>
  <c r="BI11" i="3"/>
  <c r="U12" i="3"/>
  <c r="CG12" i="3"/>
  <c r="AS13" i="3"/>
  <c r="E14" i="3"/>
  <c r="BQ14" i="3"/>
  <c r="AC15" i="3"/>
  <c r="CO15" i="3"/>
  <c r="AT4" i="3"/>
  <c r="BR5" i="3"/>
  <c r="CP6" i="3"/>
  <c r="CJ7" i="3"/>
  <c r="BR8" i="3"/>
  <c r="AX9" i="3"/>
  <c r="AF10" i="3"/>
  <c r="CX10" i="3"/>
  <c r="BJ11" i="3"/>
  <c r="V12" i="3"/>
  <c r="CH12" i="3"/>
  <c r="AT13" i="3"/>
  <c r="F14" i="3"/>
  <c r="BR14" i="3"/>
  <c r="AD15" i="3"/>
  <c r="CP15" i="3"/>
  <c r="O6" i="3"/>
  <c r="AU12" i="3"/>
  <c r="BB16" i="3"/>
  <c r="N17" i="3"/>
  <c r="BZ17" i="3"/>
  <c r="AL18" i="3"/>
  <c r="CX18" i="3"/>
  <c r="BJ19" i="3"/>
  <c r="V20" i="3"/>
  <c r="CH20" i="3"/>
  <c r="AT21" i="3"/>
  <c r="F22" i="3"/>
  <c r="BR22" i="3"/>
  <c r="AD23" i="3"/>
  <c r="CP23" i="3"/>
  <c r="BB24" i="3"/>
  <c r="N25" i="3"/>
  <c r="BZ25" i="3"/>
  <c r="AL26" i="3"/>
  <c r="CX26" i="3"/>
  <c r="BJ27" i="3"/>
  <c r="V28" i="3"/>
  <c r="AN5" i="3"/>
  <c r="AD8" i="3"/>
  <c r="AH10" i="3"/>
  <c r="H12" i="3"/>
  <c r="CB13" i="3"/>
  <c r="AF15" i="3"/>
  <c r="Z5" i="3"/>
  <c r="T8" i="3"/>
  <c r="Y10" i="3"/>
  <c r="DA11" i="3"/>
  <c r="BU13" i="3"/>
  <c r="Y15" i="3"/>
  <c r="N5" i="3"/>
  <c r="J8" i="3"/>
  <c r="P10" i="3"/>
  <c r="CT11" i="3"/>
  <c r="BN13" i="3"/>
  <c r="R15" i="3"/>
  <c r="O5" i="3"/>
  <c r="L8" i="3"/>
  <c r="Q10" i="3"/>
  <c r="CU11" i="3"/>
  <c r="AI13" i="3"/>
  <c r="BG14" i="3"/>
  <c r="CE15" i="3"/>
  <c r="AV5" i="3"/>
  <c r="BV7" i="3"/>
  <c r="AL9" i="3"/>
  <c r="CN10" i="3"/>
  <c r="L12" i="3"/>
  <c r="AJ13" i="3"/>
  <c r="BH14" i="3"/>
  <c r="CF15" i="3"/>
  <c r="AX5" i="3"/>
  <c r="BM7" i="3"/>
  <c r="BP8" i="3"/>
  <c r="BH9" i="3"/>
  <c r="AO10" i="3"/>
  <c r="E11" i="3"/>
  <c r="BQ11" i="3"/>
  <c r="AC12" i="3"/>
  <c r="CO12" i="3"/>
  <c r="BA13" i="3"/>
  <c r="M14" i="3"/>
  <c r="BY14" i="3"/>
  <c r="AK15" i="3"/>
  <c r="CW15" i="3"/>
  <c r="BJ4" i="3"/>
  <c r="CH5" i="3"/>
  <c r="D7" i="3"/>
  <c r="CT7" i="3"/>
  <c r="CB8" i="3"/>
  <c r="BJ9" i="3"/>
  <c r="AP10" i="3"/>
  <c r="F11" i="3"/>
  <c r="BR11" i="3"/>
  <c r="AD12" i="3"/>
  <c r="CP12" i="3"/>
  <c r="BB13" i="3"/>
  <c r="N14" i="3"/>
  <c r="BZ14" i="3"/>
  <c r="AL15" i="3"/>
  <c r="CX15" i="3"/>
  <c r="AE7" i="3"/>
  <c r="G13" i="3"/>
  <c r="BJ16" i="3"/>
  <c r="V17" i="3"/>
  <c r="CH17" i="3"/>
  <c r="AT18" i="3"/>
  <c r="F19" i="3"/>
  <c r="BR19" i="3"/>
  <c r="AD20" i="3"/>
  <c r="CP20" i="3"/>
  <c r="BB21" i="3"/>
  <c r="N22" i="3"/>
  <c r="BZ22" i="3"/>
  <c r="AL23" i="3"/>
  <c r="CX23" i="3"/>
  <c r="BJ24" i="3"/>
  <c r="V25" i="3"/>
  <c r="CH25" i="3"/>
  <c r="AT26" i="3"/>
  <c r="F27" i="3"/>
  <c r="BR27" i="3"/>
  <c r="AD28" i="3"/>
  <c r="BT5" i="3"/>
  <c r="AX8" i="3"/>
  <c r="BT10" i="3"/>
  <c r="X12" i="3"/>
  <c r="CR13" i="3"/>
  <c r="BL15" i="3"/>
  <c r="BF5" i="3"/>
  <c r="AO8" i="3"/>
  <c r="BM10" i="3"/>
  <c r="Q12" i="3"/>
  <c r="CK13" i="3"/>
  <c r="BE15" i="3"/>
  <c r="AT5" i="3"/>
  <c r="AF8" i="3"/>
  <c r="BF10" i="3"/>
  <c r="J12" i="3"/>
  <c r="CD13" i="3"/>
  <c r="AX15" i="3"/>
  <c r="AU5" i="3"/>
  <c r="AG8" i="3"/>
  <c r="BG10" i="3"/>
  <c r="K12" i="3"/>
  <c r="BG13" i="3"/>
  <c r="CE14" i="3"/>
  <c r="C16" i="3"/>
  <c r="CR5" i="3"/>
  <c r="DB7" i="3"/>
  <c r="BR9" i="3"/>
  <c r="L11" i="3"/>
  <c r="AJ12" i="3"/>
  <c r="BH13" i="3"/>
  <c r="CF14" i="3"/>
  <c r="D16" i="3"/>
  <c r="CT5" i="3"/>
  <c r="BX7" i="3"/>
  <c r="CK8" i="3"/>
  <c r="BS9" i="3"/>
  <c r="AZ10" i="3"/>
  <c r="M11" i="3"/>
  <c r="BY11" i="3"/>
  <c r="AK12" i="3"/>
  <c r="CW12" i="3"/>
  <c r="BI13" i="3"/>
  <c r="U14" i="3"/>
  <c r="CG14" i="3"/>
  <c r="AS15" i="3"/>
  <c r="E16" i="3"/>
  <c r="BZ4" i="3"/>
  <c r="CX5" i="3"/>
  <c r="P7" i="3"/>
  <c r="F8" i="3"/>
  <c r="CL8" i="3"/>
  <c r="BT9" i="3"/>
  <c r="BB10" i="3"/>
  <c r="N11" i="3"/>
  <c r="BZ11" i="3"/>
  <c r="AL12" i="3"/>
  <c r="CX12" i="3"/>
  <c r="BJ13" i="3"/>
  <c r="V14" i="3"/>
  <c r="CH14" i="3"/>
  <c r="AT15" i="3"/>
  <c r="F16" i="3"/>
  <c r="Q8" i="3"/>
  <c r="BS13" i="3"/>
  <c r="BR16" i="3"/>
  <c r="AD17" i="3"/>
  <c r="CP17" i="3"/>
  <c r="BB18" i="3"/>
  <c r="N19" i="3"/>
  <c r="BZ19" i="3"/>
  <c r="AL20" i="3"/>
  <c r="CX20" i="3"/>
  <c r="BJ21" i="3"/>
  <c r="V22" i="3"/>
  <c r="CH22" i="3"/>
  <c r="AT23" i="3"/>
  <c r="F24" i="3"/>
  <c r="BR24" i="3"/>
  <c r="AD25" i="3"/>
  <c r="CP25" i="3"/>
  <c r="BB26" i="3"/>
  <c r="N27" i="3"/>
  <c r="BZ27" i="3"/>
  <c r="AL28" i="3"/>
  <c r="AF6" i="3"/>
  <c r="BT8" i="3"/>
  <c r="CJ10" i="3"/>
  <c r="BD12" i="3"/>
  <c r="H14" i="3"/>
  <c r="CB15" i="3"/>
  <c r="R6" i="3"/>
  <c r="BK8" i="3"/>
  <c r="CC10" i="3"/>
  <c r="AW12" i="3"/>
  <c r="DA13" i="3"/>
  <c r="BU15" i="3"/>
  <c r="F6" i="3"/>
  <c r="BB8" i="3"/>
  <c r="BV10" i="3"/>
  <c r="AP12" i="3"/>
  <c r="CT13" i="3"/>
  <c r="BN15" i="3"/>
  <c r="G6" i="3"/>
  <c r="BC8" i="3"/>
  <c r="BW10" i="3"/>
  <c r="AQ12" i="3"/>
  <c r="BO13" i="3"/>
  <c r="CM14" i="3"/>
  <c r="K16" i="3"/>
  <c r="H6" i="3"/>
  <c r="N8" i="3"/>
  <c r="CB9" i="3"/>
  <c r="T11" i="3"/>
  <c r="AR12" i="3"/>
  <c r="BP13" i="3"/>
  <c r="CN14" i="3"/>
  <c r="L16" i="3"/>
  <c r="J6" i="3"/>
  <c r="CI7" i="3"/>
  <c r="CV8" i="3"/>
  <c r="CC9" i="3"/>
  <c r="BI10" i="3"/>
  <c r="U11" i="3"/>
  <c r="CG11" i="3"/>
  <c r="AS12" i="3"/>
  <c r="E13" i="3"/>
  <c r="BQ13" i="3"/>
  <c r="AC14" i="3"/>
  <c r="CO14" i="3"/>
  <c r="BA15" i="3"/>
  <c r="M16" i="3"/>
  <c r="CP4" i="3"/>
  <c r="N6" i="3"/>
  <c r="AD7" i="3"/>
  <c r="P8" i="3"/>
  <c r="CX8" i="3"/>
  <c r="CD9" i="3"/>
  <c r="BJ10" i="3"/>
  <c r="V11" i="3"/>
  <c r="CH11" i="3"/>
  <c r="AT12" i="3"/>
  <c r="F13" i="3"/>
  <c r="BR13" i="3"/>
  <c r="AD14" i="3"/>
  <c r="CP14" i="3"/>
  <c r="BB15" i="3"/>
  <c r="N16" i="3"/>
  <c r="CY8" i="3"/>
  <c r="AE14" i="3"/>
  <c r="BZ16" i="3"/>
  <c r="AL17" i="3"/>
  <c r="CX17" i="3"/>
  <c r="BJ18" i="3"/>
  <c r="V19" i="3"/>
  <c r="CH19" i="3"/>
  <c r="AT20" i="3"/>
  <c r="F21" i="3"/>
  <c r="BR21" i="3"/>
  <c r="AD22" i="3"/>
  <c r="CP22" i="3"/>
  <c r="BB23" i="3"/>
  <c r="N24" i="3"/>
  <c r="BZ24" i="3"/>
  <c r="AL25" i="3"/>
  <c r="CX25" i="3"/>
  <c r="BJ26" i="3"/>
  <c r="V27" i="3"/>
  <c r="CH27" i="3"/>
  <c r="AT28" i="3"/>
  <c r="BL6" i="3"/>
  <c r="J9" i="3"/>
  <c r="CZ10" i="3"/>
  <c r="BT12" i="3"/>
  <c r="AN14" i="3"/>
  <c r="CR15" i="3"/>
  <c r="AX6" i="3"/>
  <c r="DA8" i="3"/>
  <c r="CS10" i="3"/>
  <c r="BM12" i="3"/>
  <c r="AG14" i="3"/>
  <c r="CK15" i="3"/>
  <c r="AL6" i="3"/>
  <c r="CR8" i="3"/>
  <c r="CL10" i="3"/>
  <c r="BF12" i="3"/>
  <c r="Z14" i="3"/>
  <c r="CD15" i="3"/>
  <c r="AM6" i="3"/>
  <c r="CS8" i="3"/>
  <c r="CM10" i="3"/>
  <c r="BG12" i="3"/>
  <c r="CE13" i="3"/>
  <c r="C15" i="3"/>
  <c r="AA16" i="3"/>
  <c r="AN6" i="3"/>
  <c r="AH8" i="3"/>
  <c r="CX9" i="3"/>
  <c r="AJ11" i="3"/>
  <c r="BH12" i="3"/>
  <c r="CF13" i="3"/>
  <c r="D15" i="3"/>
  <c r="AB16" i="3"/>
  <c r="AP6" i="3"/>
  <c r="D8" i="3"/>
  <c r="G9" i="3"/>
  <c r="CN9" i="3"/>
  <c r="BQ10" i="3"/>
  <c r="AC11" i="3"/>
  <c r="CO11" i="3"/>
  <c r="BA12" i="3"/>
  <c r="M13" i="3"/>
  <c r="BY13" i="3"/>
  <c r="AK14" i="3"/>
  <c r="CW14" i="3"/>
  <c r="BI15" i="3"/>
  <c r="U16" i="3"/>
  <c r="F5" i="3"/>
  <c r="AD6" i="3"/>
  <c r="AP7" i="3"/>
  <c r="Z8" i="3"/>
  <c r="H9" i="3"/>
  <c r="CP9" i="3"/>
  <c r="BR10" i="3"/>
  <c r="AD11" i="3"/>
  <c r="CP11" i="3"/>
  <c r="BB12" i="3"/>
  <c r="N13" i="3"/>
  <c r="BZ13" i="3"/>
  <c r="AL14" i="3"/>
  <c r="CX14" i="3"/>
  <c r="BJ15" i="3"/>
  <c r="V16" i="3"/>
  <c r="CF9" i="3"/>
  <c r="CQ14" i="3"/>
  <c r="CH16" i="3"/>
  <c r="AT17" i="3"/>
  <c r="F18" i="3"/>
  <c r="BR18" i="3"/>
  <c r="AD19" i="3"/>
  <c r="CP19" i="3"/>
  <c r="BB20" i="3"/>
  <c r="N21" i="3"/>
  <c r="BZ21" i="3"/>
  <c r="AL22" i="3"/>
  <c r="CX22" i="3"/>
  <c r="BJ23" i="3"/>
  <c r="V24" i="3"/>
  <c r="CH24" i="3"/>
  <c r="AT25" i="3"/>
  <c r="F26" i="3"/>
  <c r="BR26" i="3"/>
  <c r="AD27" i="3"/>
  <c r="CP27" i="3"/>
  <c r="BB28" i="3"/>
  <c r="CR6" i="3"/>
  <c r="AF9" i="3"/>
  <c r="AF11" i="3"/>
  <c r="CJ12" i="3"/>
  <c r="BD14" i="3"/>
  <c r="X16" i="3"/>
  <c r="CD6" i="3"/>
  <c r="W9" i="3"/>
  <c r="Y11" i="3"/>
  <c r="CC12" i="3"/>
  <c r="AW14" i="3"/>
  <c r="Q16" i="3"/>
  <c r="BR6" i="3"/>
  <c r="N9" i="3"/>
  <c r="R11" i="3"/>
  <c r="BV12" i="3"/>
  <c r="AP14" i="3"/>
  <c r="J16" i="3"/>
  <c r="BS6" i="3"/>
  <c r="O9" i="3"/>
  <c r="S11" i="3"/>
  <c r="BW12" i="3"/>
  <c r="CU13" i="3"/>
  <c r="S15" i="3"/>
  <c r="X4" i="3"/>
  <c r="BT6" i="3"/>
  <c r="BD8" i="3"/>
  <c r="R10" i="3"/>
  <c r="AZ11" i="3"/>
  <c r="BX12" i="3"/>
  <c r="CV13" i="3"/>
  <c r="T15" i="3"/>
  <c r="Z4" i="3"/>
  <c r="BV6" i="3"/>
  <c r="O8" i="3"/>
  <c r="Q9" i="3"/>
  <c r="CY9" i="3"/>
  <c r="BY10" i="3"/>
  <c r="AK11" i="3"/>
  <c r="CW11" i="3"/>
  <c r="BI12" i="3"/>
  <c r="U13" i="3"/>
  <c r="CG13" i="3"/>
  <c r="AS14" i="3"/>
  <c r="E15" i="3"/>
  <c r="BQ15" i="3"/>
  <c r="AC16" i="3"/>
  <c r="V5" i="3"/>
  <c r="AT6" i="3"/>
  <c r="BC7" i="3"/>
  <c r="AL8" i="3"/>
  <c r="R9" i="3"/>
  <c r="CZ9" i="3"/>
  <c r="BZ10" i="3"/>
  <c r="AL11" i="3"/>
  <c r="CX11" i="3"/>
  <c r="BJ12" i="3"/>
  <c r="V13" i="3"/>
  <c r="CH13" i="3"/>
  <c r="AT14" i="3"/>
  <c r="F15" i="3"/>
  <c r="BR15" i="3"/>
  <c r="AD16" i="3"/>
  <c r="BK10" i="3"/>
  <c r="BC15" i="3"/>
  <c r="CP16" i="3"/>
  <c r="BB17" i="3"/>
  <c r="N18" i="3"/>
  <c r="BZ18" i="3"/>
  <c r="AL19" i="3"/>
  <c r="CX19" i="3"/>
  <c r="BJ20" i="3"/>
  <c r="V21" i="3"/>
  <c r="CH21" i="3"/>
  <c r="AT22" i="3"/>
  <c r="F23" i="3"/>
  <c r="BR23" i="3"/>
  <c r="AD24" i="3"/>
  <c r="CP24" i="3"/>
  <c r="BB25" i="3"/>
  <c r="N26" i="3"/>
  <c r="BZ26" i="3"/>
  <c r="AL27" i="3"/>
  <c r="CX27" i="3"/>
  <c r="BJ28" i="3"/>
  <c r="J4" i="3"/>
  <c r="AT7" i="3"/>
  <c r="BB9" i="3"/>
  <c r="AV11" i="3"/>
  <c r="P13" i="3"/>
  <c r="BT14" i="3"/>
  <c r="AN16" i="3"/>
  <c r="AH7" i="3"/>
  <c r="AR9" i="3"/>
  <c r="AO11" i="3"/>
  <c r="I13" i="3"/>
  <c r="BM14" i="3"/>
  <c r="AG16" i="3"/>
  <c r="W7" i="3"/>
  <c r="AH9" i="3"/>
  <c r="AH11" i="3"/>
  <c r="DB12" i="3"/>
  <c r="BF14" i="3"/>
  <c r="Z16" i="3"/>
  <c r="X7" i="3"/>
  <c r="AJ9" i="3"/>
  <c r="AI11" i="3"/>
  <c r="CU12" i="3"/>
  <c r="S14" i="3"/>
  <c r="AQ15" i="3"/>
  <c r="BT4" i="3"/>
  <c r="N7" i="3"/>
  <c r="CJ8" i="3"/>
  <c r="AX10" i="3"/>
  <c r="BX11" i="3"/>
  <c r="CV12" i="3"/>
  <c r="T14" i="3"/>
  <c r="AR15" i="3"/>
  <c r="BV4" i="3"/>
  <c r="O7" i="3"/>
  <c r="AJ8" i="3"/>
  <c r="AB9" i="3"/>
  <c r="I10" i="3"/>
  <c r="CG10" i="3"/>
  <c r="AS11" i="3"/>
  <c r="E12" i="3"/>
  <c r="BQ12" i="3"/>
  <c r="AC13" i="3"/>
  <c r="CO13" i="3"/>
  <c r="BA14" i="3"/>
  <c r="M15" i="3"/>
  <c r="BY15" i="3"/>
  <c r="AK16" i="3"/>
  <c r="AL5" i="3"/>
  <c r="BJ6" i="3"/>
  <c r="BN7" i="3"/>
  <c r="AV8" i="3"/>
  <c r="AD9" i="3"/>
  <c r="J10" i="3"/>
  <c r="CH10" i="3"/>
  <c r="AT11" i="3"/>
  <c r="F12" i="3"/>
  <c r="BR12" i="3"/>
  <c r="AD13" i="3"/>
  <c r="CP13" i="3"/>
  <c r="BB14" i="3"/>
  <c r="N15" i="3"/>
  <c r="BZ15" i="3"/>
  <c r="AL16" i="3"/>
  <c r="W11" i="3"/>
  <c r="O16" i="3"/>
  <c r="CX16" i="3"/>
  <c r="BJ17" i="3"/>
  <c r="V18" i="3"/>
  <c r="CH18" i="3"/>
  <c r="AT19" i="3"/>
  <c r="F20" i="3"/>
  <c r="BR20" i="3"/>
  <c r="AD21" i="3"/>
  <c r="CP21" i="3"/>
  <c r="BB22" i="3"/>
  <c r="N23" i="3"/>
  <c r="BZ23" i="3"/>
  <c r="AL24" i="3"/>
  <c r="CX24" i="3"/>
  <c r="BJ25" i="3"/>
  <c r="V26" i="3"/>
  <c r="CH26" i="3"/>
  <c r="AT27" i="3"/>
  <c r="F28" i="3"/>
  <c r="BR28" i="3"/>
  <c r="AV4" i="3"/>
  <c r="BR7" i="3"/>
  <c r="CR9" i="3"/>
  <c r="BL11" i="3"/>
  <c r="AF13" i="3"/>
  <c r="CZ14" i="3"/>
  <c r="AH4" i="3"/>
  <c r="BH7" i="3"/>
  <c r="CI9" i="3"/>
  <c r="BE11" i="3"/>
  <c r="Y13" i="3"/>
  <c r="CS14" i="3"/>
  <c r="V4" i="3"/>
  <c r="AV7" i="3"/>
  <c r="BZ9" i="3"/>
  <c r="AX11" i="3"/>
  <c r="R13" i="3"/>
  <c r="CL14" i="3"/>
  <c r="W4" i="3"/>
  <c r="AX7" i="3"/>
  <c r="CA9" i="3"/>
  <c r="AY11" i="3"/>
  <c r="C13" i="3"/>
  <c r="AA14" i="3"/>
  <c r="AY15" i="3"/>
  <c r="CJ4" i="3"/>
  <c r="Z7" i="3"/>
  <c r="CT8" i="3"/>
  <c r="BH10" i="3"/>
  <c r="CF11" i="3"/>
  <c r="D13" i="3"/>
  <c r="AB14" i="3"/>
  <c r="AZ15" i="3"/>
  <c r="CL4" i="3"/>
  <c r="AB7" i="3"/>
  <c r="AU8" i="3"/>
  <c r="AM9" i="3"/>
  <c r="T10" i="3"/>
  <c r="CO10" i="3"/>
  <c r="AK13" i="3"/>
  <c r="BZ7" i="3"/>
  <c r="AL13" i="3"/>
  <c r="F17" i="3"/>
  <c r="CX21" i="3"/>
  <c r="CP26" i="3"/>
  <c r="N29" i="3"/>
  <c r="BZ29" i="3"/>
  <c r="AL30" i="3"/>
  <c r="CX30" i="3"/>
  <c r="BJ31" i="3"/>
  <c r="V32" i="3"/>
  <c r="CH32" i="3"/>
  <c r="AT33" i="3"/>
  <c r="F34" i="3"/>
  <c r="BR34" i="3"/>
  <c r="AD35" i="3"/>
  <c r="CP35" i="3"/>
  <c r="BB36" i="3"/>
  <c r="N37" i="3"/>
  <c r="BZ37" i="3"/>
  <c r="AL38" i="3"/>
  <c r="CX38" i="3"/>
  <c r="AR7" i="3"/>
  <c r="O13" i="3"/>
  <c r="BK16" i="3"/>
  <c r="W17" i="3"/>
  <c r="CI17" i="3"/>
  <c r="AU18" i="3"/>
  <c r="G19" i="3"/>
  <c r="BS19" i="3"/>
  <c r="AE20" i="3"/>
  <c r="CQ20" i="3"/>
  <c r="BC21" i="3"/>
  <c r="O22" i="3"/>
  <c r="CA22" i="3"/>
  <c r="AM23" i="3"/>
  <c r="CY23" i="3"/>
  <c r="BK24" i="3"/>
  <c r="W25" i="3"/>
  <c r="CI25" i="3"/>
  <c r="AU26" i="3"/>
  <c r="G27" i="3"/>
  <c r="BS27" i="3"/>
  <c r="AE28" i="3"/>
  <c r="CQ28" i="3"/>
  <c r="BC29" i="3"/>
  <c r="O30" i="3"/>
  <c r="CA30" i="3"/>
  <c r="AM31" i="3"/>
  <c r="CY31" i="3"/>
  <c r="BK32" i="3"/>
  <c r="W33" i="3"/>
  <c r="CI33" i="3"/>
  <c r="AU34" i="3"/>
  <c r="G35" i="3"/>
  <c r="BS35" i="3"/>
  <c r="AE36" i="3"/>
  <c r="CQ36" i="3"/>
  <c r="BC37" i="3"/>
  <c r="O38" i="3"/>
  <c r="CA38" i="3"/>
  <c r="AM39" i="3"/>
  <c r="AM11" i="3"/>
  <c r="AE16" i="3"/>
  <c r="CZ16" i="3"/>
  <c r="BL17" i="3"/>
  <c r="X18" i="3"/>
  <c r="CJ18" i="3"/>
  <c r="AV19" i="3"/>
  <c r="H20" i="3"/>
  <c r="BT20" i="3"/>
  <c r="AF21" i="3"/>
  <c r="CR21" i="3"/>
  <c r="BD22" i="3"/>
  <c r="P23" i="3"/>
  <c r="CB23" i="3"/>
  <c r="AN24" i="3"/>
  <c r="CZ24" i="3"/>
  <c r="BL25" i="3"/>
  <c r="X26" i="3"/>
  <c r="CJ26" i="3"/>
  <c r="AV27" i="3"/>
  <c r="CW13" i="3"/>
  <c r="BF8" i="3"/>
  <c r="CX13" i="3"/>
  <c r="BR17" i="3"/>
  <c r="BJ22" i="3"/>
  <c r="BB27" i="3"/>
  <c r="V29" i="3"/>
  <c r="CH29" i="3"/>
  <c r="AT30" i="3"/>
  <c r="F31" i="3"/>
  <c r="BR31" i="3"/>
  <c r="AD32" i="3"/>
  <c r="CP32" i="3"/>
  <c r="BB33" i="3"/>
  <c r="N34" i="3"/>
  <c r="BZ34" i="3"/>
  <c r="AL35" i="3"/>
  <c r="CX35" i="3"/>
  <c r="BJ36" i="3"/>
  <c r="V37" i="3"/>
  <c r="CH37" i="3"/>
  <c r="AT38" i="3"/>
  <c r="F39" i="3"/>
  <c r="AB8" i="3"/>
  <c r="CA13" i="3"/>
  <c r="BS16" i="3"/>
  <c r="AE17" i="3"/>
  <c r="CQ17" i="3"/>
  <c r="BC18" i="3"/>
  <c r="O19" i="3"/>
  <c r="CA19" i="3"/>
  <c r="AM20" i="3"/>
  <c r="CY20" i="3"/>
  <c r="BK21" i="3"/>
  <c r="W22" i="3"/>
  <c r="CI22" i="3"/>
  <c r="AU23" i="3"/>
  <c r="G24" i="3"/>
  <c r="BS24" i="3"/>
  <c r="AE25" i="3"/>
  <c r="CQ25" i="3"/>
  <c r="BC26" i="3"/>
  <c r="O27" i="3"/>
  <c r="CA27" i="3"/>
  <c r="AM28" i="3"/>
  <c r="CY28" i="3"/>
  <c r="BK29" i="3"/>
  <c r="W30" i="3"/>
  <c r="CI30" i="3"/>
  <c r="AU31" i="3"/>
  <c r="G32" i="3"/>
  <c r="BS32" i="3"/>
  <c r="AE33" i="3"/>
  <c r="CQ33" i="3"/>
  <c r="BC34" i="3"/>
  <c r="O35" i="3"/>
  <c r="CA35" i="3"/>
  <c r="AM36" i="3"/>
  <c r="CY36" i="3"/>
  <c r="BK37" i="3"/>
  <c r="W38" i="3"/>
  <c r="CI38" i="3"/>
  <c r="W5" i="3"/>
  <c r="CY11" i="3"/>
  <c r="AV16" i="3"/>
  <c r="H17" i="3"/>
  <c r="BT17" i="3"/>
  <c r="AF18" i="3"/>
  <c r="CR18" i="3"/>
  <c r="BD19" i="3"/>
  <c r="P20" i="3"/>
  <c r="CB20" i="3"/>
  <c r="AN21" i="3"/>
  <c r="CZ21" i="3"/>
  <c r="BL22" i="3"/>
  <c r="X23" i="3"/>
  <c r="CJ23" i="3"/>
  <c r="AV24" i="3"/>
  <c r="H25" i="3"/>
  <c r="BT25" i="3"/>
  <c r="AF26" i="3"/>
  <c r="CR26" i="3"/>
  <c r="BI14" i="3"/>
  <c r="AN9" i="3"/>
  <c r="BJ14" i="3"/>
  <c r="AD18" i="3"/>
  <c r="V23" i="3"/>
  <c r="N28" i="3"/>
  <c r="AD29" i="3"/>
  <c r="CP29" i="3"/>
  <c r="BB30" i="3"/>
  <c r="N31" i="3"/>
  <c r="BZ31" i="3"/>
  <c r="AL32" i="3"/>
  <c r="CX32" i="3"/>
  <c r="BJ33" i="3"/>
  <c r="V34" i="3"/>
  <c r="CH34" i="3"/>
  <c r="AT35" i="3"/>
  <c r="F36" i="3"/>
  <c r="BR36" i="3"/>
  <c r="AD37" i="3"/>
  <c r="CP37" i="3"/>
  <c r="BB38" i="3"/>
  <c r="N39" i="3"/>
  <c r="I9" i="3"/>
  <c r="AM14" i="3"/>
  <c r="CA16" i="3"/>
  <c r="AM17" i="3"/>
  <c r="CY17" i="3"/>
  <c r="BK18" i="3"/>
  <c r="W19" i="3"/>
  <c r="CI19" i="3"/>
  <c r="AU20" i="3"/>
  <c r="G21" i="3"/>
  <c r="BS21" i="3"/>
  <c r="AE22" i="3"/>
  <c r="CQ22" i="3"/>
  <c r="BC23" i="3"/>
  <c r="O24" i="3"/>
  <c r="CA24" i="3"/>
  <c r="AM25" i="3"/>
  <c r="CY25" i="3"/>
  <c r="BK26" i="3"/>
  <c r="W27" i="3"/>
  <c r="CI27" i="3"/>
  <c r="AU28" i="3"/>
  <c r="G29" i="3"/>
  <c r="BS29" i="3"/>
  <c r="AE30" i="3"/>
  <c r="CQ30" i="3"/>
  <c r="BC31" i="3"/>
  <c r="O32" i="3"/>
  <c r="CA32" i="3"/>
  <c r="AM33" i="3"/>
  <c r="CY33" i="3"/>
  <c r="BK34" i="3"/>
  <c r="W35" i="3"/>
  <c r="CI35" i="3"/>
  <c r="AU36" i="3"/>
  <c r="G37" i="3"/>
  <c r="BS37" i="3"/>
  <c r="AE38" i="3"/>
  <c r="CQ38" i="3"/>
  <c r="AU6" i="3"/>
  <c r="BK12" i="3"/>
  <c r="BD16" i="3"/>
  <c r="P17" i="3"/>
  <c r="CB17" i="3"/>
  <c r="AN18" i="3"/>
  <c r="CZ18" i="3"/>
  <c r="BL19" i="3"/>
  <c r="X20" i="3"/>
  <c r="CJ20" i="3"/>
  <c r="AV21" i="3"/>
  <c r="H22" i="3"/>
  <c r="BT22" i="3"/>
  <c r="AF23" i="3"/>
  <c r="CR23" i="3"/>
  <c r="BD24" i="3"/>
  <c r="P25" i="3"/>
  <c r="CB25" i="3"/>
  <c r="AN26" i="3"/>
  <c r="CZ26" i="3"/>
  <c r="CG15" i="3"/>
  <c r="CP10" i="3"/>
  <c r="CH15" i="3"/>
  <c r="BB19" i="3"/>
  <c r="AT24" i="3"/>
  <c r="CH28" i="3"/>
  <c r="AT29" i="3"/>
  <c r="F30" i="3"/>
  <c r="BR30" i="3"/>
  <c r="AD31" i="3"/>
  <c r="CP31" i="3"/>
  <c r="BB32" i="3"/>
  <c r="N33" i="3"/>
  <c r="BZ33" i="3"/>
  <c r="AL34" i="3"/>
  <c r="CX34" i="3"/>
  <c r="BJ35" i="3"/>
  <c r="V36" i="3"/>
  <c r="CH36" i="3"/>
  <c r="AT37" i="3"/>
  <c r="F38" i="3"/>
  <c r="BR38" i="3"/>
  <c r="AD39" i="3"/>
  <c r="BS10" i="3"/>
  <c r="BK15" i="3"/>
  <c r="CQ16" i="3"/>
  <c r="BC17" i="3"/>
  <c r="O18" i="3"/>
  <c r="CA18" i="3"/>
  <c r="AM19" i="3"/>
  <c r="CY19" i="3"/>
  <c r="BK20" i="3"/>
  <c r="W21" i="3"/>
  <c r="CI21" i="3"/>
  <c r="AU22" i="3"/>
  <c r="G23" i="3"/>
  <c r="BS23" i="3"/>
  <c r="AE24" i="3"/>
  <c r="CQ24" i="3"/>
  <c r="BC25" i="3"/>
  <c r="O26" i="3"/>
  <c r="CA26" i="3"/>
  <c r="AM27" i="3"/>
  <c r="CY27" i="3"/>
  <c r="BK28" i="3"/>
  <c r="W29" i="3"/>
  <c r="CI29" i="3"/>
  <c r="AU30" i="3"/>
  <c r="G31" i="3"/>
  <c r="BS31" i="3"/>
  <c r="AE32" i="3"/>
  <c r="CQ32" i="3"/>
  <c r="BC33" i="3"/>
  <c r="O34" i="3"/>
  <c r="CA34" i="3"/>
  <c r="AM35" i="3"/>
  <c r="CY35" i="3"/>
  <c r="BK36" i="3"/>
  <c r="W37" i="3"/>
  <c r="CI37" i="3"/>
  <c r="AU38" i="3"/>
  <c r="G39" i="3"/>
  <c r="AM8" i="3"/>
  <c r="CI13" i="3"/>
  <c r="BT16" i="3"/>
  <c r="AF17" i="3"/>
  <c r="CR17" i="3"/>
  <c r="BD18" i="3"/>
  <c r="P19" i="3"/>
  <c r="CB19" i="3"/>
  <c r="AN20" i="3"/>
  <c r="CZ20" i="3"/>
  <c r="BL21" i="3"/>
  <c r="X22" i="3"/>
  <c r="CJ22" i="3"/>
  <c r="AV23" i="3"/>
  <c r="H24" i="3"/>
  <c r="BT24" i="3"/>
  <c r="AF25" i="3"/>
  <c r="CR25" i="3"/>
  <c r="BD26" i="3"/>
  <c r="P27" i="3"/>
  <c r="CB27" i="3"/>
  <c r="AN28" i="3"/>
  <c r="CZ28" i="3"/>
  <c r="BA11" i="3"/>
  <c r="AD4" i="3"/>
  <c r="BB11" i="3"/>
  <c r="CQ4" i="3"/>
  <c r="N20" i="3"/>
  <c r="F25" i="3"/>
  <c r="CP28" i="3"/>
  <c r="BB29" i="3"/>
  <c r="N30" i="3"/>
  <c r="BZ30" i="3"/>
  <c r="AL31" i="3"/>
  <c r="CX31" i="3"/>
  <c r="BJ32" i="3"/>
  <c r="V33" i="3"/>
  <c r="CH33" i="3"/>
  <c r="AT34" i="3"/>
  <c r="F35" i="3"/>
  <c r="BR35" i="3"/>
  <c r="AD36" i="3"/>
  <c r="CP36" i="3"/>
  <c r="BB37" i="3"/>
  <c r="N38" i="3"/>
  <c r="BZ38" i="3"/>
  <c r="AL39" i="3"/>
  <c r="AE11" i="3"/>
  <c r="W16" i="3"/>
  <c r="CY16" i="3"/>
  <c r="BK17" i="3"/>
  <c r="W18" i="3"/>
  <c r="CI18" i="3"/>
  <c r="AU19" i="3"/>
  <c r="G20" i="3"/>
  <c r="BS20" i="3"/>
  <c r="AE21" i="3"/>
  <c r="CQ21" i="3"/>
  <c r="BC22" i="3"/>
  <c r="O23" i="3"/>
  <c r="CA23" i="3"/>
  <c r="AM24" i="3"/>
  <c r="CY24" i="3"/>
  <c r="BK25" i="3"/>
  <c r="W26" i="3"/>
  <c r="CI26" i="3"/>
  <c r="AU27" i="3"/>
  <c r="G28" i="3"/>
  <c r="BS28" i="3"/>
  <c r="AE29" i="3"/>
  <c r="CQ29" i="3"/>
  <c r="BC30" i="3"/>
  <c r="O31" i="3"/>
  <c r="CA31" i="3"/>
  <c r="AM32" i="3"/>
  <c r="CY32" i="3"/>
  <c r="BK33" i="3"/>
  <c r="W34" i="3"/>
  <c r="CI34" i="3"/>
  <c r="AU35" i="3"/>
  <c r="G36" i="3"/>
  <c r="BS36" i="3"/>
  <c r="AE37" i="3"/>
  <c r="CQ37" i="3"/>
  <c r="BC38" i="3"/>
  <c r="O39" i="3"/>
  <c r="T9" i="3"/>
  <c r="AU14" i="3"/>
  <c r="CB16" i="3"/>
  <c r="AN17" i="3"/>
  <c r="CZ17" i="3"/>
  <c r="BL18" i="3"/>
  <c r="X19" i="3"/>
  <c r="CJ19" i="3"/>
  <c r="AV20" i="3"/>
  <c r="H21" i="3"/>
  <c r="BT21" i="3"/>
  <c r="AF22" i="3"/>
  <c r="CR22" i="3"/>
  <c r="BD23" i="3"/>
  <c r="P24" i="3"/>
  <c r="CB24" i="3"/>
  <c r="AN25" i="3"/>
  <c r="CZ25" i="3"/>
  <c r="BL26" i="3"/>
  <c r="X27" i="3"/>
  <c r="M12" i="3"/>
  <c r="BB5" i="3"/>
  <c r="N12" i="3"/>
  <c r="CI11" i="3"/>
  <c r="BZ20" i="3"/>
  <c r="BR25" i="3"/>
  <c r="CX28" i="3"/>
  <c r="BJ29" i="3"/>
  <c r="V30" i="3"/>
  <c r="CH30" i="3"/>
  <c r="AT31" i="3"/>
  <c r="F32" i="3"/>
  <c r="BR32" i="3"/>
  <c r="AD33" i="3"/>
  <c r="CP33" i="3"/>
  <c r="BB34" i="3"/>
  <c r="N35" i="3"/>
  <c r="BZ35" i="3"/>
  <c r="AL36" i="3"/>
  <c r="CX36" i="3"/>
  <c r="BJ37" i="3"/>
  <c r="V38" i="3"/>
  <c r="CH38" i="3"/>
  <c r="G5" i="3"/>
  <c r="CQ11" i="3"/>
  <c r="AU16" i="3"/>
  <c r="G17" i="3"/>
  <c r="BS17" i="3"/>
  <c r="AE18" i="3"/>
  <c r="CQ18" i="3"/>
  <c r="BC19" i="3"/>
  <c r="O20" i="3"/>
  <c r="CA20" i="3"/>
  <c r="AM21" i="3"/>
  <c r="CY21" i="3"/>
  <c r="BK22" i="3"/>
  <c r="W23" i="3"/>
  <c r="CI23" i="3"/>
  <c r="AU24" i="3"/>
  <c r="G25" i="3"/>
  <c r="BS25" i="3"/>
  <c r="AE26" i="3"/>
  <c r="CQ26" i="3"/>
  <c r="BC27" i="3"/>
  <c r="O28" i="3"/>
  <c r="CA28" i="3"/>
  <c r="AM29" i="3"/>
  <c r="CY29" i="3"/>
  <c r="BK30" i="3"/>
  <c r="W31" i="3"/>
  <c r="CI31" i="3"/>
  <c r="AU32" i="3"/>
  <c r="G33" i="3"/>
  <c r="BS33" i="3"/>
  <c r="AE34" i="3"/>
  <c r="CQ34" i="3"/>
  <c r="BC35" i="3"/>
  <c r="O36" i="3"/>
  <c r="CA36" i="3"/>
  <c r="AM37" i="3"/>
  <c r="CY37" i="3"/>
  <c r="BK38" i="3"/>
  <c r="W39" i="3"/>
  <c r="DA9" i="3"/>
  <c r="G15" i="3"/>
  <c r="CJ16" i="3"/>
  <c r="AV17" i="3"/>
  <c r="H18" i="3"/>
  <c r="BT18" i="3"/>
  <c r="AF19" i="3"/>
  <c r="CR19" i="3"/>
  <c r="BD20" i="3"/>
  <c r="P21" i="3"/>
  <c r="CB21" i="3"/>
  <c r="AN22" i="3"/>
  <c r="CZ22" i="3"/>
  <c r="BL23" i="3"/>
  <c r="X24" i="3"/>
  <c r="CJ24" i="3"/>
  <c r="AV25" i="3"/>
  <c r="H26" i="3"/>
  <c r="BT26" i="3"/>
  <c r="AF27" i="3"/>
  <c r="CR27" i="3"/>
  <c r="BD28" i="3"/>
  <c r="BZ12" i="3"/>
  <c r="F29" i="3"/>
  <c r="BB31" i="3"/>
  <c r="CX33" i="3"/>
  <c r="AT36" i="3"/>
  <c r="CP38" i="3"/>
  <c r="O17" i="3"/>
  <c r="BK19" i="3"/>
  <c r="G22" i="3"/>
  <c r="BC24" i="3"/>
  <c r="CY26" i="3"/>
  <c r="AU29" i="3"/>
  <c r="CQ31" i="3"/>
  <c r="AM34" i="3"/>
  <c r="CI36" i="3"/>
  <c r="AE39" i="3"/>
  <c r="BD17" i="3"/>
  <c r="CZ19" i="3"/>
  <c r="AV22" i="3"/>
  <c r="CR24" i="3"/>
  <c r="AN27" i="3"/>
  <c r="X28" i="3"/>
  <c r="H29" i="3"/>
  <c r="BT29" i="3"/>
  <c r="AF30" i="3"/>
  <c r="CR30" i="3"/>
  <c r="BD31" i="3"/>
  <c r="P32" i="3"/>
  <c r="CB32" i="3"/>
  <c r="AN33" i="3"/>
  <c r="CZ33" i="3"/>
  <c r="BL34" i="3"/>
  <c r="X35" i="3"/>
  <c r="CJ35" i="3"/>
  <c r="AV36" i="3"/>
  <c r="H37" i="3"/>
  <c r="BT37" i="3"/>
  <c r="AF38" i="3"/>
  <c r="CR38" i="3"/>
  <c r="CA6" i="3"/>
  <c r="CA12" i="3"/>
  <c r="BF16" i="3"/>
  <c r="R17" i="3"/>
  <c r="CD17" i="3"/>
  <c r="AP18" i="3"/>
  <c r="DB18" i="3"/>
  <c r="BN19" i="3"/>
  <c r="Z20" i="3"/>
  <c r="CL20" i="3"/>
  <c r="AX21" i="3"/>
  <c r="J22" i="3"/>
  <c r="BV22" i="3"/>
  <c r="AH23" i="3"/>
  <c r="CT23" i="3"/>
  <c r="BF24" i="3"/>
  <c r="R25" i="3"/>
  <c r="CD25" i="3"/>
  <c r="AP26" i="3"/>
  <c r="DB26" i="3"/>
  <c r="BN27" i="3"/>
  <c r="Z28" i="3"/>
  <c r="CL28" i="3"/>
  <c r="AX29" i="3"/>
  <c r="J30" i="3"/>
  <c r="BV30" i="3"/>
  <c r="AH31" i="3"/>
  <c r="CT31" i="3"/>
  <c r="BF32" i="3"/>
  <c r="R33" i="3"/>
  <c r="CD33" i="3"/>
  <c r="AP34" i="3"/>
  <c r="DB34" i="3"/>
  <c r="BN35" i="3"/>
  <c r="Z36" i="3"/>
  <c r="CL36" i="3"/>
  <c r="AX37" i="3"/>
  <c r="J38" i="3"/>
  <c r="BV38" i="3"/>
  <c r="AH39" i="3"/>
  <c r="AG10" i="3"/>
  <c r="AE15" i="3"/>
  <c r="CM16" i="3"/>
  <c r="AY17" i="3"/>
  <c r="K18" i="3"/>
  <c r="BW18" i="3"/>
  <c r="V15" i="3"/>
  <c r="AL29" i="3"/>
  <c r="CH31" i="3"/>
  <c r="AD34" i="3"/>
  <c r="BZ36" i="3"/>
  <c r="V39" i="3"/>
  <c r="AU17" i="3"/>
  <c r="CQ19" i="3"/>
  <c r="AM22" i="3"/>
  <c r="CI24" i="3"/>
  <c r="AE27" i="3"/>
  <c r="CA29" i="3"/>
  <c r="W32" i="3"/>
  <c r="BS34" i="3"/>
  <c r="O37" i="3"/>
  <c r="BD7" i="3"/>
  <c r="CJ17" i="3"/>
  <c r="AF20" i="3"/>
  <c r="CB22" i="3"/>
  <c r="X25" i="3"/>
  <c r="BD27" i="3"/>
  <c r="AF28" i="3"/>
  <c r="P29" i="3"/>
  <c r="CB29" i="3"/>
  <c r="AN30" i="3"/>
  <c r="CZ30" i="3"/>
  <c r="BL31" i="3"/>
  <c r="X32" i="3"/>
  <c r="CJ32" i="3"/>
  <c r="AV33" i="3"/>
  <c r="H34" i="3"/>
  <c r="BT34" i="3"/>
  <c r="AF35" i="3"/>
  <c r="CR35" i="3"/>
  <c r="BD36" i="3"/>
  <c r="P37" i="3"/>
  <c r="CB37" i="3"/>
  <c r="AN38" i="3"/>
  <c r="CZ38" i="3"/>
  <c r="CA7" i="3"/>
  <c r="AM13" i="3"/>
  <c r="BN16" i="3"/>
  <c r="Z17" i="3"/>
  <c r="CL17" i="3"/>
  <c r="AX18" i="3"/>
  <c r="J19" i="3"/>
  <c r="BV19" i="3"/>
  <c r="AH20" i="3"/>
  <c r="CT20" i="3"/>
  <c r="BF21" i="3"/>
  <c r="R22" i="3"/>
  <c r="CD22" i="3"/>
  <c r="AP23" i="3"/>
  <c r="DB23" i="3"/>
  <c r="BN24" i="3"/>
  <c r="Z25" i="3"/>
  <c r="CL25" i="3"/>
  <c r="AX26" i="3"/>
  <c r="J27" i="3"/>
  <c r="BV27" i="3"/>
  <c r="AH28" i="3"/>
  <c r="CT28" i="3"/>
  <c r="BF29" i="3"/>
  <c r="R30" i="3"/>
  <c r="CD30" i="3"/>
  <c r="AP31" i="3"/>
  <c r="DB31" i="3"/>
  <c r="BN32" i="3"/>
  <c r="Z33" i="3"/>
  <c r="CL33" i="3"/>
  <c r="AX34" i="3"/>
  <c r="J35" i="3"/>
  <c r="BV35" i="3"/>
  <c r="AH36" i="3"/>
  <c r="CT36" i="3"/>
  <c r="BF37" i="3"/>
  <c r="R38" i="3"/>
  <c r="CD38" i="3"/>
  <c r="AP39" i="3"/>
  <c r="CY10" i="3"/>
  <c r="CQ15" i="3"/>
  <c r="CU16" i="3"/>
  <c r="BG17" i="3"/>
  <c r="S18" i="3"/>
  <c r="CE18" i="3"/>
  <c r="AQ19" i="3"/>
  <c r="C20" i="3"/>
  <c r="BO20" i="3"/>
  <c r="AA21" i="3"/>
  <c r="CM21" i="3"/>
  <c r="AY22" i="3"/>
  <c r="K23" i="3"/>
  <c r="BW23" i="3"/>
  <c r="AI24" i="3"/>
  <c r="CU24" i="3"/>
  <c r="BG25" i="3"/>
  <c r="S26" i="3"/>
  <c r="CE26" i="3"/>
  <c r="AQ27" i="3"/>
  <c r="C28" i="3"/>
  <c r="BO28" i="3"/>
  <c r="AA29" i="3"/>
  <c r="CM29" i="3"/>
  <c r="AY30" i="3"/>
  <c r="K31" i="3"/>
  <c r="BW31" i="3"/>
  <c r="AI32" i="3"/>
  <c r="CU32" i="3"/>
  <c r="BG33" i="3"/>
  <c r="S34" i="3"/>
  <c r="CE34" i="3"/>
  <c r="AQ35" i="3"/>
  <c r="C36" i="3"/>
  <c r="BO36" i="3"/>
  <c r="AA37" i="3"/>
  <c r="CM37" i="3"/>
  <c r="AY38" i="3"/>
  <c r="K39" i="3"/>
  <c r="CV7" i="3"/>
  <c r="BC13" i="3"/>
  <c r="BP16" i="3"/>
  <c r="AB17" i="3"/>
  <c r="CN17" i="3"/>
  <c r="AZ18" i="3"/>
  <c r="L19" i="3"/>
  <c r="BX19" i="3"/>
  <c r="AJ20" i="3"/>
  <c r="CV20" i="3"/>
  <c r="BH21" i="3"/>
  <c r="T22" i="3"/>
  <c r="CF22" i="3"/>
  <c r="AR23" i="3"/>
  <c r="D24" i="3"/>
  <c r="BP24" i="3"/>
  <c r="AB25" i="3"/>
  <c r="CN25" i="3"/>
  <c r="AZ26" i="3"/>
  <c r="L27" i="3"/>
  <c r="BX27" i="3"/>
  <c r="AJ28" i="3"/>
  <c r="CV28" i="3"/>
  <c r="BH29" i="3"/>
  <c r="T30" i="3"/>
  <c r="CF30" i="3"/>
  <c r="AR31" i="3"/>
  <c r="D32" i="3"/>
  <c r="BP32" i="3"/>
  <c r="AB33" i="3"/>
  <c r="CN33" i="3"/>
  <c r="AZ34" i="3"/>
  <c r="L35" i="3"/>
  <c r="BX35" i="3"/>
  <c r="AJ36" i="3"/>
  <c r="CV36" i="3"/>
  <c r="BH37" i="3"/>
  <c r="T38" i="3"/>
  <c r="CF38" i="3"/>
  <c r="CA4" i="3"/>
  <c r="BQ17" i="3"/>
  <c r="M20" i="3"/>
  <c r="BI22" i="3"/>
  <c r="E25" i="3"/>
  <c r="BA27" i="3"/>
  <c r="CW29" i="3"/>
  <c r="AS32" i="3"/>
  <c r="CO34" i="3"/>
  <c r="AK37" i="3"/>
  <c r="BA39" i="3"/>
  <c r="M40" i="3"/>
  <c r="BY12" i="3"/>
  <c r="AL21" i="3"/>
  <c r="AD30" i="3"/>
  <c r="BZ32" i="3"/>
  <c r="V35" i="3"/>
  <c r="BR37" i="3"/>
  <c r="BC12" i="3"/>
  <c r="AM18" i="3"/>
  <c r="CI20" i="3"/>
  <c r="AE23" i="3"/>
  <c r="CA25" i="3"/>
  <c r="W28" i="3"/>
  <c r="BS30" i="3"/>
  <c r="O33" i="3"/>
  <c r="BK35" i="3"/>
  <c r="G38" i="3"/>
  <c r="BS15" i="3"/>
  <c r="CB18" i="3"/>
  <c r="X21" i="3"/>
  <c r="BT23" i="3"/>
  <c r="P26" i="3"/>
  <c r="CJ27" i="3"/>
  <c r="BT28" i="3"/>
  <c r="AN29" i="3"/>
  <c r="CZ29" i="3"/>
  <c r="BL30" i="3"/>
  <c r="X31" i="3"/>
  <c r="CJ31" i="3"/>
  <c r="AV32" i="3"/>
  <c r="H33" i="3"/>
  <c r="BT33" i="3"/>
  <c r="AF34" i="3"/>
  <c r="CR34" i="3"/>
  <c r="BD35" i="3"/>
  <c r="P36" i="3"/>
  <c r="CB36" i="3"/>
  <c r="AN37" i="3"/>
  <c r="CZ37" i="3"/>
  <c r="BL38" i="3"/>
  <c r="X39" i="3"/>
  <c r="W10" i="3"/>
  <c r="W15" i="3"/>
  <c r="CL16" i="3"/>
  <c r="AX17" i="3"/>
  <c r="J18" i="3"/>
  <c r="BV18" i="3"/>
  <c r="AH19" i="3"/>
  <c r="CT19" i="3"/>
  <c r="BF20" i="3"/>
  <c r="R21" i="3"/>
  <c r="CD21" i="3"/>
  <c r="AP22" i="3"/>
  <c r="DB22" i="3"/>
  <c r="BN23" i="3"/>
  <c r="Z24" i="3"/>
  <c r="CL24" i="3"/>
  <c r="AX25" i="3"/>
  <c r="J26" i="3"/>
  <c r="BV26" i="3"/>
  <c r="AH27" i="3"/>
  <c r="CT27" i="3"/>
  <c r="BF28" i="3"/>
  <c r="R29" i="3"/>
  <c r="CD29" i="3"/>
  <c r="AP30" i="3"/>
  <c r="DB30" i="3"/>
  <c r="BN31" i="3"/>
  <c r="Z32" i="3"/>
  <c r="CL32" i="3"/>
  <c r="AX33" i="3"/>
  <c r="J34" i="3"/>
  <c r="BV34" i="3"/>
  <c r="AH35" i="3"/>
  <c r="CT35" i="3"/>
  <c r="BF36" i="3"/>
  <c r="R37" i="3"/>
  <c r="CD37" i="3"/>
  <c r="AP38" i="3"/>
  <c r="DB38" i="3"/>
  <c r="CQ6" i="3"/>
  <c r="CI12" i="3"/>
  <c r="BG16" i="3"/>
  <c r="S17" i="3"/>
  <c r="CE17" i="3"/>
  <c r="AQ18" i="3"/>
  <c r="C19" i="3"/>
  <c r="BO19" i="3"/>
  <c r="U15" i="3"/>
  <c r="CH23" i="3"/>
  <c r="BJ30" i="3"/>
  <c r="F33" i="3"/>
  <c r="BB35" i="3"/>
  <c r="CX37" i="3"/>
  <c r="CY14" i="3"/>
  <c r="BS18" i="3"/>
  <c r="O21" i="3"/>
  <c r="BK23" i="3"/>
  <c r="G26" i="3"/>
  <c r="BC28" i="3"/>
  <c r="CY30" i="3"/>
  <c r="AU33" i="3"/>
  <c r="CQ35" i="3"/>
  <c r="AM38" i="3"/>
  <c r="BL16" i="3"/>
  <c r="H19" i="3"/>
  <c r="BD21" i="3"/>
  <c r="CZ23" i="3"/>
  <c r="AV26" i="3"/>
  <c r="CZ27" i="3"/>
  <c r="CB28" i="3"/>
  <c r="AV29" i="3"/>
  <c r="H30" i="3"/>
  <c r="BT30" i="3"/>
  <c r="AF31" i="3"/>
  <c r="CR31" i="3"/>
  <c r="BD32" i="3"/>
  <c r="P33" i="3"/>
  <c r="CB33" i="3"/>
  <c r="AN34" i="3"/>
  <c r="CZ34" i="3"/>
  <c r="BL35" i="3"/>
  <c r="X36" i="3"/>
  <c r="CJ36" i="3"/>
  <c r="AV37" i="3"/>
  <c r="H38" i="3"/>
  <c r="BT38" i="3"/>
  <c r="AF39" i="3"/>
  <c r="CQ10" i="3"/>
  <c r="CI15" i="3"/>
  <c r="CT16" i="3"/>
  <c r="BF17" i="3"/>
  <c r="R18" i="3"/>
  <c r="CD18" i="3"/>
  <c r="AP19" i="3"/>
  <c r="DB19" i="3"/>
  <c r="BN20" i="3"/>
  <c r="Z21" i="3"/>
  <c r="CL21" i="3"/>
  <c r="AX22" i="3"/>
  <c r="J23" i="3"/>
  <c r="BV23" i="3"/>
  <c r="AH24" i="3"/>
  <c r="CT24" i="3"/>
  <c r="BF25" i="3"/>
  <c r="R26" i="3"/>
  <c r="CD26" i="3"/>
  <c r="AP27" i="3"/>
  <c r="DB27" i="3"/>
  <c r="BN28" i="3"/>
  <c r="Z29" i="3"/>
  <c r="CL29" i="3"/>
  <c r="AX30" i="3"/>
  <c r="J31" i="3"/>
  <c r="BV31" i="3"/>
  <c r="AH32" i="3"/>
  <c r="CT32" i="3"/>
  <c r="BF33" i="3"/>
  <c r="R34" i="3"/>
  <c r="CD34" i="3"/>
  <c r="AP35" i="3"/>
  <c r="DB35" i="3"/>
  <c r="BN36" i="3"/>
  <c r="Z37" i="3"/>
  <c r="CL37" i="3"/>
  <c r="AX38" i="3"/>
  <c r="J39" i="3"/>
  <c r="CK7" i="3"/>
  <c r="AU13" i="3"/>
  <c r="BO16" i="3"/>
  <c r="AA17" i="3"/>
  <c r="CM17" i="3"/>
  <c r="AY18" i="3"/>
  <c r="K19" i="3"/>
  <c r="BW19" i="3"/>
  <c r="AI20" i="3"/>
  <c r="CU20" i="3"/>
  <c r="BG21" i="3"/>
  <c r="S22" i="3"/>
  <c r="CE22" i="3"/>
  <c r="AQ23" i="3"/>
  <c r="C24" i="3"/>
  <c r="BO24" i="3"/>
  <c r="AA25" i="3"/>
  <c r="CM25" i="3"/>
  <c r="AY26" i="3"/>
  <c r="K27" i="3"/>
  <c r="BW27" i="3"/>
  <c r="AI28" i="3"/>
  <c r="CU28" i="3"/>
  <c r="BG29" i="3"/>
  <c r="S30" i="3"/>
  <c r="CE30" i="3"/>
  <c r="AQ31" i="3"/>
  <c r="C32" i="3"/>
  <c r="BO32" i="3"/>
  <c r="AA33" i="3"/>
  <c r="CM33" i="3"/>
  <c r="AY34" i="3"/>
  <c r="K35" i="3"/>
  <c r="BW35" i="3"/>
  <c r="AI36" i="3"/>
  <c r="CU36" i="3"/>
  <c r="BG37" i="3"/>
  <c r="S38" i="3"/>
  <c r="CE38" i="3"/>
  <c r="AQ39" i="3"/>
  <c r="G11" i="3"/>
  <c r="CY15" i="3"/>
  <c r="CV16" i="3"/>
  <c r="BH17" i="3"/>
  <c r="T18" i="3"/>
  <c r="CF18" i="3"/>
  <c r="AR19" i="3"/>
  <c r="D20" i="3"/>
  <c r="BP20" i="3"/>
  <c r="AB21" i="3"/>
  <c r="CN21" i="3"/>
  <c r="AZ22" i="3"/>
  <c r="L23" i="3"/>
  <c r="BX23" i="3"/>
  <c r="AJ24" i="3"/>
  <c r="CV24" i="3"/>
  <c r="BH25" i="3"/>
  <c r="T26" i="3"/>
  <c r="CF26" i="3"/>
  <c r="AR27" i="3"/>
  <c r="D28" i="3"/>
  <c r="BP28" i="3"/>
  <c r="AB29" i="3"/>
  <c r="CN29" i="3"/>
  <c r="AZ30" i="3"/>
  <c r="L31" i="3"/>
  <c r="BX31" i="3"/>
  <c r="AJ32" i="3"/>
  <c r="CV32" i="3"/>
  <c r="BH33" i="3"/>
  <c r="T34" i="3"/>
  <c r="CF34" i="3"/>
  <c r="AR35" i="3"/>
  <c r="D36" i="3"/>
  <c r="BP36" i="3"/>
  <c r="AB37" i="3"/>
  <c r="CN37" i="3"/>
  <c r="AZ38" i="3"/>
  <c r="L39" i="3"/>
  <c r="AS16" i="3"/>
  <c r="CO18" i="3"/>
  <c r="AK21" i="3"/>
  <c r="CG23" i="3"/>
  <c r="AC26" i="3"/>
  <c r="BY28" i="3"/>
  <c r="U31" i="3"/>
  <c r="BQ33" i="3"/>
  <c r="M36" i="3"/>
  <c r="BI38" i="3"/>
  <c r="CG39" i="3"/>
  <c r="AS40" i="3"/>
  <c r="AT16" i="3"/>
  <c r="N32" i="3"/>
  <c r="F37" i="3"/>
  <c r="CA17" i="3"/>
  <c r="BS22" i="3"/>
  <c r="BK27" i="3"/>
  <c r="BC32" i="3"/>
  <c r="AU37" i="3"/>
  <c r="P18" i="3"/>
  <c r="H23" i="3"/>
  <c r="BL27" i="3"/>
  <c r="X29" i="3"/>
  <c r="AV30" i="3"/>
  <c r="BT31" i="3"/>
  <c r="CR32" i="3"/>
  <c r="P34" i="3"/>
  <c r="AN35" i="3"/>
  <c r="BL36" i="3"/>
  <c r="CJ37" i="3"/>
  <c r="H39" i="3"/>
  <c r="CY13" i="3"/>
  <c r="AH17" i="3"/>
  <c r="BF18" i="3"/>
  <c r="CD19" i="3"/>
  <c r="DB20" i="3"/>
  <c r="Z22" i="3"/>
  <c r="AX23" i="3"/>
  <c r="BV24" i="3"/>
  <c r="CT25" i="3"/>
  <c r="R27" i="3"/>
  <c r="AP28" i="3"/>
  <c r="BN29" i="3"/>
  <c r="CL30" i="3"/>
  <c r="J32" i="3"/>
  <c r="AH33" i="3"/>
  <c r="BF34" i="3"/>
  <c r="CD35" i="3"/>
  <c r="DB36" i="3"/>
  <c r="Z38" i="3"/>
  <c r="AU4" i="3"/>
  <c r="AQ16" i="3"/>
  <c r="BO17" i="3"/>
  <c r="CM18" i="3"/>
  <c r="CM19" i="3"/>
  <c r="BW20" i="3"/>
  <c r="AY21" i="3"/>
  <c r="AI22" i="3"/>
  <c r="S23" i="3"/>
  <c r="CU23" i="3"/>
  <c r="CE24" i="3"/>
  <c r="BO25" i="3"/>
  <c r="AQ26" i="3"/>
  <c r="AA27" i="3"/>
  <c r="K28" i="3"/>
  <c r="CM28" i="3"/>
  <c r="BW29" i="3"/>
  <c r="BG30" i="3"/>
  <c r="AI31" i="3"/>
  <c r="S32" i="3"/>
  <c r="C33" i="3"/>
  <c r="CE33" i="3"/>
  <c r="BO34" i="3"/>
  <c r="AY35" i="3"/>
  <c r="AA36" i="3"/>
  <c r="K37" i="3"/>
  <c r="CU37" i="3"/>
  <c r="BW38" i="3"/>
  <c r="CI5" i="3"/>
  <c r="O14" i="3"/>
  <c r="CN16" i="3"/>
  <c r="BX17" i="3"/>
  <c r="BH18" i="3"/>
  <c r="AJ19" i="3"/>
  <c r="T20" i="3"/>
  <c r="D21" i="3"/>
  <c r="CF21" i="3"/>
  <c r="BP22" i="3"/>
  <c r="AZ23" i="3"/>
  <c r="AB24" i="3"/>
  <c r="L25" i="3"/>
  <c r="CV25" i="3"/>
  <c r="BX26" i="3"/>
  <c r="BH27" i="3"/>
  <c r="AR28" i="3"/>
  <c r="T29" i="3"/>
  <c r="D30" i="3"/>
  <c r="AD26" i="3"/>
  <c r="AL33" i="3"/>
  <c r="AD38" i="3"/>
  <c r="CY18" i="3"/>
  <c r="CQ23" i="3"/>
  <c r="CI28" i="3"/>
  <c r="CA33" i="3"/>
  <c r="BS38" i="3"/>
  <c r="AN19" i="3"/>
  <c r="AF24" i="3"/>
  <c r="H28" i="3"/>
  <c r="BD29" i="3"/>
  <c r="CB30" i="3"/>
  <c r="CZ31" i="3"/>
  <c r="X33" i="3"/>
  <c r="AV34" i="3"/>
  <c r="BT35" i="3"/>
  <c r="CR36" i="3"/>
  <c r="P38" i="3"/>
  <c r="AE4" i="3"/>
  <c r="AP16" i="3"/>
  <c r="BN17" i="3"/>
  <c r="CL18" i="3"/>
  <c r="J20" i="3"/>
  <c r="AH21" i="3"/>
  <c r="BF22" i="3"/>
  <c r="CD23" i="3"/>
  <c r="DB24" i="3"/>
  <c r="Z26" i="3"/>
  <c r="AX27" i="3"/>
  <c r="BV28" i="3"/>
  <c r="CT29" i="3"/>
  <c r="R31" i="3"/>
  <c r="AP32" i="3"/>
  <c r="BN33" i="3"/>
  <c r="CL34" i="3"/>
  <c r="J36" i="3"/>
  <c r="AH37" i="3"/>
  <c r="BF38" i="3"/>
  <c r="BS8" i="3"/>
  <c r="BW16" i="3"/>
  <c r="CU17" i="3"/>
  <c r="S19" i="3"/>
  <c r="K20" i="3"/>
  <c r="CM20" i="3"/>
  <c r="BW21" i="3"/>
  <c r="BG22" i="3"/>
  <c r="AI23" i="3"/>
  <c r="S24" i="3"/>
  <c r="C25" i="3"/>
  <c r="CE25" i="3"/>
  <c r="BO26" i="3"/>
  <c r="AY27" i="3"/>
  <c r="AA28" i="3"/>
  <c r="K29" i="3"/>
  <c r="CU29" i="3"/>
  <c r="BW30" i="3"/>
  <c r="BG31" i="3"/>
  <c r="AQ32" i="3"/>
  <c r="S33" i="3"/>
  <c r="C34" i="3"/>
  <c r="CM34" i="3"/>
  <c r="BO35" i="3"/>
  <c r="AY36" i="3"/>
  <c r="AI37" i="3"/>
  <c r="K38" i="3"/>
  <c r="CU38" i="3"/>
  <c r="CC8" i="3"/>
  <c r="AM15" i="3"/>
  <c r="L17" i="3"/>
  <c r="CV17" i="3"/>
  <c r="BX18" i="3"/>
  <c r="BH19" i="3"/>
  <c r="AR20" i="3"/>
  <c r="T21" i="3"/>
  <c r="D22" i="3"/>
  <c r="CN22" i="3"/>
  <c r="BP23" i="3"/>
  <c r="AZ24" i="3"/>
  <c r="AJ25" i="3"/>
  <c r="L26" i="3"/>
  <c r="CV26" i="3"/>
  <c r="CF27" i="3"/>
  <c r="BH28" i="3"/>
  <c r="AR29" i="3"/>
  <c r="AB30" i="3"/>
  <c r="BZ28" i="3"/>
  <c r="BR33" i="3"/>
  <c r="BJ38" i="3"/>
  <c r="AE19" i="3"/>
  <c r="W24" i="3"/>
  <c r="O29" i="3"/>
  <c r="G34" i="3"/>
  <c r="CY38" i="3"/>
  <c r="BT19" i="3"/>
  <c r="BL24" i="3"/>
  <c r="P28" i="3"/>
  <c r="BL29" i="3"/>
  <c r="CJ30" i="3"/>
  <c r="H32" i="3"/>
  <c r="AF33" i="3"/>
  <c r="BD34" i="3"/>
  <c r="CB35" i="3"/>
  <c r="CZ36" i="3"/>
  <c r="X38" i="3"/>
  <c r="BC5" i="3"/>
  <c r="AX16" i="3"/>
  <c r="BV17" i="3"/>
  <c r="CT18" i="3"/>
  <c r="R20" i="3"/>
  <c r="AP21" i="3"/>
  <c r="BN22" i="3"/>
  <c r="CL23" i="3"/>
  <c r="J25" i="3"/>
  <c r="AH26" i="3"/>
  <c r="BF27" i="3"/>
  <c r="CD28" i="3"/>
  <c r="DB29" i="3"/>
  <c r="Z31" i="3"/>
  <c r="AX32" i="3"/>
  <c r="BV33" i="3"/>
  <c r="CT34" i="3"/>
  <c r="R36" i="3"/>
  <c r="AP37" i="3"/>
  <c r="BN38" i="3"/>
  <c r="AZ9" i="3"/>
  <c r="CE16" i="3"/>
  <c r="C18" i="3"/>
  <c r="AA19" i="3"/>
  <c r="S20" i="3"/>
  <c r="C21" i="3"/>
  <c r="CE21" i="3"/>
  <c r="BO22" i="3"/>
  <c r="AY23" i="3"/>
  <c r="AA24" i="3"/>
  <c r="K25" i="3"/>
  <c r="CU25" i="3"/>
  <c r="BW26" i="3"/>
  <c r="BG27" i="3"/>
  <c r="AQ28" i="3"/>
  <c r="S29" i="3"/>
  <c r="C30" i="3"/>
  <c r="CM30" i="3"/>
  <c r="BO31" i="3"/>
  <c r="AY32" i="3"/>
  <c r="AI33" i="3"/>
  <c r="K34" i="3"/>
  <c r="CU34" i="3"/>
  <c r="CE35" i="3"/>
  <c r="BG36" i="3"/>
  <c r="AQ37" i="3"/>
  <c r="AA38" i="3"/>
  <c r="C39" i="3"/>
  <c r="BK9" i="3"/>
  <c r="AR16" i="3"/>
  <c r="T17" i="3"/>
  <c r="D18" i="3"/>
  <c r="CN18" i="3"/>
  <c r="BP19" i="3"/>
  <c r="AZ20" i="3"/>
  <c r="AJ21" i="3"/>
  <c r="L22" i="3"/>
  <c r="CV22" i="3"/>
  <c r="CF23" i="3"/>
  <c r="BH24" i="3"/>
  <c r="AR25" i="3"/>
  <c r="AB26" i="3"/>
  <c r="D27" i="3"/>
  <c r="CN27" i="3"/>
  <c r="BX28" i="3"/>
  <c r="AZ29" i="3"/>
  <c r="AJ30" i="3"/>
  <c r="T31" i="3"/>
  <c r="CV31" i="3"/>
  <c r="CF32" i="3"/>
  <c r="BP33" i="3"/>
  <c r="AR34" i="3"/>
  <c r="AB35" i="3"/>
  <c r="L36" i="3"/>
  <c r="CN36" i="3"/>
  <c r="BX37" i="3"/>
  <c r="BH38" i="3"/>
  <c r="AJ39" i="3"/>
  <c r="AC18" i="3"/>
  <c r="BQ21" i="3"/>
  <c r="BY24" i="3"/>
  <c r="M28" i="3"/>
  <c r="BA31" i="3"/>
  <c r="BI34" i="3"/>
  <c r="CW37" i="3"/>
  <c r="CO39" i="3"/>
  <c r="BQ40" i="3"/>
  <c r="AC41" i="3"/>
  <c r="CO41" i="3"/>
  <c r="BA42" i="3"/>
  <c r="M43" i="3"/>
  <c r="BY43" i="3"/>
  <c r="AK44" i="3"/>
  <c r="CW44" i="3"/>
  <c r="BI45" i="3"/>
  <c r="U46" i="3"/>
  <c r="CG46" i="3"/>
  <c r="AS47" i="3"/>
  <c r="E48" i="3"/>
  <c r="BQ48" i="3"/>
  <c r="AC49" i="3"/>
  <c r="CO49" i="3"/>
  <c r="BA50" i="3"/>
  <c r="M51" i="3"/>
  <c r="BY51" i="3"/>
  <c r="AK52" i="3"/>
  <c r="CW52" i="3"/>
  <c r="BI53" i="3"/>
  <c r="U54" i="3"/>
  <c r="CG54" i="3"/>
  <c r="AS55" i="3"/>
  <c r="E56" i="3"/>
  <c r="BR29" i="3"/>
  <c r="BJ34" i="3"/>
  <c r="AE6" i="3"/>
  <c r="W20" i="3"/>
  <c r="O25" i="3"/>
  <c r="G30" i="3"/>
  <c r="CY34" i="3"/>
  <c r="CA10" i="3"/>
  <c r="BL20" i="3"/>
  <c r="BD25" i="3"/>
  <c r="AV28" i="3"/>
  <c r="CJ29" i="3"/>
  <c r="H31" i="3"/>
  <c r="AF32" i="3"/>
  <c r="BD33" i="3"/>
  <c r="CB34" i="3"/>
  <c r="CZ35" i="3"/>
  <c r="X37" i="3"/>
  <c r="AV38" i="3"/>
  <c r="BH8" i="3"/>
  <c r="BV16" i="3"/>
  <c r="CT17" i="3"/>
  <c r="R19" i="3"/>
  <c r="AP20" i="3"/>
  <c r="BN21" i="3"/>
  <c r="CL22" i="3"/>
  <c r="J24" i="3"/>
  <c r="AH25" i="3"/>
  <c r="BF26" i="3"/>
  <c r="CD27" i="3"/>
  <c r="DB28" i="3"/>
  <c r="Z30" i="3"/>
  <c r="AX31" i="3"/>
  <c r="BV32" i="3"/>
  <c r="CT33" i="3"/>
  <c r="R35" i="3"/>
  <c r="AP36" i="3"/>
  <c r="BN37" i="3"/>
  <c r="CL38" i="3"/>
  <c r="BK11" i="3"/>
  <c r="C17" i="3"/>
  <c r="AA18" i="3"/>
  <c r="AI19" i="3"/>
  <c r="AA20" i="3"/>
  <c r="K21" i="3"/>
  <c r="CU21" i="3"/>
  <c r="BW22" i="3"/>
  <c r="BG23" i="3"/>
  <c r="AQ24" i="3"/>
  <c r="S25" i="3"/>
  <c r="C26" i="3"/>
  <c r="CM26" i="3"/>
  <c r="BO27" i="3"/>
  <c r="AY28" i="3"/>
  <c r="AI29" i="3"/>
  <c r="K30" i="3"/>
  <c r="CU30" i="3"/>
  <c r="CE31" i="3"/>
  <c r="BG32" i="3"/>
  <c r="AQ33" i="3"/>
  <c r="AA34" i="3"/>
  <c r="C35" i="3"/>
  <c r="CM35" i="3"/>
  <c r="BW36" i="3"/>
  <c r="AY37" i="3"/>
  <c r="AI38" i="3"/>
  <c r="S39" i="3"/>
  <c r="AR10" i="3"/>
  <c r="AZ16" i="3"/>
  <c r="AJ17" i="3"/>
  <c r="L18" i="3"/>
  <c r="CV18" i="3"/>
  <c r="CF19" i="3"/>
  <c r="BH20" i="3"/>
  <c r="AR21" i="3"/>
  <c r="AB22" i="3"/>
  <c r="D23" i="3"/>
  <c r="CN23" i="3"/>
  <c r="BX24" i="3"/>
  <c r="AZ25" i="3"/>
  <c r="AJ26" i="3"/>
  <c r="T27" i="3"/>
  <c r="CV27" i="3"/>
  <c r="CF28" i="3"/>
  <c r="BP29" i="3"/>
  <c r="BZ6" i="3"/>
  <c r="CP30" i="3"/>
  <c r="CH35" i="3"/>
  <c r="BC16" i="3"/>
  <c r="AU21" i="3"/>
  <c r="AM26" i="3"/>
  <c r="AE31" i="3"/>
  <c r="W36" i="3"/>
  <c r="CR16" i="3"/>
  <c r="CJ21" i="3"/>
  <c r="CB26" i="3"/>
  <c r="CJ28" i="3"/>
  <c r="P30" i="3"/>
  <c r="AN31" i="3"/>
  <c r="BL32" i="3"/>
  <c r="CJ33" i="3"/>
  <c r="H35" i="3"/>
  <c r="AF36" i="3"/>
  <c r="BD37" i="3"/>
  <c r="CB38" i="3"/>
  <c r="BC11" i="3"/>
  <c r="DB16" i="3"/>
  <c r="Z18" i="3"/>
  <c r="AX19" i="3"/>
  <c r="BV20" i="3"/>
  <c r="CT21" i="3"/>
  <c r="R23" i="3"/>
  <c r="AP24" i="3"/>
  <c r="BN25" i="3"/>
  <c r="CL26" i="3"/>
  <c r="J28" i="3"/>
  <c r="AH29" i="3"/>
  <c r="BF30" i="3"/>
  <c r="CD31" i="3"/>
  <c r="DB32" i="3"/>
  <c r="Z34" i="3"/>
  <c r="AX35" i="3"/>
  <c r="BV36" i="3"/>
  <c r="CT37" i="3"/>
  <c r="R39" i="3"/>
  <c r="G14" i="3"/>
  <c r="AI17" i="3"/>
  <c r="BG18" i="3"/>
  <c r="BG19" i="3"/>
  <c r="AY20" i="3"/>
  <c r="AI21" i="3"/>
  <c r="K22" i="3"/>
  <c r="CU22" i="3"/>
  <c r="CE23" i="3"/>
  <c r="BG24" i="3"/>
  <c r="AQ25" i="3"/>
  <c r="AA26" i="3"/>
  <c r="C27" i="3"/>
  <c r="CM27" i="3"/>
  <c r="BW28" i="3"/>
  <c r="AY29" i="3"/>
  <c r="AI30" i="3"/>
  <c r="S31" i="3"/>
  <c r="CU31" i="3"/>
  <c r="CE32" i="3"/>
  <c r="BO33" i="3"/>
  <c r="AQ34" i="3"/>
  <c r="AA35" i="3"/>
  <c r="K36" i="3"/>
  <c r="CM36" i="3"/>
  <c r="BW37" i="3"/>
  <c r="BG38" i="3"/>
  <c r="AI39" i="3"/>
  <c r="AE12" i="3"/>
  <c r="BX16" i="3"/>
  <c r="AZ17" i="3"/>
  <c r="AJ18" i="3"/>
  <c r="T19" i="3"/>
  <c r="CV19" i="3"/>
  <c r="CF20" i="3"/>
  <c r="BP21" i="3"/>
  <c r="AR22" i="3"/>
  <c r="AB23" i="3"/>
  <c r="L24" i="3"/>
  <c r="CN24" i="3"/>
  <c r="BX25" i="3"/>
  <c r="BH26" i="3"/>
  <c r="AJ27" i="3"/>
  <c r="T28" i="3"/>
  <c r="D29" i="3"/>
  <c r="CF29" i="3"/>
  <c r="BP30" i="3"/>
  <c r="V10" i="3"/>
  <c r="V31" i="3"/>
  <c r="N36" i="3"/>
  <c r="CI16" i="3"/>
  <c r="CA21" i="3"/>
  <c r="BS26" i="3"/>
  <c r="BK31" i="3"/>
  <c r="BC36" i="3"/>
  <c r="X17" i="3"/>
  <c r="P22" i="3"/>
  <c r="H27" i="3"/>
  <c r="CR28" i="3"/>
  <c r="X30" i="3"/>
  <c r="AV31" i="3"/>
  <c r="BT32" i="3"/>
  <c r="CR33" i="3"/>
  <c r="P35" i="3"/>
  <c r="AN36" i="3"/>
  <c r="BL37" i="3"/>
  <c r="CJ38" i="3"/>
  <c r="O12" i="3"/>
  <c r="J17" i="3"/>
  <c r="AH18" i="3"/>
  <c r="BF19" i="3"/>
  <c r="CD20" i="3"/>
  <c r="DB21" i="3"/>
  <c r="Z23" i="3"/>
  <c r="AX24" i="3"/>
  <c r="BV25" i="3"/>
  <c r="CT26" i="3"/>
  <c r="R28" i="3"/>
  <c r="AP29" i="3"/>
  <c r="BN30" i="3"/>
  <c r="CL31" i="3"/>
  <c r="J33" i="3"/>
  <c r="AH34" i="3"/>
  <c r="BF35" i="3"/>
  <c r="CD36" i="3"/>
  <c r="DB37" i="3"/>
  <c r="Z39" i="3"/>
  <c r="BS14" i="3"/>
  <c r="AQ17" i="3"/>
  <c r="BO18" i="3"/>
  <c r="CE19" i="3"/>
  <c r="BG20" i="3"/>
  <c r="AQ21" i="3"/>
  <c r="AA22" i="3"/>
  <c r="C23" i="3"/>
  <c r="CM23" i="3"/>
  <c r="BW24" i="3"/>
  <c r="AY25" i="3"/>
  <c r="AI26" i="3"/>
  <c r="S27" i="3"/>
  <c r="CU27" i="3"/>
  <c r="CE28" i="3"/>
  <c r="BO29" i="3"/>
  <c r="AQ30" i="3"/>
  <c r="AA31" i="3"/>
  <c r="K32" i="3"/>
  <c r="CM32" i="3"/>
  <c r="BW33" i="3"/>
  <c r="BG34" i="3"/>
  <c r="AI35" i="3"/>
  <c r="S36" i="3"/>
  <c r="C37" i="3"/>
  <c r="CE37" i="3"/>
  <c r="BO38" i="3"/>
  <c r="BK4" i="3"/>
  <c r="CQ12" i="3"/>
  <c r="CF16" i="3"/>
  <c r="BP17" i="3"/>
  <c r="AR18" i="3"/>
  <c r="AB19" i="3"/>
  <c r="L20" i="3"/>
  <c r="CN20" i="3"/>
  <c r="BX21" i="3"/>
  <c r="BH22" i="3"/>
  <c r="AJ23" i="3"/>
  <c r="T24" i="3"/>
  <c r="D25" i="3"/>
  <c r="CF25" i="3"/>
  <c r="BP26" i="3"/>
  <c r="AZ27" i="3"/>
  <c r="AB28" i="3"/>
  <c r="L29" i="3"/>
  <c r="CV29" i="3"/>
  <c r="BX30" i="3"/>
  <c r="BH31" i="3"/>
  <c r="AR32" i="3"/>
  <c r="T33" i="3"/>
  <c r="D34" i="3"/>
  <c r="CN34" i="3"/>
  <c r="BP35" i="3"/>
  <c r="AZ36" i="3"/>
  <c r="AJ37" i="3"/>
  <c r="L38" i="3"/>
  <c r="CV38" i="3"/>
  <c r="BY16" i="3"/>
  <c r="CG19" i="3"/>
  <c r="U23" i="3"/>
  <c r="BI26" i="3"/>
  <c r="BQ29" i="3"/>
  <c r="E33" i="3"/>
  <c r="AS36" i="3"/>
  <c r="AS39" i="3"/>
  <c r="AC40" i="3"/>
  <c r="CW40" i="3"/>
  <c r="BI41" i="3"/>
  <c r="U42" i="3"/>
  <c r="CG42" i="3"/>
  <c r="AS43" i="3"/>
  <c r="E44" i="3"/>
  <c r="BQ44" i="3"/>
  <c r="AC45" i="3"/>
  <c r="CO45" i="3"/>
  <c r="BA46" i="3"/>
  <c r="M47" i="3"/>
  <c r="BY47" i="3"/>
  <c r="AK48" i="3"/>
  <c r="CW48" i="3"/>
  <c r="BI49" i="3"/>
  <c r="U50" i="3"/>
  <c r="CG50" i="3"/>
  <c r="AS51" i="3"/>
  <c r="E52" i="3"/>
  <c r="BQ52" i="3"/>
  <c r="AC53" i="3"/>
  <c r="CO53" i="3"/>
  <c r="BA54" i="3"/>
  <c r="M55" i="3"/>
  <c r="BY55" i="3"/>
  <c r="AT32" i="3"/>
  <c r="CQ27" i="3"/>
  <c r="AN23" i="3"/>
  <c r="CB31" i="3"/>
  <c r="BT36" i="3"/>
  <c r="AP17" i="3"/>
  <c r="AH22" i="3"/>
  <c r="Z27" i="3"/>
  <c r="R32" i="3"/>
  <c r="J37" i="3"/>
  <c r="BW17" i="3"/>
  <c r="BO21" i="3"/>
  <c r="CM24" i="3"/>
  <c r="S28" i="3"/>
  <c r="AY31" i="3"/>
  <c r="BW34" i="3"/>
  <c r="C38" i="3"/>
  <c r="D17" i="3"/>
  <c r="AB20" i="3"/>
  <c r="BH23" i="3"/>
  <c r="CN26" i="3"/>
  <c r="L30" i="3"/>
  <c r="AZ31" i="3"/>
  <c r="BH32" i="3"/>
  <c r="BX33" i="3"/>
  <c r="BX34" i="3"/>
  <c r="CN35" i="3"/>
  <c r="D37" i="3"/>
  <c r="D38" i="3"/>
  <c r="T39" i="3"/>
  <c r="BI18" i="3"/>
  <c r="CO22" i="3"/>
  <c r="U27" i="3"/>
  <c r="CG31" i="3"/>
  <c r="CG35" i="3"/>
  <c r="BQ39" i="3"/>
  <c r="BY40" i="3"/>
  <c r="BA41" i="3"/>
  <c r="AK42" i="3"/>
  <c r="U43" i="3"/>
  <c r="CW43" i="3"/>
  <c r="CG44" i="3"/>
  <c r="BQ45" i="3"/>
  <c r="AS46" i="3"/>
  <c r="AC47" i="3"/>
  <c r="M48" i="3"/>
  <c r="CO48" i="3"/>
  <c r="BY49" i="3"/>
  <c r="BI50" i="3"/>
  <c r="AK51" i="3"/>
  <c r="U52" i="3"/>
  <c r="E53" i="3"/>
  <c r="CG53" i="3"/>
  <c r="BQ54" i="3"/>
  <c r="BA55" i="3"/>
  <c r="AC56" i="3"/>
  <c r="CO56" i="3"/>
  <c r="BA57" i="3"/>
  <c r="M58" i="3"/>
  <c r="BY58" i="3"/>
  <c r="AK59" i="3"/>
  <c r="CW59" i="3"/>
  <c r="BI60" i="3"/>
  <c r="U61" i="3"/>
  <c r="CG61" i="3"/>
  <c r="AS62" i="3"/>
  <c r="E63" i="3"/>
  <c r="BQ63" i="3"/>
  <c r="AC64" i="3"/>
  <c r="CO64" i="3"/>
  <c r="BA65" i="3"/>
  <c r="M66" i="3"/>
  <c r="BY66" i="3"/>
  <c r="AK67" i="3"/>
  <c r="CW67" i="3"/>
  <c r="BI68" i="3"/>
  <c r="U69" i="3"/>
  <c r="CG69" i="3"/>
  <c r="AS70" i="3"/>
  <c r="E71" i="3"/>
  <c r="BQ71" i="3"/>
  <c r="AC72" i="3"/>
  <c r="CO72" i="3"/>
  <c r="BA73" i="3"/>
  <c r="M74" i="3"/>
  <c r="BY74" i="3"/>
  <c r="AK75" i="3"/>
  <c r="CW75" i="3"/>
  <c r="BI76" i="3"/>
  <c r="U77" i="3"/>
  <c r="CG77" i="3"/>
  <c r="AS78" i="3"/>
  <c r="E79" i="3"/>
  <c r="BQ79" i="3"/>
  <c r="AC80" i="3"/>
  <c r="CO80" i="3"/>
  <c r="BA81" i="3"/>
  <c r="M82" i="3"/>
  <c r="BY82" i="3"/>
  <c r="AK83" i="3"/>
  <c r="CW83" i="3"/>
  <c r="BI84" i="3"/>
  <c r="U85" i="3"/>
  <c r="BC14" i="3"/>
  <c r="BM18" i="3"/>
  <c r="I21" i="3"/>
  <c r="BE23" i="3"/>
  <c r="DA25" i="3"/>
  <c r="AW28" i="3"/>
  <c r="CS30" i="3"/>
  <c r="AO33" i="3"/>
  <c r="CK35" i="3"/>
  <c r="AG38" i="3"/>
  <c r="BZ39" i="3"/>
  <c r="AL40" i="3"/>
  <c r="CX40" i="3"/>
  <c r="BJ41" i="3"/>
  <c r="V42" i="3"/>
  <c r="CH42" i="3"/>
  <c r="AT43" i="3"/>
  <c r="F44" i="3"/>
  <c r="BR44" i="3"/>
  <c r="AD45" i="3"/>
  <c r="CP45" i="3"/>
  <c r="BB46" i="3"/>
  <c r="N47" i="3"/>
  <c r="BZ47" i="3"/>
  <c r="AL48" i="3"/>
  <c r="CX48" i="3"/>
  <c r="BJ49" i="3"/>
  <c r="V50" i="3"/>
  <c r="CH50" i="3"/>
  <c r="AT51" i="3"/>
  <c r="F52" i="3"/>
  <c r="BR52" i="3"/>
  <c r="AD53" i="3"/>
  <c r="CP53" i="3"/>
  <c r="BB54" i="3"/>
  <c r="N55" i="3"/>
  <c r="BZ55" i="3"/>
  <c r="AL56" i="3"/>
  <c r="CX56" i="3"/>
  <c r="BJ57" i="3"/>
  <c r="V58" i="3"/>
  <c r="CH58" i="3"/>
  <c r="AT59" i="3"/>
  <c r="F60" i="3"/>
  <c r="BR60" i="3"/>
  <c r="AD61" i="3"/>
  <c r="CP61" i="3"/>
  <c r="BB62" i="3"/>
  <c r="N63" i="3"/>
  <c r="BZ63" i="3"/>
  <c r="AL64" i="3"/>
  <c r="CX64" i="3"/>
  <c r="BJ65" i="3"/>
  <c r="V66" i="3"/>
  <c r="AL37" i="3"/>
  <c r="CI32" i="3"/>
  <c r="BT27" i="3"/>
  <c r="CZ32" i="3"/>
  <c r="CR37" i="3"/>
  <c r="BN18" i="3"/>
  <c r="BF23" i="3"/>
  <c r="AX28" i="3"/>
  <c r="AP33" i="3"/>
  <c r="AH38" i="3"/>
  <c r="CU18" i="3"/>
  <c r="AQ22" i="3"/>
  <c r="BW25" i="3"/>
  <c r="C29" i="3"/>
  <c r="AA32" i="3"/>
  <c r="BG35" i="3"/>
  <c r="CM38" i="3"/>
  <c r="CF17" i="3"/>
  <c r="L21" i="3"/>
  <c r="AR24" i="3"/>
  <c r="BP27" i="3"/>
  <c r="BH30" i="3"/>
  <c r="CF31" i="3"/>
  <c r="CN32" i="3"/>
  <c r="CV33" i="3"/>
  <c r="D35" i="3"/>
  <c r="T36" i="3"/>
  <c r="T37" i="3"/>
  <c r="AJ38" i="3"/>
  <c r="CN8" i="3"/>
  <c r="BA19" i="3"/>
  <c r="M24" i="3"/>
  <c r="AS28" i="3"/>
  <c r="BY32" i="3"/>
  <c r="E37" i="3"/>
  <c r="CW39" i="3"/>
  <c r="CO40" i="3"/>
  <c r="BY41" i="3"/>
  <c r="BI42" i="3"/>
  <c r="AK43" i="3"/>
  <c r="U44" i="3"/>
  <c r="E45" i="3"/>
  <c r="CG45" i="3"/>
  <c r="BQ46" i="3"/>
  <c r="BA47" i="3"/>
  <c r="AC48" i="3"/>
  <c r="M49" i="3"/>
  <c r="CW49" i="3"/>
  <c r="BY50" i="3"/>
  <c r="BI51" i="3"/>
  <c r="AS52" i="3"/>
  <c r="U53" i="3"/>
  <c r="E54" i="3"/>
  <c r="CO54" i="3"/>
  <c r="BQ55" i="3"/>
  <c r="AS56" i="3"/>
  <c r="E57" i="3"/>
  <c r="BQ57" i="3"/>
  <c r="AC58" i="3"/>
  <c r="CO58" i="3"/>
  <c r="BA59" i="3"/>
  <c r="M60" i="3"/>
  <c r="BY60" i="3"/>
  <c r="AK61" i="3"/>
  <c r="CW61" i="3"/>
  <c r="BI62" i="3"/>
  <c r="U63" i="3"/>
  <c r="CG63" i="3"/>
  <c r="AS64" i="3"/>
  <c r="E65" i="3"/>
  <c r="BQ65" i="3"/>
  <c r="AC66" i="3"/>
  <c r="CO66" i="3"/>
  <c r="BA67" i="3"/>
  <c r="M68" i="3"/>
  <c r="BY68" i="3"/>
  <c r="AK69" i="3"/>
  <c r="CW69" i="3"/>
  <c r="BI70" i="3"/>
  <c r="U71" i="3"/>
  <c r="CG71" i="3"/>
  <c r="AS72" i="3"/>
  <c r="E73" i="3"/>
  <c r="BQ73" i="3"/>
  <c r="AC74" i="3"/>
  <c r="CO74" i="3"/>
  <c r="BA75" i="3"/>
  <c r="M76" i="3"/>
  <c r="BY76" i="3"/>
  <c r="AK77" i="3"/>
  <c r="CW77" i="3"/>
  <c r="BI78" i="3"/>
  <c r="U79" i="3"/>
  <c r="CG79" i="3"/>
  <c r="AS80" i="3"/>
  <c r="E81" i="3"/>
  <c r="BQ81" i="3"/>
  <c r="AC82" i="3"/>
  <c r="CO82" i="3"/>
  <c r="BA83" i="3"/>
  <c r="M84" i="3"/>
  <c r="BY84" i="3"/>
  <c r="AK85" i="3"/>
  <c r="CC16" i="3"/>
  <c r="Y19" i="3"/>
  <c r="BU21" i="3"/>
  <c r="Q24" i="3"/>
  <c r="BM26" i="3"/>
  <c r="I29" i="3"/>
  <c r="BE31" i="3"/>
  <c r="DA33" i="3"/>
  <c r="AW36" i="3"/>
  <c r="CS38" i="3"/>
  <c r="CP39" i="3"/>
  <c r="BB40" i="3"/>
  <c r="N41" i="3"/>
  <c r="BZ41" i="3"/>
  <c r="AL42" i="3"/>
  <c r="CX42" i="3"/>
  <c r="BJ43" i="3"/>
  <c r="V44" i="3"/>
  <c r="CH44" i="3"/>
  <c r="AT45" i="3"/>
  <c r="F46" i="3"/>
  <c r="BR46" i="3"/>
  <c r="AD47" i="3"/>
  <c r="CP47" i="3"/>
  <c r="BB48" i="3"/>
  <c r="N49" i="3"/>
  <c r="BZ49" i="3"/>
  <c r="AL50" i="3"/>
  <c r="CX50" i="3"/>
  <c r="BJ51" i="3"/>
  <c r="V52" i="3"/>
  <c r="CH52" i="3"/>
  <c r="AT53" i="3"/>
  <c r="F54" i="3"/>
  <c r="BR54" i="3"/>
  <c r="AD55" i="3"/>
  <c r="CP55" i="3"/>
  <c r="BB56" i="3"/>
  <c r="N57" i="3"/>
  <c r="BZ57" i="3"/>
  <c r="AL58" i="3"/>
  <c r="CX58" i="3"/>
  <c r="BJ59" i="3"/>
  <c r="V60" i="3"/>
  <c r="CH60" i="3"/>
  <c r="AT61" i="3"/>
  <c r="F62" i="3"/>
  <c r="BR62" i="3"/>
  <c r="AD63" i="3"/>
  <c r="CP63" i="3"/>
  <c r="BB64" i="3"/>
  <c r="N65" i="3"/>
  <c r="BZ65" i="3"/>
  <c r="AL66" i="3"/>
  <c r="CQ9" i="3"/>
  <c r="AE35" i="3"/>
  <c r="BL28" i="3"/>
  <c r="BL33" i="3"/>
  <c r="BD38" i="3"/>
  <c r="Z19" i="3"/>
  <c r="R24" i="3"/>
  <c r="J29" i="3"/>
  <c r="DB33" i="3"/>
  <c r="CT38" i="3"/>
  <c r="AY19" i="3"/>
  <c r="CM22" i="3"/>
  <c r="K26" i="3"/>
  <c r="AQ29" i="3"/>
  <c r="BW32" i="3"/>
  <c r="CU35" i="3"/>
  <c r="AA39" i="3"/>
  <c r="AB18" i="3"/>
  <c r="AZ21" i="3"/>
  <c r="CF24" i="3"/>
  <c r="L28" i="3"/>
  <c r="CN30" i="3"/>
  <c r="CN31" i="3"/>
  <c r="D33" i="3"/>
  <c r="L34" i="3"/>
  <c r="T35" i="3"/>
  <c r="AB36" i="3"/>
  <c r="AR37" i="3"/>
  <c r="AR38" i="3"/>
  <c r="CA11" i="3"/>
  <c r="AS20" i="3"/>
  <c r="AS24" i="3"/>
  <c r="E29" i="3"/>
  <c r="AK33" i="3"/>
  <c r="BQ37" i="3"/>
  <c r="E40" i="3"/>
  <c r="E41" i="3"/>
  <c r="CG41" i="3"/>
  <c r="BQ42" i="3"/>
  <c r="BA43" i="3"/>
  <c r="AC44" i="3"/>
  <c r="M45" i="3"/>
  <c r="CW45" i="3"/>
  <c r="BY46" i="3"/>
  <c r="BI47" i="3"/>
  <c r="AS48" i="3"/>
  <c r="U49" i="3"/>
  <c r="E50" i="3"/>
  <c r="CO50" i="3"/>
  <c r="BQ51" i="3"/>
  <c r="BA52" i="3"/>
  <c r="AK53" i="3"/>
  <c r="M54" i="3"/>
  <c r="CW54" i="3"/>
  <c r="CG55" i="3"/>
  <c r="BA56" i="3"/>
  <c r="M57" i="3"/>
  <c r="BY57" i="3"/>
  <c r="AK58" i="3"/>
  <c r="CW58" i="3"/>
  <c r="BI59" i="3"/>
  <c r="U60" i="3"/>
  <c r="CG60" i="3"/>
  <c r="AS61" i="3"/>
  <c r="E62" i="3"/>
  <c r="BQ62" i="3"/>
  <c r="AC63" i="3"/>
  <c r="CO63" i="3"/>
  <c r="BA64" i="3"/>
  <c r="M65" i="3"/>
  <c r="BY65" i="3"/>
  <c r="AK66" i="3"/>
  <c r="CW66" i="3"/>
  <c r="BI67" i="3"/>
  <c r="U68" i="3"/>
  <c r="CG68" i="3"/>
  <c r="AS69" i="3"/>
  <c r="E70" i="3"/>
  <c r="BQ70" i="3"/>
  <c r="AC71" i="3"/>
  <c r="CO71" i="3"/>
  <c r="BA72" i="3"/>
  <c r="M73" i="3"/>
  <c r="BY73" i="3"/>
  <c r="AK74" i="3"/>
  <c r="CW74" i="3"/>
  <c r="BI75" i="3"/>
  <c r="U76" i="3"/>
  <c r="CG76" i="3"/>
  <c r="AS77" i="3"/>
  <c r="E78" i="3"/>
  <c r="BQ78" i="3"/>
  <c r="AC79" i="3"/>
  <c r="CO79" i="3"/>
  <c r="BA80" i="3"/>
  <c r="M81" i="3"/>
  <c r="BY81" i="3"/>
  <c r="AK82" i="3"/>
  <c r="CW82" i="3"/>
  <c r="BI83" i="3"/>
  <c r="U84" i="3"/>
  <c r="CG84" i="3"/>
  <c r="AS85" i="3"/>
  <c r="I17" i="3"/>
  <c r="BE19" i="3"/>
  <c r="DA21" i="3"/>
  <c r="AW24" i="3"/>
  <c r="CS26" i="3"/>
  <c r="AO29" i="3"/>
  <c r="CK31" i="3"/>
  <c r="AG34" i="3"/>
  <c r="CC36" i="3"/>
  <c r="Y39" i="3"/>
  <c r="CX39" i="3"/>
  <c r="BJ40" i="3"/>
  <c r="V41" i="3"/>
  <c r="CH41" i="3"/>
  <c r="AT42" i="3"/>
  <c r="F43" i="3"/>
  <c r="BR43" i="3"/>
  <c r="AD44" i="3"/>
  <c r="CP44" i="3"/>
  <c r="BB45" i="3"/>
  <c r="N46" i="3"/>
  <c r="BZ46" i="3"/>
  <c r="AL47" i="3"/>
  <c r="CX47" i="3"/>
  <c r="BJ48" i="3"/>
  <c r="V49" i="3"/>
  <c r="CH49" i="3"/>
  <c r="AT50" i="3"/>
  <c r="F51" i="3"/>
  <c r="BR51" i="3"/>
  <c r="AD52" i="3"/>
  <c r="CP52" i="3"/>
  <c r="BB53" i="3"/>
  <c r="N54" i="3"/>
  <c r="BZ54" i="3"/>
  <c r="AL55" i="3"/>
  <c r="CX55" i="3"/>
  <c r="BJ56" i="3"/>
  <c r="V57" i="3"/>
  <c r="CH57" i="3"/>
  <c r="AT58" i="3"/>
  <c r="F59" i="3"/>
  <c r="BR59" i="3"/>
  <c r="AD60" i="3"/>
  <c r="CP60" i="3"/>
  <c r="BB61" i="3"/>
  <c r="N62" i="3"/>
  <c r="BZ62" i="3"/>
  <c r="AL63" i="3"/>
  <c r="CX63" i="3"/>
  <c r="BJ64" i="3"/>
  <c r="V65" i="3"/>
  <c r="CH65" i="3"/>
  <c r="AT66" i="3"/>
  <c r="F67" i="3"/>
  <c r="BR67" i="3"/>
  <c r="AD68" i="3"/>
  <c r="CP68" i="3"/>
  <c r="BB69" i="3"/>
  <c r="N70" i="3"/>
  <c r="BZ70" i="3"/>
  <c r="AL71" i="3"/>
  <c r="CX71" i="3"/>
  <c r="BJ72" i="3"/>
  <c r="V73" i="3"/>
  <c r="CH73" i="3"/>
  <c r="AT74" i="3"/>
  <c r="G18" i="3"/>
  <c r="CA37" i="3"/>
  <c r="AF29" i="3"/>
  <c r="X34" i="3"/>
  <c r="P39" i="3"/>
  <c r="CL19" i="3"/>
  <c r="CD24" i="3"/>
  <c r="BV29" i="3"/>
  <c r="BN34" i="3"/>
  <c r="BS5" i="3"/>
  <c r="CU19" i="3"/>
  <c r="AA23" i="3"/>
  <c r="BG26" i="3"/>
  <c r="CE29" i="3"/>
  <c r="K33" i="3"/>
  <c r="AQ36" i="3"/>
  <c r="F7" i="3"/>
  <c r="BP18" i="3"/>
  <c r="CV21" i="3"/>
  <c r="T25" i="3"/>
  <c r="AZ28" i="3"/>
  <c r="CV30" i="3"/>
  <c r="L32" i="3"/>
  <c r="L33" i="3"/>
  <c r="AB34" i="3"/>
  <c r="AJ35" i="3"/>
  <c r="AR36" i="3"/>
  <c r="AZ37" i="3"/>
  <c r="BP38" i="3"/>
  <c r="W14" i="3"/>
  <c r="BY20" i="3"/>
  <c r="AK25" i="3"/>
  <c r="AK29" i="3"/>
  <c r="CW33" i="3"/>
  <c r="AC38" i="3"/>
  <c r="U40" i="3"/>
  <c r="M41" i="3"/>
  <c r="CW41" i="3"/>
  <c r="BY42" i="3"/>
  <c r="BI43" i="3"/>
  <c r="AS44" i="3"/>
  <c r="U45" i="3"/>
  <c r="E46" i="3"/>
  <c r="CO46" i="3"/>
  <c r="BQ47" i="3"/>
  <c r="BA48" i="3"/>
  <c r="AK49" i="3"/>
  <c r="M50" i="3"/>
  <c r="CW50" i="3"/>
  <c r="CG51" i="3"/>
  <c r="BI52" i="3"/>
  <c r="AS53" i="3"/>
  <c r="AC54" i="3"/>
  <c r="E55" i="3"/>
  <c r="CO55" i="3"/>
  <c r="BI56" i="3"/>
  <c r="U57" i="3"/>
  <c r="CG57" i="3"/>
  <c r="AS58" i="3"/>
  <c r="E59" i="3"/>
  <c r="BQ59" i="3"/>
  <c r="AC60" i="3"/>
  <c r="CO60" i="3"/>
  <c r="BA61" i="3"/>
  <c r="M62" i="3"/>
  <c r="BY62" i="3"/>
  <c r="AK63" i="3"/>
  <c r="CW63" i="3"/>
  <c r="BI64" i="3"/>
  <c r="U65" i="3"/>
  <c r="CG65" i="3"/>
  <c r="AS66" i="3"/>
  <c r="E67" i="3"/>
  <c r="BQ67" i="3"/>
  <c r="AC68" i="3"/>
  <c r="CO68" i="3"/>
  <c r="BA69" i="3"/>
  <c r="M70" i="3"/>
  <c r="BY70" i="3"/>
  <c r="AK71" i="3"/>
  <c r="CW71" i="3"/>
  <c r="BI72" i="3"/>
  <c r="U73" i="3"/>
  <c r="CG73" i="3"/>
  <c r="AS74" i="3"/>
  <c r="E75" i="3"/>
  <c r="BQ75" i="3"/>
  <c r="AC76" i="3"/>
  <c r="CO76" i="3"/>
  <c r="BA77" i="3"/>
  <c r="M78" i="3"/>
  <c r="BY78" i="3"/>
  <c r="AK79" i="3"/>
  <c r="CW79" i="3"/>
  <c r="BI80" i="3"/>
  <c r="U81" i="3"/>
  <c r="CG81" i="3"/>
  <c r="AS82" i="3"/>
  <c r="E83" i="3"/>
  <c r="BQ83" i="3"/>
  <c r="AC84" i="3"/>
  <c r="CO84" i="3"/>
  <c r="BA85" i="3"/>
  <c r="AO17" i="3"/>
  <c r="CK19" i="3"/>
  <c r="AG22" i="3"/>
  <c r="CC24" i="3"/>
  <c r="Y27" i="3"/>
  <c r="BU29" i="3"/>
  <c r="Q32" i="3"/>
  <c r="BM34" i="3"/>
  <c r="I37" i="3"/>
  <c r="AT39" i="3"/>
  <c r="F40" i="3"/>
  <c r="BR40" i="3"/>
  <c r="AD41" i="3"/>
  <c r="CP41" i="3"/>
  <c r="BB42" i="3"/>
  <c r="N43" i="3"/>
  <c r="BZ43" i="3"/>
  <c r="AL44" i="3"/>
  <c r="CX44" i="3"/>
  <c r="BJ45" i="3"/>
  <c r="V46" i="3"/>
  <c r="CH46" i="3"/>
  <c r="AT47" i="3"/>
  <c r="F48" i="3"/>
  <c r="BR48" i="3"/>
  <c r="AD49" i="3"/>
  <c r="CP49" i="3"/>
  <c r="BB50" i="3"/>
  <c r="N51" i="3"/>
  <c r="BZ51" i="3"/>
  <c r="AL52" i="3"/>
  <c r="CX52" i="3"/>
  <c r="BJ53" i="3"/>
  <c r="V54" i="3"/>
  <c r="CH54" i="3"/>
  <c r="AT55" i="3"/>
  <c r="F56" i="3"/>
  <c r="BR56" i="3"/>
  <c r="AD57" i="3"/>
  <c r="CP57" i="3"/>
  <c r="BB58" i="3"/>
  <c r="N59" i="3"/>
  <c r="BZ59" i="3"/>
  <c r="AL60" i="3"/>
  <c r="CX60" i="3"/>
  <c r="BJ61" i="3"/>
  <c r="V62" i="3"/>
  <c r="CH62" i="3"/>
  <c r="AT63" i="3"/>
  <c r="F64" i="3"/>
  <c r="BR64" i="3"/>
  <c r="AD65" i="3"/>
  <c r="CP65" i="3"/>
  <c r="CP18" i="3"/>
  <c r="CY22" i="3"/>
  <c r="AV18" i="3"/>
  <c r="BD30" i="3"/>
  <c r="AV35" i="3"/>
  <c r="BK14" i="3"/>
  <c r="J21" i="3"/>
  <c r="DB25" i="3"/>
  <c r="CT30" i="3"/>
  <c r="CL35" i="3"/>
  <c r="AY16" i="3"/>
  <c r="CE20" i="3"/>
  <c r="K24" i="3"/>
  <c r="AI27" i="3"/>
  <c r="BO30" i="3"/>
  <c r="CU33" i="3"/>
  <c r="S37" i="3"/>
  <c r="CA14" i="3"/>
  <c r="AZ19" i="3"/>
  <c r="BX22" i="3"/>
  <c r="D26" i="3"/>
  <c r="AJ29" i="3"/>
  <c r="AB31" i="3"/>
  <c r="AB32" i="3"/>
  <c r="AR33" i="3"/>
  <c r="BH34" i="3"/>
  <c r="BH35" i="3"/>
  <c r="BX36" i="3"/>
  <c r="CF37" i="3"/>
  <c r="CN38" i="3"/>
  <c r="AK17" i="3"/>
  <c r="CW21" i="3"/>
  <c r="CW25" i="3"/>
  <c r="BI30" i="3"/>
  <c r="U35" i="3"/>
  <c r="U39" i="3"/>
  <c r="BA40" i="3"/>
  <c r="AK41" i="3"/>
  <c r="M42" i="3"/>
  <c r="CW42" i="3"/>
  <c r="CG43" i="3"/>
  <c r="BI44" i="3"/>
  <c r="AS45" i="3"/>
  <c r="AC46" i="3"/>
  <c r="E47" i="3"/>
  <c r="CO47" i="3"/>
  <c r="BY48" i="3"/>
  <c r="BA49" i="3"/>
  <c r="AK50" i="3"/>
  <c r="U51" i="3"/>
  <c r="CW51" i="3"/>
  <c r="CG52" i="3"/>
  <c r="BQ53" i="3"/>
  <c r="AS54" i="3"/>
  <c r="AC55" i="3"/>
  <c r="M56" i="3"/>
  <c r="BY56" i="3"/>
  <c r="AK57" i="3"/>
  <c r="CW57" i="3"/>
  <c r="BI58" i="3"/>
  <c r="U59" i="3"/>
  <c r="CG59" i="3"/>
  <c r="AS60" i="3"/>
  <c r="E61" i="3"/>
  <c r="BQ61" i="3"/>
  <c r="AC62" i="3"/>
  <c r="CO62" i="3"/>
  <c r="BA63" i="3"/>
  <c r="M64" i="3"/>
  <c r="BY64" i="3"/>
  <c r="AK65" i="3"/>
  <c r="CW65" i="3"/>
  <c r="BI66" i="3"/>
  <c r="U67" i="3"/>
  <c r="CG67" i="3"/>
  <c r="AS68" i="3"/>
  <c r="E69" i="3"/>
  <c r="BQ69" i="3"/>
  <c r="AC70" i="3"/>
  <c r="CO70" i="3"/>
  <c r="BA71" i="3"/>
  <c r="M72" i="3"/>
  <c r="BY72" i="3"/>
  <c r="AK73" i="3"/>
  <c r="CW73" i="3"/>
  <c r="BI74" i="3"/>
  <c r="U75" i="3"/>
  <c r="CG75" i="3"/>
  <c r="AS76" i="3"/>
  <c r="E77" i="3"/>
  <c r="BQ77" i="3"/>
  <c r="AC78" i="3"/>
  <c r="CO78" i="3"/>
  <c r="BA79" i="3"/>
  <c r="M80" i="3"/>
  <c r="BY80" i="3"/>
  <c r="AK81" i="3"/>
  <c r="CW81" i="3"/>
  <c r="BI82" i="3"/>
  <c r="U83" i="3"/>
  <c r="CG83" i="3"/>
  <c r="AS84" i="3"/>
  <c r="E85" i="3"/>
  <c r="AE9" i="3"/>
  <c r="DA17" i="3"/>
  <c r="AW20" i="3"/>
  <c r="CS22" i="3"/>
  <c r="AO25" i="3"/>
  <c r="CK27" i="3"/>
  <c r="AG30" i="3"/>
  <c r="CC32" i="3"/>
  <c r="Y35" i="3"/>
  <c r="BU37" i="3"/>
  <c r="BJ39" i="3"/>
  <c r="V40" i="3"/>
  <c r="CH40" i="3"/>
  <c r="AT41" i="3"/>
  <c r="F42" i="3"/>
  <c r="BR42" i="3"/>
  <c r="AD43" i="3"/>
  <c r="CP43" i="3"/>
  <c r="BB44" i="3"/>
  <c r="N45" i="3"/>
  <c r="BZ45" i="3"/>
  <c r="AL46" i="3"/>
  <c r="CX46" i="3"/>
  <c r="BJ47" i="3"/>
  <c r="V48" i="3"/>
  <c r="CH48" i="3"/>
  <c r="AT49" i="3"/>
  <c r="F50" i="3"/>
  <c r="BR50" i="3"/>
  <c r="AD51" i="3"/>
  <c r="CP51" i="3"/>
  <c r="BB52" i="3"/>
  <c r="N53" i="3"/>
  <c r="BZ53" i="3"/>
  <c r="AL54" i="3"/>
  <c r="CX54" i="3"/>
  <c r="BJ55" i="3"/>
  <c r="V56" i="3"/>
  <c r="CH56" i="3"/>
  <c r="AT57" i="3"/>
  <c r="F58" i="3"/>
  <c r="BR58" i="3"/>
  <c r="AD59" i="3"/>
  <c r="CP59" i="3"/>
  <c r="BB60" i="3"/>
  <c r="N61" i="3"/>
  <c r="BZ61" i="3"/>
  <c r="AL62" i="3"/>
  <c r="CX62" i="3"/>
  <c r="BJ63" i="3"/>
  <c r="V64" i="3"/>
  <c r="CH64" i="3"/>
  <c r="AT65" i="3"/>
  <c r="F66" i="3"/>
  <c r="BR66" i="3"/>
  <c r="CX29" i="3"/>
  <c r="AU25" i="3"/>
  <c r="CR20" i="3"/>
  <c r="P31" i="3"/>
  <c r="H36" i="3"/>
  <c r="CD16" i="3"/>
  <c r="BV21" i="3"/>
  <c r="BN26" i="3"/>
  <c r="BF31" i="3"/>
  <c r="AX36" i="3"/>
  <c r="K17" i="3"/>
  <c r="S21" i="3"/>
  <c r="AY24" i="3"/>
  <c r="CE27" i="3"/>
  <c r="C31" i="3"/>
  <c r="AI34" i="3"/>
  <c r="BO37" i="3"/>
  <c r="BH16" i="3"/>
  <c r="CN19" i="3"/>
  <c r="T23" i="3"/>
  <c r="AR26" i="3"/>
  <c r="BX29" i="3"/>
  <c r="AJ31" i="3"/>
  <c r="AZ32" i="3"/>
  <c r="AZ33" i="3"/>
  <c r="BP34" i="3"/>
  <c r="CF35" i="3"/>
  <c r="CF36" i="3"/>
  <c r="CV37" i="3"/>
  <c r="D39" i="3"/>
  <c r="CW17" i="3"/>
  <c r="AC22" i="3"/>
  <c r="CO26" i="3"/>
  <c r="CO30" i="3"/>
  <c r="BA35" i="3"/>
  <c r="BI39" i="3"/>
  <c r="BI40" i="3"/>
  <c r="AS41" i="3"/>
  <c r="AC42" i="3"/>
  <c r="E43" i="3"/>
  <c r="CO43" i="3"/>
  <c r="BY44" i="3"/>
  <c r="BA45" i="3"/>
  <c r="AK46" i="3"/>
  <c r="U47" i="3"/>
  <c r="CW47" i="3"/>
  <c r="CG48" i="3"/>
  <c r="BQ49" i="3"/>
  <c r="AS50" i="3"/>
  <c r="AC51" i="3"/>
  <c r="M52" i="3"/>
  <c r="CO52" i="3"/>
  <c r="BY53" i="3"/>
  <c r="BI54" i="3"/>
  <c r="AK55" i="3"/>
  <c r="U56" i="3"/>
  <c r="CG56" i="3"/>
  <c r="AS57" i="3"/>
  <c r="E58" i="3"/>
  <c r="BQ58" i="3"/>
  <c r="AC59" i="3"/>
  <c r="CO59" i="3"/>
  <c r="BA60" i="3"/>
  <c r="M61" i="3"/>
  <c r="BY61" i="3"/>
  <c r="AK62" i="3"/>
  <c r="CW62" i="3"/>
  <c r="BI63" i="3"/>
  <c r="U64" i="3"/>
  <c r="CG64" i="3"/>
  <c r="AS65" i="3"/>
  <c r="E66" i="3"/>
  <c r="BQ66" i="3"/>
  <c r="AC67" i="3"/>
  <c r="CO67" i="3"/>
  <c r="BA68" i="3"/>
  <c r="M69" i="3"/>
  <c r="BY69" i="3"/>
  <c r="AK70" i="3"/>
  <c r="CW70" i="3"/>
  <c r="BI71" i="3"/>
  <c r="U72" i="3"/>
  <c r="CG72" i="3"/>
  <c r="AS73" i="3"/>
  <c r="E74" i="3"/>
  <c r="BQ74" i="3"/>
  <c r="AC75" i="3"/>
  <c r="CO75" i="3"/>
  <c r="BA76" i="3"/>
  <c r="M77" i="3"/>
  <c r="BY77" i="3"/>
  <c r="AK78" i="3"/>
  <c r="CW78" i="3"/>
  <c r="BI79" i="3"/>
  <c r="U80" i="3"/>
  <c r="CG80" i="3"/>
  <c r="AS81" i="3"/>
  <c r="E82" i="3"/>
  <c r="BQ82" i="3"/>
  <c r="AC83" i="3"/>
  <c r="CO83" i="3"/>
  <c r="BA84" i="3"/>
  <c r="M85" i="3"/>
  <c r="G12" i="3"/>
  <c r="AG18" i="3"/>
  <c r="CC20" i="3"/>
  <c r="Y23" i="3"/>
  <c r="BU25" i="3"/>
  <c r="Q28" i="3"/>
  <c r="BM30" i="3"/>
  <c r="I33" i="3"/>
  <c r="BE35" i="3"/>
  <c r="DA37" i="3"/>
  <c r="BR39" i="3"/>
  <c r="AD40" i="3"/>
  <c r="CP40" i="3"/>
  <c r="BB41" i="3"/>
  <c r="N42" i="3"/>
  <c r="BZ42" i="3"/>
  <c r="AL43" i="3"/>
  <c r="CX43" i="3"/>
  <c r="BJ44" i="3"/>
  <c r="V45" i="3"/>
  <c r="CH45" i="3"/>
  <c r="AT46" i="3"/>
  <c r="F47" i="3"/>
  <c r="BR47" i="3"/>
  <c r="AD48" i="3"/>
  <c r="CP48" i="3"/>
  <c r="BB49" i="3"/>
  <c r="N50" i="3"/>
  <c r="BZ50" i="3"/>
  <c r="AL51" i="3"/>
  <c r="CX51" i="3"/>
  <c r="BJ52" i="3"/>
  <c r="V53" i="3"/>
  <c r="CH53" i="3"/>
  <c r="AT54" i="3"/>
  <c r="F55" i="3"/>
  <c r="BR55" i="3"/>
  <c r="AD56" i="3"/>
  <c r="CP56" i="3"/>
  <c r="BB57" i="3"/>
  <c r="N58" i="3"/>
  <c r="BZ58" i="3"/>
  <c r="AL59" i="3"/>
  <c r="CX59" i="3"/>
  <c r="BJ60" i="3"/>
  <c r="V61" i="3"/>
  <c r="CH61" i="3"/>
  <c r="AT62" i="3"/>
  <c r="F63" i="3"/>
  <c r="BR63" i="3"/>
  <c r="AD64" i="3"/>
  <c r="CP64" i="3"/>
  <c r="BB65" i="3"/>
  <c r="N66" i="3"/>
  <c r="BZ66" i="3"/>
  <c r="AL67" i="3"/>
  <c r="CX67" i="3"/>
  <c r="BJ68" i="3"/>
  <c r="V69" i="3"/>
  <c r="CH69" i="3"/>
  <c r="AT70" i="3"/>
  <c r="F71" i="3"/>
  <c r="BR71" i="3"/>
  <c r="AD72" i="3"/>
  <c r="CP72" i="3"/>
  <c r="BB73" i="3"/>
  <c r="N74" i="3"/>
  <c r="CJ25" i="3"/>
  <c r="CT22" i="3"/>
  <c r="AI18" i="3"/>
  <c r="CM31" i="3"/>
  <c r="BX20" i="3"/>
  <c r="BP31" i="3"/>
  <c r="CV35" i="3"/>
  <c r="U19" i="3"/>
  <c r="BY36" i="3"/>
  <c r="AS42" i="3"/>
  <c r="BY45" i="3"/>
  <c r="E49" i="3"/>
  <c r="AC52" i="3"/>
  <c r="BI55" i="3"/>
  <c r="U58" i="3"/>
  <c r="BQ60" i="3"/>
  <c r="M63" i="3"/>
  <c r="BI65" i="3"/>
  <c r="E68" i="3"/>
  <c r="BA70" i="3"/>
  <c r="CW72" i="3"/>
  <c r="AS75" i="3"/>
  <c r="CO77" i="3"/>
  <c r="AK80" i="3"/>
  <c r="CG82" i="3"/>
  <c r="AC85" i="3"/>
  <c r="CK23" i="3"/>
  <c r="BU33" i="3"/>
  <c r="AT40" i="3"/>
  <c r="CP42" i="3"/>
  <c r="AL45" i="3"/>
  <c r="CH47" i="3"/>
  <c r="AD50" i="3"/>
  <c r="BZ52" i="3"/>
  <c r="V55" i="3"/>
  <c r="BR57" i="3"/>
  <c r="N60" i="3"/>
  <c r="BJ62" i="3"/>
  <c r="F65" i="3"/>
  <c r="CP66" i="3"/>
  <c r="BZ67" i="3"/>
  <c r="BB68" i="3"/>
  <c r="AL69" i="3"/>
  <c r="V70" i="3"/>
  <c r="CX70" i="3"/>
  <c r="CH71" i="3"/>
  <c r="BR72" i="3"/>
  <c r="AT73" i="3"/>
  <c r="AD74" i="3"/>
  <c r="CX74" i="3"/>
  <c r="CY5" i="3"/>
  <c r="BY17" i="3"/>
  <c r="U20" i="3"/>
  <c r="BQ22" i="3"/>
  <c r="M25" i="3"/>
  <c r="BI27" i="3"/>
  <c r="E30" i="3"/>
  <c r="BA32" i="3"/>
  <c r="CW34" i="3"/>
  <c r="AS37" i="3"/>
  <c r="CR29" i="3"/>
  <c r="AP25" i="3"/>
  <c r="AQ20" i="3"/>
  <c r="AY33" i="3"/>
  <c r="AJ22" i="3"/>
  <c r="T32" i="3"/>
  <c r="BH36" i="3"/>
  <c r="E21" i="3"/>
  <c r="CO38" i="3"/>
  <c r="CO42" i="3"/>
  <c r="M46" i="3"/>
  <c r="AS49" i="3"/>
  <c r="BY52" i="3"/>
  <c r="CW55" i="3"/>
  <c r="BA58" i="3"/>
  <c r="CW60" i="3"/>
  <c r="AS63" i="3"/>
  <c r="CO65" i="3"/>
  <c r="AK68" i="3"/>
  <c r="CG70" i="3"/>
  <c r="AC73" i="3"/>
  <c r="BY75" i="3"/>
  <c r="U78" i="3"/>
  <c r="BQ80" i="3"/>
  <c r="M83" i="3"/>
  <c r="AM5" i="3"/>
  <c r="I25" i="3"/>
  <c r="CS34" i="3"/>
  <c r="BZ40" i="3"/>
  <c r="V43" i="3"/>
  <c r="BR45" i="3"/>
  <c r="N48" i="3"/>
  <c r="BJ50" i="3"/>
  <c r="F53" i="3"/>
  <c r="BB55" i="3"/>
  <c r="CX57" i="3"/>
  <c r="AT60" i="3"/>
  <c r="CP62" i="3"/>
  <c r="AL65" i="3"/>
  <c r="CX66" i="3"/>
  <c r="CH67" i="3"/>
  <c r="BR68" i="3"/>
  <c r="AT69" i="3"/>
  <c r="AD70" i="3"/>
  <c r="N71" i="3"/>
  <c r="CP71" i="3"/>
  <c r="BZ72" i="3"/>
  <c r="BJ73" i="3"/>
  <c r="AL74" i="3"/>
  <c r="F75" i="3"/>
  <c r="BU9" i="3"/>
  <c r="E18" i="3"/>
  <c r="BA20" i="3"/>
  <c r="CW22" i="3"/>
  <c r="AS25" i="3"/>
  <c r="CO27" i="3"/>
  <c r="AK30" i="3"/>
  <c r="CG32" i="3"/>
  <c r="AC35" i="3"/>
  <c r="BY37" i="3"/>
  <c r="BK39" i="3"/>
  <c r="W40" i="3"/>
  <c r="CI40" i="3"/>
  <c r="AU41" i="3"/>
  <c r="G42" i="3"/>
  <c r="BS42" i="3"/>
  <c r="AE43" i="3"/>
  <c r="CQ43" i="3"/>
  <c r="BC44" i="3"/>
  <c r="O45" i="3"/>
  <c r="CA45" i="3"/>
  <c r="AM46" i="3"/>
  <c r="CY46" i="3"/>
  <c r="BK47" i="3"/>
  <c r="W48" i="3"/>
  <c r="CI48" i="3"/>
  <c r="AU49" i="3"/>
  <c r="G50" i="3"/>
  <c r="BS50" i="3"/>
  <c r="AE51" i="3"/>
  <c r="CQ51" i="3"/>
  <c r="BC52" i="3"/>
  <c r="O53" i="3"/>
  <c r="CA53" i="3"/>
  <c r="AM54" i="3"/>
  <c r="CY54" i="3"/>
  <c r="BK55" i="3"/>
  <c r="W56" i="3"/>
  <c r="CI56" i="3"/>
  <c r="AU57" i="3"/>
  <c r="G58" i="3"/>
  <c r="BS58" i="3"/>
  <c r="AE59" i="3"/>
  <c r="CQ59" i="3"/>
  <c r="BC60" i="3"/>
  <c r="O61" i="3"/>
  <c r="CA61" i="3"/>
  <c r="AM62" i="3"/>
  <c r="CY62" i="3"/>
  <c r="BK63" i="3"/>
  <c r="W64" i="3"/>
  <c r="CI64" i="3"/>
  <c r="AU65" i="3"/>
  <c r="G66" i="3"/>
  <c r="BS66" i="3"/>
  <c r="AE67" i="3"/>
  <c r="CQ67" i="3"/>
  <c r="BC68" i="3"/>
  <c r="O69" i="3"/>
  <c r="CA69" i="3"/>
  <c r="AM70" i="3"/>
  <c r="CY70" i="3"/>
  <c r="BK71" i="3"/>
  <c r="W72" i="3"/>
  <c r="CI72" i="3"/>
  <c r="AU73" i="3"/>
  <c r="G74" i="3"/>
  <c r="BS74" i="3"/>
  <c r="AE75" i="3"/>
  <c r="CQ75" i="3"/>
  <c r="BC76" i="3"/>
  <c r="O77" i="3"/>
  <c r="CA77" i="3"/>
  <c r="AM78" i="3"/>
  <c r="CY78" i="3"/>
  <c r="CY12" i="3"/>
  <c r="AS18" i="3"/>
  <c r="CO20" i="3"/>
  <c r="AK23" i="3"/>
  <c r="CG25" i="3"/>
  <c r="AC28" i="3"/>
  <c r="BY30" i="3"/>
  <c r="U33" i="3"/>
  <c r="BQ35" i="3"/>
  <c r="M38" i="3"/>
  <c r="BU39" i="3"/>
  <c r="AG40" i="3"/>
  <c r="CS40" i="3"/>
  <c r="BE41" i="3"/>
  <c r="Q42" i="3"/>
  <c r="CC42" i="3"/>
  <c r="AO43" i="3"/>
  <c r="DA43" i="3"/>
  <c r="BM44" i="3"/>
  <c r="Y45" i="3"/>
  <c r="CK45" i="3"/>
  <c r="AW46" i="3"/>
  <c r="I47" i="3"/>
  <c r="BU47" i="3"/>
  <c r="AG48" i="3"/>
  <c r="CS48" i="3"/>
  <c r="BE49" i="3"/>
  <c r="Q50" i="3"/>
  <c r="CC50" i="3"/>
  <c r="AO51" i="3"/>
  <c r="DA51" i="3"/>
  <c r="BM52" i="3"/>
  <c r="Y53" i="3"/>
  <c r="CK53" i="3"/>
  <c r="AW54" i="3"/>
  <c r="I55" i="3"/>
  <c r="BU55" i="3"/>
  <c r="AG56" i="3"/>
  <c r="CS56" i="3"/>
  <c r="BE57" i="3"/>
  <c r="Q58" i="3"/>
  <c r="CC58" i="3"/>
  <c r="AO59" i="3"/>
  <c r="DA59" i="3"/>
  <c r="BM60" i="3"/>
  <c r="CP34" i="3"/>
  <c r="AF37" i="3"/>
  <c r="CD32" i="3"/>
  <c r="AI25" i="3"/>
  <c r="AQ38" i="3"/>
  <c r="AB27" i="3"/>
  <c r="CF33" i="3"/>
  <c r="AB38" i="3"/>
  <c r="CG27" i="3"/>
  <c r="CG40" i="3"/>
  <c r="M44" i="3"/>
  <c r="AK47" i="3"/>
  <c r="BQ50" i="3"/>
  <c r="CW53" i="3"/>
  <c r="CW56" i="3"/>
  <c r="AS59" i="3"/>
  <c r="CO61" i="3"/>
  <c r="AK64" i="3"/>
  <c r="CG66" i="3"/>
  <c r="AC69" i="3"/>
  <c r="BY71" i="3"/>
  <c r="U74" i="3"/>
  <c r="BQ76" i="3"/>
  <c r="M79" i="3"/>
  <c r="BI81" i="3"/>
  <c r="E84" i="3"/>
  <c r="CS18" i="3"/>
  <c r="CC28" i="3"/>
  <c r="BM38" i="3"/>
  <c r="BR41" i="3"/>
  <c r="N44" i="3"/>
  <c r="BJ46" i="3"/>
  <c r="F49" i="3"/>
  <c r="BB51" i="3"/>
  <c r="CX53" i="3"/>
  <c r="AT56" i="3"/>
  <c r="CP58" i="3"/>
  <c r="AL61" i="3"/>
  <c r="CH63" i="3"/>
  <c r="AD66" i="3"/>
  <c r="AD67" i="3"/>
  <c r="N68" i="3"/>
  <c r="CX68" i="3"/>
  <c r="BZ69" i="3"/>
  <c r="BJ70" i="3"/>
  <c r="AT71" i="3"/>
  <c r="V72" i="3"/>
  <c r="F73" i="3"/>
  <c r="CP73" i="3"/>
  <c r="BR74" i="3"/>
  <c r="AD75" i="3"/>
  <c r="BA16" i="3"/>
  <c r="CW18" i="3"/>
  <c r="AS21" i="3"/>
  <c r="CO23" i="3"/>
  <c r="AK26" i="3"/>
  <c r="CG28" i="3"/>
  <c r="AC31" i="3"/>
  <c r="BY33" i="3"/>
  <c r="U36" i="3"/>
  <c r="BQ38" i="3"/>
  <c r="BC20" i="3"/>
  <c r="AO9" i="3"/>
  <c r="Z35" i="3"/>
  <c r="CU26" i="3"/>
  <c r="BS11" i="3"/>
  <c r="CN28" i="3"/>
  <c r="AJ34" i="3"/>
  <c r="BX38" i="3"/>
  <c r="AC30" i="3"/>
  <c r="U41" i="3"/>
  <c r="BA44" i="3"/>
  <c r="CG47" i="3"/>
  <c r="E51" i="3"/>
  <c r="AK54" i="3"/>
  <c r="AC57" i="3"/>
  <c r="BY59" i="3"/>
  <c r="U62" i="3"/>
  <c r="BQ64" i="3"/>
  <c r="M67" i="3"/>
  <c r="BI69" i="3"/>
  <c r="E72" i="3"/>
  <c r="BA74" i="3"/>
  <c r="CW76" i="3"/>
  <c r="AS79" i="3"/>
  <c r="CO81" i="3"/>
  <c r="AK84" i="3"/>
  <c r="Q20" i="3"/>
  <c r="DA29" i="3"/>
  <c r="BB39" i="3"/>
  <c r="CX41" i="3"/>
  <c r="AT44" i="3"/>
  <c r="CP46" i="3"/>
  <c r="AL49" i="3"/>
  <c r="CH51" i="3"/>
  <c r="AD54" i="3"/>
  <c r="BZ56" i="3"/>
  <c r="V59" i="3"/>
  <c r="BR61" i="3"/>
  <c r="N64" i="3"/>
  <c r="BB66" i="3"/>
  <c r="AT67" i="3"/>
  <c r="V68" i="3"/>
  <c r="F69" i="3"/>
  <c r="CP69" i="3"/>
  <c r="BR70" i="3"/>
  <c r="BB71" i="3"/>
  <c r="AL72" i="3"/>
  <c r="N73" i="3"/>
  <c r="CX73" i="3"/>
  <c r="BZ74" i="3"/>
  <c r="AL75" i="3"/>
  <c r="CG16" i="3"/>
  <c r="AC19" i="3"/>
  <c r="BY21" i="3"/>
  <c r="U24" i="3"/>
  <c r="BQ26" i="3"/>
  <c r="M29" i="3"/>
  <c r="BI31" i="3"/>
  <c r="E34" i="3"/>
  <c r="BA36" i="3"/>
  <c r="CW38" i="3"/>
  <c r="CQ39" i="3"/>
  <c r="BC40" i="3"/>
  <c r="O41" i="3"/>
  <c r="CA41" i="3"/>
  <c r="AM42" i="3"/>
  <c r="CY42" i="3"/>
  <c r="BK43" i="3"/>
  <c r="W44" i="3"/>
  <c r="CI44" i="3"/>
  <c r="AU45" i="3"/>
  <c r="G46" i="3"/>
  <c r="BS46" i="3"/>
  <c r="AE47" i="3"/>
  <c r="CQ47" i="3"/>
  <c r="BC48" i="3"/>
  <c r="O49" i="3"/>
  <c r="CA49" i="3"/>
  <c r="AM50" i="3"/>
  <c r="CY50" i="3"/>
  <c r="BK51" i="3"/>
  <c r="W52" i="3"/>
  <c r="CI52" i="3"/>
  <c r="AU53" i="3"/>
  <c r="G54" i="3"/>
  <c r="BS54" i="3"/>
  <c r="AE55" i="3"/>
  <c r="CQ55" i="3"/>
  <c r="BC56" i="3"/>
  <c r="O57" i="3"/>
  <c r="CA57" i="3"/>
  <c r="AM58" i="3"/>
  <c r="CY58" i="3"/>
  <c r="BK59" i="3"/>
  <c r="W60" i="3"/>
  <c r="CI60" i="3"/>
  <c r="AU61" i="3"/>
  <c r="G62" i="3"/>
  <c r="BS62" i="3"/>
  <c r="AE63" i="3"/>
  <c r="CQ63" i="3"/>
  <c r="BC64" i="3"/>
  <c r="O65" i="3"/>
  <c r="CA65" i="3"/>
  <c r="AM66" i="3"/>
  <c r="CY66" i="3"/>
  <c r="BK67" i="3"/>
  <c r="W68" i="3"/>
  <c r="CI68" i="3"/>
  <c r="AU69" i="3"/>
  <c r="G70" i="3"/>
  <c r="BS70" i="3"/>
  <c r="AE71" i="3"/>
  <c r="CQ71" i="3"/>
  <c r="BC72" i="3"/>
  <c r="O73" i="3"/>
  <c r="CA73" i="3"/>
  <c r="AM74" i="3"/>
  <c r="CY74" i="3"/>
  <c r="BK75" i="3"/>
  <c r="W76" i="3"/>
  <c r="CI76" i="3"/>
  <c r="AU77" i="3"/>
  <c r="G78" i="3"/>
  <c r="BS78" i="3"/>
  <c r="AE79" i="3"/>
  <c r="U17" i="3"/>
  <c r="BQ19" i="3"/>
  <c r="M22" i="3"/>
  <c r="BI24" i="3"/>
  <c r="E27" i="3"/>
  <c r="BA29" i="3"/>
  <c r="CW31" i="3"/>
  <c r="AS34" i="3"/>
  <c r="CO36" i="3"/>
  <c r="AK39" i="3"/>
  <c r="DA39" i="3"/>
  <c r="BM40" i="3"/>
  <c r="Y41" i="3"/>
  <c r="CK41" i="3"/>
  <c r="AW42" i="3"/>
  <c r="I43" i="3"/>
  <c r="BU43" i="3"/>
  <c r="AG44" i="3"/>
  <c r="CS44" i="3"/>
  <c r="BE45" i="3"/>
  <c r="Q46" i="3"/>
  <c r="CC46" i="3"/>
  <c r="AO47" i="3"/>
  <c r="DA47" i="3"/>
  <c r="BM48" i="3"/>
  <c r="Y49" i="3"/>
  <c r="CK49" i="3"/>
  <c r="AW50" i="3"/>
  <c r="I51" i="3"/>
  <c r="BU51" i="3"/>
  <c r="AG52" i="3"/>
  <c r="CS52" i="3"/>
  <c r="BE53" i="3"/>
  <c r="Q54" i="3"/>
  <c r="CC54" i="3"/>
  <c r="AO55" i="3"/>
  <c r="DA55" i="3"/>
  <c r="BM56" i="3"/>
  <c r="Y57" i="3"/>
  <c r="CK57" i="3"/>
  <c r="AW58" i="3"/>
  <c r="I59" i="3"/>
  <c r="BU59" i="3"/>
  <c r="AG60" i="3"/>
  <c r="CS60" i="3"/>
  <c r="DB17" i="3"/>
  <c r="BG28" i="3"/>
  <c r="AR30" i="3"/>
  <c r="AB39" i="3"/>
  <c r="BQ41" i="3"/>
  <c r="U48" i="3"/>
  <c r="BY54" i="3"/>
  <c r="E60" i="3"/>
  <c r="CW64" i="3"/>
  <c r="CO69" i="3"/>
  <c r="CG74" i="3"/>
  <c r="BY79" i="3"/>
  <c r="BQ84" i="3"/>
  <c r="Y31" i="3"/>
  <c r="AD42" i="3"/>
  <c r="V47" i="3"/>
  <c r="N52" i="3"/>
  <c r="F57" i="3"/>
  <c r="CX61" i="3"/>
  <c r="BJ66" i="3"/>
  <c r="AL68" i="3"/>
  <c r="CX69" i="3"/>
  <c r="BJ71" i="3"/>
  <c r="AD73" i="3"/>
  <c r="CH74" i="3"/>
  <c r="M17" i="3"/>
  <c r="E22" i="3"/>
  <c r="CW26" i="3"/>
  <c r="CO31" i="3"/>
  <c r="CG36" i="3"/>
  <c r="CA39" i="3"/>
  <c r="BK40" i="3"/>
  <c r="AM41" i="3"/>
  <c r="W42" i="3"/>
  <c r="G43" i="3"/>
  <c r="CI43" i="3"/>
  <c r="BS44" i="3"/>
  <c r="BC45" i="3"/>
  <c r="AE46" i="3"/>
  <c r="O47" i="3"/>
  <c r="CY47" i="3"/>
  <c r="CA48" i="3"/>
  <c r="BK49" i="3"/>
  <c r="AU50" i="3"/>
  <c r="W51" i="3"/>
  <c r="G52" i="3"/>
  <c r="CQ52" i="3"/>
  <c r="BS53" i="3"/>
  <c r="BC54" i="3"/>
  <c r="AM55" i="3"/>
  <c r="O56" i="3"/>
  <c r="CY56" i="3"/>
  <c r="CI57" i="3"/>
  <c r="BK58" i="3"/>
  <c r="AU59" i="3"/>
  <c r="AE60" i="3"/>
  <c r="G61" i="3"/>
  <c r="CQ61" i="3"/>
  <c r="CA62" i="3"/>
  <c r="BC63" i="3"/>
  <c r="AM64" i="3"/>
  <c r="W65" i="3"/>
  <c r="CY65" i="3"/>
  <c r="CI66" i="3"/>
  <c r="BS67" i="3"/>
  <c r="AU68" i="3"/>
  <c r="AE69" i="3"/>
  <c r="O70" i="3"/>
  <c r="CQ70" i="3"/>
  <c r="CA71" i="3"/>
  <c r="BK72" i="3"/>
  <c r="AM73" i="3"/>
  <c r="W74" i="3"/>
  <c r="G75" i="3"/>
  <c r="CI75" i="3"/>
  <c r="BS76" i="3"/>
  <c r="BC77" i="3"/>
  <c r="AE78" i="3"/>
  <c r="O79" i="3"/>
  <c r="BA17" i="3"/>
  <c r="BI20" i="3"/>
  <c r="CW23" i="3"/>
  <c r="AK27" i="3"/>
  <c r="AS30" i="3"/>
  <c r="CG33" i="3"/>
  <c r="U37" i="3"/>
  <c r="BM39" i="3"/>
  <c r="AW40" i="3"/>
  <c r="AG41" i="3"/>
  <c r="I42" i="3"/>
  <c r="CS42" i="3"/>
  <c r="CC43" i="3"/>
  <c r="BE44" i="3"/>
  <c r="AO45" i="3"/>
  <c r="Y46" i="3"/>
  <c r="DA46" i="3"/>
  <c r="CK47" i="3"/>
  <c r="BU48" i="3"/>
  <c r="AW49" i="3"/>
  <c r="AG50" i="3"/>
  <c r="Q51" i="3"/>
  <c r="CS51" i="3"/>
  <c r="CC52" i="3"/>
  <c r="BM53" i="3"/>
  <c r="AO54" i="3"/>
  <c r="Y55" i="3"/>
  <c r="I56" i="3"/>
  <c r="CK56" i="3"/>
  <c r="BU57" i="3"/>
  <c r="BE58" i="3"/>
  <c r="AG59" i="3"/>
  <c r="Q60" i="3"/>
  <c r="DA60" i="3"/>
  <c r="BM61" i="3"/>
  <c r="Y62" i="3"/>
  <c r="CK62" i="3"/>
  <c r="AW63" i="3"/>
  <c r="I64" i="3"/>
  <c r="BU64" i="3"/>
  <c r="AG65" i="3"/>
  <c r="CS65" i="3"/>
  <c r="BE66" i="3"/>
  <c r="Q67" i="3"/>
  <c r="CC67" i="3"/>
  <c r="AO68" i="3"/>
  <c r="DA68" i="3"/>
  <c r="BM69" i="3"/>
  <c r="Y70" i="3"/>
  <c r="CK70" i="3"/>
  <c r="AW71" i="3"/>
  <c r="I72" i="3"/>
  <c r="BU72" i="3"/>
  <c r="AG73" i="3"/>
  <c r="CS73" i="3"/>
  <c r="BE74" i="3"/>
  <c r="Q75" i="3"/>
  <c r="CC75" i="3"/>
  <c r="AO76" i="3"/>
  <c r="DA76" i="3"/>
  <c r="BM77" i="3"/>
  <c r="Y78" i="3"/>
  <c r="CK78" i="3"/>
  <c r="AW79" i="3"/>
  <c r="I80" i="3"/>
  <c r="BU80" i="3"/>
  <c r="AG81" i="3"/>
  <c r="CS81" i="3"/>
  <c r="BE82" i="3"/>
  <c r="Q83" i="3"/>
  <c r="CC83" i="3"/>
  <c r="AO84" i="3"/>
  <c r="DA84" i="3"/>
  <c r="CC19" i="3"/>
  <c r="BU24" i="3"/>
  <c r="BM29" i="3"/>
  <c r="BE34" i="3"/>
  <c r="AR39" i="3"/>
  <c r="BP40" i="3"/>
  <c r="CN41" i="3"/>
  <c r="L43" i="3"/>
  <c r="AJ44" i="3"/>
  <c r="BH45" i="3"/>
  <c r="CF46" i="3"/>
  <c r="D48" i="3"/>
  <c r="AB49" i="3"/>
  <c r="AZ50" i="3"/>
  <c r="BX51" i="3"/>
  <c r="CV52" i="3"/>
  <c r="T54" i="3"/>
  <c r="AR55" i="3"/>
  <c r="AX20" i="3"/>
  <c r="AA30" i="3"/>
  <c r="D31" i="3"/>
  <c r="E17" i="3"/>
  <c r="E42" i="3"/>
  <c r="BI48" i="3"/>
  <c r="U55" i="3"/>
  <c r="AK60" i="3"/>
  <c r="AC65" i="3"/>
  <c r="U70" i="3"/>
  <c r="M75" i="3"/>
  <c r="E80" i="3"/>
  <c r="CW84" i="3"/>
  <c r="AW32" i="3"/>
  <c r="BJ42" i="3"/>
  <c r="BB47" i="3"/>
  <c r="AT52" i="3"/>
  <c r="AL57" i="3"/>
  <c r="AD62" i="3"/>
  <c r="CH66" i="3"/>
  <c r="AT68" i="3"/>
  <c r="F70" i="3"/>
  <c r="BZ71" i="3"/>
  <c r="AL73" i="3"/>
  <c r="CP74" i="3"/>
  <c r="AS17" i="3"/>
  <c r="AK22" i="3"/>
  <c r="AC27" i="3"/>
  <c r="U32" i="3"/>
  <c r="M37" i="3"/>
  <c r="CI39" i="3"/>
  <c r="BS40" i="3"/>
  <c r="BC41" i="3"/>
  <c r="AE42" i="3"/>
  <c r="O43" i="3"/>
  <c r="CY43" i="3"/>
  <c r="CA44" i="3"/>
  <c r="BK45" i="3"/>
  <c r="AU46" i="3"/>
  <c r="W47" i="3"/>
  <c r="G48" i="3"/>
  <c r="CQ48" i="3"/>
  <c r="BS49" i="3"/>
  <c r="BC50" i="3"/>
  <c r="AM51" i="3"/>
  <c r="O52" i="3"/>
  <c r="CY52" i="3"/>
  <c r="CI53" i="3"/>
  <c r="BK54" i="3"/>
  <c r="AU55" i="3"/>
  <c r="AE56" i="3"/>
  <c r="G57" i="3"/>
  <c r="CQ57" i="3"/>
  <c r="CA58" i="3"/>
  <c r="BC59" i="3"/>
  <c r="AM60" i="3"/>
  <c r="W61" i="3"/>
  <c r="CY61" i="3"/>
  <c r="CI62" i="3"/>
  <c r="BS63" i="3"/>
  <c r="AU64" i="3"/>
  <c r="AE65" i="3"/>
  <c r="O66" i="3"/>
  <c r="CQ66" i="3"/>
  <c r="CA67" i="3"/>
  <c r="BK68" i="3"/>
  <c r="AM69" i="3"/>
  <c r="W70" i="3"/>
  <c r="G71" i="3"/>
  <c r="CI71" i="3"/>
  <c r="BS72" i="3"/>
  <c r="BC73" i="3"/>
  <c r="AE74" i="3"/>
  <c r="O75" i="3"/>
  <c r="CY75" i="3"/>
  <c r="CA76" i="3"/>
  <c r="BK77" i="3"/>
  <c r="AU78" i="3"/>
  <c r="W79" i="3"/>
  <c r="CG17" i="3"/>
  <c r="U21" i="3"/>
  <c r="AC24" i="3"/>
  <c r="BQ27" i="3"/>
  <c r="E31" i="3"/>
  <c r="M34" i="3"/>
  <c r="BA37" i="3"/>
  <c r="CC39" i="3"/>
  <c r="BE40" i="3"/>
  <c r="AO41" i="3"/>
  <c r="Y42" i="3"/>
  <c r="DA42" i="3"/>
  <c r="CK43" i="3"/>
  <c r="BU44" i="3"/>
  <c r="AW45" i="3"/>
  <c r="AG46" i="3"/>
  <c r="Q47" i="3"/>
  <c r="CS47" i="3"/>
  <c r="CC48" i="3"/>
  <c r="BM49" i="3"/>
  <c r="AO50" i="3"/>
  <c r="Y51" i="3"/>
  <c r="I52" i="3"/>
  <c r="CK52" i="3"/>
  <c r="BU53" i="3"/>
  <c r="BE54" i="3"/>
  <c r="AG55" i="3"/>
  <c r="Q56" i="3"/>
  <c r="DA56" i="3"/>
  <c r="CC57" i="3"/>
  <c r="BM58" i="3"/>
  <c r="AW59" i="3"/>
  <c r="Y60" i="3"/>
  <c r="I61" i="3"/>
  <c r="BU61" i="3"/>
  <c r="AG62" i="3"/>
  <c r="CS62" i="3"/>
  <c r="BE63" i="3"/>
  <c r="Q64" i="3"/>
  <c r="CC64" i="3"/>
  <c r="AO65" i="3"/>
  <c r="DA65" i="3"/>
  <c r="BM66" i="3"/>
  <c r="Y67" i="3"/>
  <c r="CK67" i="3"/>
  <c r="AW68" i="3"/>
  <c r="I69" i="3"/>
  <c r="BU69" i="3"/>
  <c r="AG70" i="3"/>
  <c r="CS70" i="3"/>
  <c r="BE71" i="3"/>
  <c r="Q72" i="3"/>
  <c r="CC72" i="3"/>
  <c r="AO73" i="3"/>
  <c r="DA73" i="3"/>
  <c r="BM74" i="3"/>
  <c r="Y75" i="3"/>
  <c r="CK75" i="3"/>
  <c r="AW76" i="3"/>
  <c r="I77" i="3"/>
  <c r="BU77" i="3"/>
  <c r="AG78" i="3"/>
  <c r="CS78" i="3"/>
  <c r="BE79" i="3"/>
  <c r="Q80" i="3"/>
  <c r="CC80" i="3"/>
  <c r="AO81" i="3"/>
  <c r="DA81" i="3"/>
  <c r="BM82" i="3"/>
  <c r="Y83" i="3"/>
  <c r="CK83" i="3"/>
  <c r="AW84" i="3"/>
  <c r="AW8" i="3"/>
  <c r="AO20" i="3"/>
  <c r="AG25" i="3"/>
  <c r="Y30" i="3"/>
  <c r="Q35" i="3"/>
  <c r="BH39" i="3"/>
  <c r="CF40" i="3"/>
  <c r="D42" i="3"/>
  <c r="AB43" i="3"/>
  <c r="AZ44" i="3"/>
  <c r="BX45" i="3"/>
  <c r="CV46" i="3"/>
  <c r="T48" i="3"/>
  <c r="AR49" i="3"/>
  <c r="BP50" i="3"/>
  <c r="CN51" i="3"/>
  <c r="L53" i="3"/>
  <c r="AJ54" i="3"/>
  <c r="BH55" i="3"/>
  <c r="CF56" i="3"/>
  <c r="D58" i="3"/>
  <c r="AB59" i="3"/>
  <c r="AZ60" i="3"/>
  <c r="BX61" i="3"/>
  <c r="CV62" i="3"/>
  <c r="T64" i="3"/>
  <c r="AR65" i="3"/>
  <c r="BP66" i="3"/>
  <c r="CN67" i="3"/>
  <c r="L69" i="3"/>
  <c r="AJ70" i="3"/>
  <c r="BH71" i="3"/>
  <c r="CF72" i="3"/>
  <c r="D74" i="3"/>
  <c r="AB75" i="3"/>
  <c r="AH76" i="3"/>
  <c r="AF77" i="3"/>
  <c r="AD78" i="3"/>
  <c r="AB79" i="3"/>
  <c r="L80" i="3"/>
  <c r="CT80" i="3"/>
  <c r="CA81" i="3"/>
  <c r="BH82" i="3"/>
  <c r="AP83" i="3"/>
  <c r="W84" i="3"/>
  <c r="D85" i="3"/>
  <c r="BW85" i="3"/>
  <c r="AI86" i="3"/>
  <c r="CU86" i="3"/>
  <c r="BG87" i="3"/>
  <c r="S88" i="3"/>
  <c r="CE88" i="3"/>
  <c r="AQ89" i="3"/>
  <c r="C90" i="3"/>
  <c r="BO90" i="3"/>
  <c r="AA91" i="3"/>
  <c r="CM91" i="3"/>
  <c r="AY92" i="3"/>
  <c r="K93" i="3"/>
  <c r="BW93" i="3"/>
  <c r="AI94" i="3"/>
  <c r="CU94" i="3"/>
  <c r="BG95" i="3"/>
  <c r="S96" i="3"/>
  <c r="CE96" i="3"/>
  <c r="AQ97" i="3"/>
  <c r="C98" i="3"/>
  <c r="BO98" i="3"/>
  <c r="AA99" i="3"/>
  <c r="CM99" i="3"/>
  <c r="AY100" i="3"/>
  <c r="K101" i="3"/>
  <c r="BW101" i="3"/>
  <c r="AI102" i="3"/>
  <c r="CU102" i="3"/>
  <c r="BG103" i="3"/>
  <c r="S104" i="3"/>
  <c r="CE104" i="3"/>
  <c r="AQ105" i="3"/>
  <c r="C106" i="3"/>
  <c r="BO106" i="3"/>
  <c r="AA107" i="3"/>
  <c r="CM107" i="3"/>
  <c r="AB40" i="3"/>
  <c r="CK16" i="3"/>
  <c r="CC21" i="3"/>
  <c r="BU26" i="3"/>
  <c r="BM31" i="3"/>
  <c r="BE36" i="3"/>
  <c r="CR39" i="3"/>
  <c r="P41" i="3"/>
  <c r="AN42" i="3"/>
  <c r="BL43" i="3"/>
  <c r="CJ44" i="3"/>
  <c r="H46" i="3"/>
  <c r="AF47" i="3"/>
  <c r="BD48" i="3"/>
  <c r="CB49" i="3"/>
  <c r="CZ50" i="3"/>
  <c r="X52" i="3"/>
  <c r="AV53" i="3"/>
  <c r="BT54" i="3"/>
  <c r="CR55" i="3"/>
  <c r="P57" i="3"/>
  <c r="AN58" i="3"/>
  <c r="BL59" i="3"/>
  <c r="CJ60" i="3"/>
  <c r="H62" i="3"/>
  <c r="AF63" i="3"/>
  <c r="BD64" i="3"/>
  <c r="CB65" i="3"/>
  <c r="CZ66" i="3"/>
  <c r="X68" i="3"/>
  <c r="AV69" i="3"/>
  <c r="BT70" i="3"/>
  <c r="CR71" i="3"/>
  <c r="P73" i="3"/>
  <c r="AN74" i="3"/>
  <c r="BJ75" i="3"/>
  <c r="BH76" i="3"/>
  <c r="BG77" i="3"/>
  <c r="BF78" i="3"/>
  <c r="BB79" i="3"/>
  <c r="AI80" i="3"/>
  <c r="P81" i="3"/>
  <c r="CX81" i="3"/>
  <c r="CE82" i="3"/>
  <c r="BL83" i="3"/>
  <c r="AT84" i="3"/>
  <c r="X85" i="3"/>
  <c r="CN85" i="3"/>
  <c r="AZ86" i="3"/>
  <c r="L87" i="3"/>
  <c r="BX87" i="3"/>
  <c r="AM30" i="3"/>
  <c r="BV37" i="3"/>
  <c r="AR17" i="3"/>
  <c r="CV34" i="3"/>
  <c r="M32" i="3"/>
  <c r="CO44" i="3"/>
  <c r="BA51" i="3"/>
  <c r="BI57" i="3"/>
  <c r="BA62" i="3"/>
  <c r="AS67" i="3"/>
  <c r="AK72" i="3"/>
  <c r="AC77" i="3"/>
  <c r="U82" i="3"/>
  <c r="AO21" i="3"/>
  <c r="CH39" i="3"/>
  <c r="BZ44" i="3"/>
  <c r="BR49" i="3"/>
  <c r="BJ54" i="3"/>
  <c r="BB59" i="3"/>
  <c r="AT64" i="3"/>
  <c r="BB67" i="3"/>
  <c r="N69" i="3"/>
  <c r="CH70" i="3"/>
  <c r="AT72" i="3"/>
  <c r="F74" i="3"/>
  <c r="AT75" i="3"/>
  <c r="BI19" i="3"/>
  <c r="BA24" i="3"/>
  <c r="AS29" i="3"/>
  <c r="AK34" i="3"/>
  <c r="AC39" i="3"/>
  <c r="O40" i="3"/>
  <c r="CY40" i="3"/>
  <c r="CI41" i="3"/>
  <c r="BK42" i="3"/>
  <c r="AU43" i="3"/>
  <c r="AE44" i="3"/>
  <c r="G45" i="3"/>
  <c r="CQ45" i="3"/>
  <c r="CA46" i="3"/>
  <c r="BC47" i="3"/>
  <c r="AM48" i="3"/>
  <c r="W49" i="3"/>
  <c r="CY49" i="3"/>
  <c r="CI50" i="3"/>
  <c r="BS51" i="3"/>
  <c r="AU52" i="3"/>
  <c r="AE53" i="3"/>
  <c r="O54" i="3"/>
  <c r="CQ54" i="3"/>
  <c r="CA55" i="3"/>
  <c r="BK56" i="3"/>
  <c r="AM57" i="3"/>
  <c r="W58" i="3"/>
  <c r="G59" i="3"/>
  <c r="CI59" i="3"/>
  <c r="BS60" i="3"/>
  <c r="BC61" i="3"/>
  <c r="AE62" i="3"/>
  <c r="O63" i="3"/>
  <c r="CY63" i="3"/>
  <c r="CA64" i="3"/>
  <c r="BK65" i="3"/>
  <c r="AU66" i="3"/>
  <c r="W67" i="3"/>
  <c r="G68" i="3"/>
  <c r="CQ68" i="3"/>
  <c r="BS69" i="3"/>
  <c r="BC70" i="3"/>
  <c r="AM71" i="3"/>
  <c r="O72" i="3"/>
  <c r="CY72" i="3"/>
  <c r="CI73" i="3"/>
  <c r="BK74" i="3"/>
  <c r="AU75" i="3"/>
  <c r="AE76" i="3"/>
  <c r="G77" i="3"/>
  <c r="CQ77" i="3"/>
  <c r="CA78" i="3"/>
  <c r="BC10" i="3"/>
  <c r="E19" i="3"/>
  <c r="AS22" i="3"/>
  <c r="BA25" i="3"/>
  <c r="CO28" i="3"/>
  <c r="AC32" i="3"/>
  <c r="AK35" i="3"/>
  <c r="BY38" i="3"/>
  <c r="I40" i="3"/>
  <c r="CK40" i="3"/>
  <c r="BU41" i="3"/>
  <c r="BE42" i="3"/>
  <c r="AG43" i="3"/>
  <c r="Q44" i="3"/>
  <c r="DA44" i="3"/>
  <c r="CC45" i="3"/>
  <c r="BM46" i="3"/>
  <c r="AW47" i="3"/>
  <c r="Y48" i="3"/>
  <c r="I49" i="3"/>
  <c r="CS49" i="3"/>
  <c r="BU50" i="3"/>
  <c r="BE51" i="3"/>
  <c r="AO52" i="3"/>
  <c r="Q53" i="3"/>
  <c r="DA53" i="3"/>
  <c r="CK54" i="3"/>
  <c r="BM55" i="3"/>
  <c r="AW56" i="3"/>
  <c r="AG57" i="3"/>
  <c r="I58" i="3"/>
  <c r="CS58" i="3"/>
  <c r="CC59" i="3"/>
  <c r="BE60" i="3"/>
  <c r="AG61" i="3"/>
  <c r="CS61" i="3"/>
  <c r="BE62" i="3"/>
  <c r="Q63" i="3"/>
  <c r="CC63" i="3"/>
  <c r="AO64" i="3"/>
  <c r="DA64" i="3"/>
  <c r="BM65" i="3"/>
  <c r="Y66" i="3"/>
  <c r="CK66" i="3"/>
  <c r="AW67" i="3"/>
  <c r="I68" i="3"/>
  <c r="BU68" i="3"/>
  <c r="AG69" i="3"/>
  <c r="CS69" i="3"/>
  <c r="BE70" i="3"/>
  <c r="Q71" i="3"/>
  <c r="CC71" i="3"/>
  <c r="AO72" i="3"/>
  <c r="DA72" i="3"/>
  <c r="BM73" i="3"/>
  <c r="Y74" i="3"/>
  <c r="CK74" i="3"/>
  <c r="AW75" i="3"/>
  <c r="I76" i="3"/>
  <c r="BU76" i="3"/>
  <c r="AG77" i="3"/>
  <c r="CS77" i="3"/>
  <c r="BE78" i="3"/>
  <c r="Q79" i="3"/>
  <c r="CC79" i="3"/>
  <c r="AO80" i="3"/>
  <c r="DA80" i="3"/>
  <c r="BM81" i="3"/>
  <c r="Y82" i="3"/>
  <c r="CK82" i="3"/>
  <c r="AW83" i="3"/>
  <c r="I84" i="3"/>
  <c r="BU84" i="3"/>
  <c r="AG17" i="3"/>
  <c r="Y22" i="3"/>
  <c r="Q27" i="3"/>
  <c r="I32" i="3"/>
  <c r="DA36" i="3"/>
  <c r="D40" i="3"/>
  <c r="AB41" i="3"/>
  <c r="AZ42" i="3"/>
  <c r="BX43" i="3"/>
  <c r="CV44" i="3"/>
  <c r="T46" i="3"/>
  <c r="AR47" i="3"/>
  <c r="BP48" i="3"/>
  <c r="CN49" i="3"/>
  <c r="L51" i="3"/>
  <c r="AJ52" i="3"/>
  <c r="BH53" i="3"/>
  <c r="CF54" i="3"/>
  <c r="W13" i="3"/>
  <c r="W12" i="3"/>
  <c r="D19" i="3"/>
  <c r="AZ35" i="3"/>
  <c r="AC34" i="3"/>
  <c r="AK45" i="3"/>
  <c r="CO51" i="3"/>
  <c r="CO57" i="3"/>
  <c r="CG62" i="3"/>
  <c r="BY67" i="3"/>
  <c r="BQ72" i="3"/>
  <c r="BI77" i="3"/>
  <c r="BA82" i="3"/>
  <c r="BM22" i="3"/>
  <c r="N40" i="3"/>
  <c r="F45" i="3"/>
  <c r="CX49" i="3"/>
  <c r="CP54" i="3"/>
  <c r="CH59" i="3"/>
  <c r="BZ64" i="3"/>
  <c r="BJ67" i="3"/>
  <c r="AD69" i="3"/>
  <c r="CP70" i="3"/>
  <c r="BB72" i="3"/>
  <c r="V74" i="3"/>
  <c r="BB75" i="3"/>
  <c r="CO19" i="3"/>
  <c r="CG24" i="3"/>
  <c r="BY29" i="3"/>
  <c r="BQ34" i="3"/>
  <c r="AU39" i="3"/>
  <c r="AE40" i="3"/>
  <c r="G41" i="3"/>
  <c r="CQ41" i="3"/>
  <c r="CA42" i="3"/>
  <c r="BC43" i="3"/>
  <c r="AM44" i="3"/>
  <c r="W45" i="3"/>
  <c r="CY45" i="3"/>
  <c r="CI46" i="3"/>
  <c r="BS47" i="3"/>
  <c r="AU48" i="3"/>
  <c r="AE49" i="3"/>
  <c r="O50" i="3"/>
  <c r="CQ50" i="3"/>
  <c r="CA51" i="3"/>
  <c r="BK52" i="3"/>
  <c r="AM53" i="3"/>
  <c r="W54" i="3"/>
  <c r="G55" i="3"/>
  <c r="CI55" i="3"/>
  <c r="BS56" i="3"/>
  <c r="BC57" i="3"/>
  <c r="AE58" i="3"/>
  <c r="O59" i="3"/>
  <c r="CY59" i="3"/>
  <c r="CA60" i="3"/>
  <c r="BK61" i="3"/>
  <c r="AU62" i="3"/>
  <c r="W63" i="3"/>
  <c r="G64" i="3"/>
  <c r="CQ64" i="3"/>
  <c r="BS65" i="3"/>
  <c r="BC66" i="3"/>
  <c r="AM67" i="3"/>
  <c r="O68" i="3"/>
  <c r="CY68" i="3"/>
  <c r="CI69" i="3"/>
  <c r="BK70" i="3"/>
  <c r="AU71" i="3"/>
  <c r="AE72" i="3"/>
  <c r="G73" i="3"/>
  <c r="CQ73" i="3"/>
  <c r="CA74" i="3"/>
  <c r="BC75" i="3"/>
  <c r="AM76" i="3"/>
  <c r="W77" i="3"/>
  <c r="CY77" i="3"/>
  <c r="CI78" i="3"/>
  <c r="AU15" i="3"/>
  <c r="AK19" i="3"/>
  <c r="BY22" i="3"/>
  <c r="M26" i="3"/>
  <c r="U29" i="3"/>
  <c r="BI32" i="3"/>
  <c r="CW35" i="3"/>
  <c r="E39" i="3"/>
  <c r="Q40" i="3"/>
  <c r="DA40" i="3"/>
  <c r="CC41" i="3"/>
  <c r="BM42" i="3"/>
  <c r="AW43" i="3"/>
  <c r="Y44" i="3"/>
  <c r="I45" i="3"/>
  <c r="CS45" i="3"/>
  <c r="BU46" i="3"/>
  <c r="BE47" i="3"/>
  <c r="AO48" i="3"/>
  <c r="Q49" i="3"/>
  <c r="DA49" i="3"/>
  <c r="CK50" i="3"/>
  <c r="BM51" i="3"/>
  <c r="AW52" i="3"/>
  <c r="AG53" i="3"/>
  <c r="I54" i="3"/>
  <c r="CS54" i="3"/>
  <c r="CC55" i="3"/>
  <c r="BE56" i="3"/>
  <c r="AO57" i="3"/>
  <c r="Y58" i="3"/>
  <c r="DA58" i="3"/>
  <c r="CK59" i="3"/>
  <c r="BU60" i="3"/>
  <c r="AO61" i="3"/>
  <c r="DA61" i="3"/>
  <c r="BM62" i="3"/>
  <c r="Y63" i="3"/>
  <c r="CK63" i="3"/>
  <c r="AW64" i="3"/>
  <c r="I65" i="3"/>
  <c r="BU65" i="3"/>
  <c r="AG66" i="3"/>
  <c r="CS66" i="3"/>
  <c r="BE67" i="3"/>
  <c r="Q68" i="3"/>
  <c r="CC68" i="3"/>
  <c r="AO69" i="3"/>
  <c r="DA69" i="3"/>
  <c r="BM70" i="3"/>
  <c r="Y71" i="3"/>
  <c r="CK71" i="3"/>
  <c r="AW72" i="3"/>
  <c r="I73" i="3"/>
  <c r="BU73" i="3"/>
  <c r="AG74" i="3"/>
  <c r="CS74" i="3"/>
  <c r="BE75" i="3"/>
  <c r="Q76" i="3"/>
  <c r="CC76" i="3"/>
  <c r="AO77" i="3"/>
  <c r="DA77" i="3"/>
  <c r="BM78" i="3"/>
  <c r="Y79" i="3"/>
  <c r="CK79" i="3"/>
  <c r="AW80" i="3"/>
  <c r="I81" i="3"/>
  <c r="BU81" i="3"/>
  <c r="AG82" i="3"/>
  <c r="CS82" i="3"/>
  <c r="BE83" i="3"/>
  <c r="Q84" i="3"/>
  <c r="CC84" i="3"/>
  <c r="CS17" i="3"/>
  <c r="CK22" i="3"/>
  <c r="CC27" i="3"/>
  <c r="BU32" i="3"/>
  <c r="BM37" i="3"/>
  <c r="T40" i="3"/>
  <c r="AR41" i="3"/>
  <c r="BP42" i="3"/>
  <c r="CN43" i="3"/>
  <c r="L45" i="3"/>
  <c r="AJ46" i="3"/>
  <c r="BH47" i="3"/>
  <c r="CF48" i="3"/>
  <c r="D50" i="3"/>
  <c r="AB51" i="3"/>
  <c r="AZ52" i="3"/>
  <c r="BX53" i="3"/>
  <c r="CV54" i="3"/>
  <c r="T56" i="3"/>
  <c r="AR57" i="3"/>
  <c r="BP58" i="3"/>
  <c r="CN59" i="3"/>
  <c r="L61" i="3"/>
  <c r="AJ62" i="3"/>
  <c r="BH63" i="3"/>
  <c r="CF64" i="3"/>
  <c r="D66" i="3"/>
  <c r="AB67" i="3"/>
  <c r="AZ68" i="3"/>
  <c r="BX69" i="3"/>
  <c r="CV70" i="3"/>
  <c r="T72" i="3"/>
  <c r="AR73" i="3"/>
  <c r="BP74" i="3"/>
  <c r="CH75" i="3"/>
  <c r="CF76" i="3"/>
  <c r="CE77" i="3"/>
  <c r="CD78" i="3"/>
  <c r="BV79" i="3"/>
  <c r="BC80" i="3"/>
  <c r="AJ81" i="3"/>
  <c r="R82" i="3"/>
  <c r="CY82" i="3"/>
  <c r="CF83" i="3"/>
  <c r="BN84" i="3"/>
  <c r="AO85" i="3"/>
  <c r="C86" i="3"/>
  <c r="BO86" i="3"/>
  <c r="AA87" i="3"/>
  <c r="CM87" i="3"/>
  <c r="AY88" i="3"/>
  <c r="K89" i="3"/>
  <c r="BW89" i="3"/>
  <c r="AI90" i="3"/>
  <c r="CU90" i="3"/>
  <c r="BG91" i="3"/>
  <c r="S92" i="3"/>
  <c r="CE92" i="3"/>
  <c r="AQ93" i="3"/>
  <c r="C94" i="3"/>
  <c r="BO94" i="3"/>
  <c r="AA95" i="3"/>
  <c r="CM95" i="3"/>
  <c r="AY96" i="3"/>
  <c r="K97" i="3"/>
  <c r="BW97" i="3"/>
  <c r="AI98" i="3"/>
  <c r="CU98" i="3"/>
  <c r="BG99" i="3"/>
  <c r="S100" i="3"/>
  <c r="CE100" i="3"/>
  <c r="AQ101" i="3"/>
  <c r="C102" i="3"/>
  <c r="BO102" i="3"/>
  <c r="AA103" i="3"/>
  <c r="CM103" i="3"/>
  <c r="AY104" i="3"/>
  <c r="K105" i="3"/>
  <c r="BW105" i="3"/>
  <c r="AI106" i="3"/>
  <c r="CU106" i="3"/>
  <c r="BG107" i="3"/>
  <c r="Y34" i="3"/>
  <c r="CV41" i="3"/>
  <c r="AG19" i="3"/>
  <c r="Y24" i="3"/>
  <c r="Q29" i="3"/>
  <c r="I34" i="3"/>
  <c r="DA38" i="3"/>
  <c r="BD40" i="3"/>
  <c r="CB41" i="3"/>
  <c r="CZ42" i="3"/>
  <c r="X44" i="3"/>
  <c r="AV45" i="3"/>
  <c r="BT46" i="3"/>
  <c r="CR47" i="3"/>
  <c r="P49" i="3"/>
  <c r="AN50" i="3"/>
  <c r="BL51" i="3"/>
  <c r="CJ52" i="3"/>
  <c r="H54" i="3"/>
  <c r="AF55" i="3"/>
  <c r="BD56" i="3"/>
  <c r="CB57" i="3"/>
  <c r="CZ58" i="3"/>
  <c r="X60" i="3"/>
  <c r="AV61" i="3"/>
  <c r="BT62" i="3"/>
  <c r="CR63" i="3"/>
  <c r="P65" i="3"/>
  <c r="AN66" i="3"/>
  <c r="BL67" i="3"/>
  <c r="CJ68" i="3"/>
  <c r="H70" i="3"/>
  <c r="AF71" i="3"/>
  <c r="BD72" i="3"/>
  <c r="CB73" i="3"/>
  <c r="CZ74" i="3"/>
  <c r="J76" i="3"/>
  <c r="H77" i="3"/>
  <c r="F78" i="3"/>
  <c r="D79" i="3"/>
  <c r="CR79" i="3"/>
  <c r="BZ80" i="3"/>
  <c r="BG81" i="3"/>
  <c r="AN82" i="3"/>
  <c r="V83" i="3"/>
  <c r="C84" i="3"/>
  <c r="CJ84" i="3"/>
  <c r="BH85" i="3"/>
  <c r="T86" i="3"/>
  <c r="CF86" i="3"/>
  <c r="AR87" i="3"/>
  <c r="D88" i="3"/>
  <c r="C22" i="3"/>
  <c r="L37" i="3"/>
  <c r="BI46" i="3"/>
  <c r="CG58" i="3"/>
  <c r="BQ68" i="3"/>
  <c r="BA78" i="3"/>
  <c r="AG26" i="3"/>
  <c r="CX45" i="3"/>
  <c r="CH55" i="3"/>
  <c r="BR65" i="3"/>
  <c r="BJ69" i="3"/>
  <c r="CH72" i="3"/>
  <c r="AM12" i="3"/>
  <c r="BY25" i="3"/>
  <c r="BI35" i="3"/>
  <c r="AM40" i="3"/>
  <c r="CY41" i="3"/>
  <c r="BS43" i="3"/>
  <c r="AE45" i="3"/>
  <c r="CQ46" i="3"/>
  <c r="BK48" i="3"/>
  <c r="W50" i="3"/>
  <c r="CI51" i="3"/>
  <c r="BC53" i="3"/>
  <c r="O55" i="3"/>
  <c r="CA56" i="3"/>
  <c r="AU58" i="3"/>
  <c r="G60" i="3"/>
  <c r="BS61" i="3"/>
  <c r="AM63" i="3"/>
  <c r="CY64" i="3"/>
  <c r="BK66" i="3"/>
  <c r="AE68" i="3"/>
  <c r="CQ69" i="3"/>
  <c r="BC71" i="3"/>
  <c r="W73" i="3"/>
  <c r="CI74" i="3"/>
  <c r="AU76" i="3"/>
  <c r="O78" i="3"/>
  <c r="BI16" i="3"/>
  <c r="E23" i="3"/>
  <c r="CG29" i="3"/>
  <c r="AC36" i="3"/>
  <c r="Y40" i="3"/>
  <c r="CS41" i="3"/>
  <c r="BE43" i="3"/>
  <c r="Q45" i="3"/>
  <c r="CK46" i="3"/>
  <c r="AW48" i="3"/>
  <c r="I50" i="3"/>
  <c r="CC51" i="3"/>
  <c r="AO53" i="3"/>
  <c r="DA54" i="3"/>
  <c r="BU56" i="3"/>
  <c r="AG58" i="3"/>
  <c r="CS59" i="3"/>
  <c r="AW61" i="3"/>
  <c r="BU62" i="3"/>
  <c r="CS63" i="3"/>
  <c r="Q65" i="3"/>
  <c r="AO66" i="3"/>
  <c r="BM67" i="3"/>
  <c r="CK68" i="3"/>
  <c r="I70" i="3"/>
  <c r="AG71" i="3"/>
  <c r="BE72" i="3"/>
  <c r="CC73" i="3"/>
  <c r="DA74" i="3"/>
  <c r="Y76" i="3"/>
  <c r="AW77" i="3"/>
  <c r="BU78" i="3"/>
  <c r="CS79" i="3"/>
  <c r="Q81" i="3"/>
  <c r="AO82" i="3"/>
  <c r="BM83" i="3"/>
  <c r="CK84" i="3"/>
  <c r="AW23" i="3"/>
  <c r="AG33" i="3"/>
  <c r="AJ40" i="3"/>
  <c r="CF42" i="3"/>
  <c r="AB45" i="3"/>
  <c r="BX47" i="3"/>
  <c r="T50" i="3"/>
  <c r="BP52" i="3"/>
  <c r="L55" i="3"/>
  <c r="CV56" i="3"/>
  <c r="AZ58" i="3"/>
  <c r="T60" i="3"/>
  <c r="CN61" i="3"/>
  <c r="AR63" i="3"/>
  <c r="L65" i="3"/>
  <c r="CF66" i="3"/>
  <c r="AJ68" i="3"/>
  <c r="BO23" i="3"/>
  <c r="BP37" i="3"/>
  <c r="CW46" i="3"/>
  <c r="M59" i="3"/>
  <c r="CW68" i="3"/>
  <c r="CG78" i="3"/>
  <c r="BE27" i="3"/>
  <c r="AD46" i="3"/>
  <c r="N56" i="3"/>
  <c r="CX65" i="3"/>
  <c r="BR69" i="3"/>
  <c r="CX72" i="3"/>
  <c r="CI14" i="3"/>
  <c r="E26" i="3"/>
  <c r="CO35" i="3"/>
  <c r="AU40" i="3"/>
  <c r="O42" i="3"/>
  <c r="CA43" i="3"/>
  <c r="AM45" i="3"/>
  <c r="G47" i="3"/>
  <c r="BS48" i="3"/>
  <c r="AE50" i="3"/>
  <c r="CY51" i="3"/>
  <c r="BK53" i="3"/>
  <c r="W55" i="3"/>
  <c r="CQ56" i="3"/>
  <c r="BC58" i="3"/>
  <c r="O60" i="3"/>
  <c r="CI61" i="3"/>
  <c r="AU63" i="3"/>
  <c r="G65" i="3"/>
  <c r="CA66" i="3"/>
  <c r="AM68" i="3"/>
  <c r="CY69" i="3"/>
  <c r="BS71" i="3"/>
  <c r="AE73" i="3"/>
  <c r="CQ74" i="3"/>
  <c r="BK76" i="3"/>
  <c r="W78" i="3"/>
  <c r="CO16" i="3"/>
  <c r="BQ23" i="3"/>
  <c r="M30" i="3"/>
  <c r="BI36" i="3"/>
  <c r="AO40" i="3"/>
  <c r="DA41" i="3"/>
  <c r="BM43" i="3"/>
  <c r="AG45" i="3"/>
  <c r="CS46" i="3"/>
  <c r="BE48" i="3"/>
  <c r="Y50" i="3"/>
  <c r="CK51" i="3"/>
  <c r="AW53" i="3"/>
  <c r="Q55" i="3"/>
  <c r="CC56" i="3"/>
  <c r="AO58" i="3"/>
  <c r="I60" i="3"/>
  <c r="BE61" i="3"/>
  <c r="CC62" i="3"/>
  <c r="DA63" i="3"/>
  <c r="Y65" i="3"/>
  <c r="AW66" i="3"/>
  <c r="BU67" i="3"/>
  <c r="CS68" i="3"/>
  <c r="Q70" i="3"/>
  <c r="AO71" i="3"/>
  <c r="BM72" i="3"/>
  <c r="CK73" i="3"/>
  <c r="I75" i="3"/>
  <c r="AG76" i="3"/>
  <c r="BE77" i="3"/>
  <c r="CC78" i="3"/>
  <c r="DA79" i="3"/>
  <c r="Y81" i="3"/>
  <c r="AW82" i="3"/>
  <c r="BU83" i="3"/>
  <c r="CS84" i="3"/>
  <c r="I24" i="3"/>
  <c r="CS33" i="3"/>
  <c r="AZ40" i="3"/>
  <c r="CV42" i="3"/>
  <c r="AR45" i="3"/>
  <c r="CN47" i="3"/>
  <c r="AJ50" i="3"/>
  <c r="CF52" i="3"/>
  <c r="AB55" i="3"/>
  <c r="L57" i="3"/>
  <c r="CF58" i="3"/>
  <c r="AJ60" i="3"/>
  <c r="D62" i="3"/>
  <c r="BX63" i="3"/>
  <c r="AB65" i="3"/>
  <c r="CV66" i="3"/>
  <c r="BP68" i="3"/>
  <c r="T70" i="3"/>
  <c r="CN71" i="3"/>
  <c r="BH73" i="3"/>
  <c r="L75" i="3"/>
  <c r="BG76" i="3"/>
  <c r="CR77" i="3"/>
  <c r="P79" i="3"/>
  <c r="AH80" i="3"/>
  <c r="AU81" i="3"/>
  <c r="AX82" i="3"/>
  <c r="BK83" i="3"/>
  <c r="BX84" i="3"/>
  <c r="BO85" i="3"/>
  <c r="AY86" i="3"/>
  <c r="AI87" i="3"/>
  <c r="K88" i="3"/>
  <c r="CU88" i="3"/>
  <c r="CE89" i="3"/>
  <c r="BG90" i="3"/>
  <c r="AQ91" i="3"/>
  <c r="AA92" i="3"/>
  <c r="C93" i="3"/>
  <c r="CM93" i="3"/>
  <c r="BW94" i="3"/>
  <c r="AY95" i="3"/>
  <c r="AI96" i="3"/>
  <c r="S97" i="3"/>
  <c r="CU97" i="3"/>
  <c r="CE98" i="3"/>
  <c r="BO99" i="3"/>
  <c r="AQ100" i="3"/>
  <c r="AA101" i="3"/>
  <c r="K102" i="3"/>
  <c r="CM102" i="3"/>
  <c r="BW103" i="3"/>
  <c r="BG104" i="3"/>
  <c r="AI105" i="3"/>
  <c r="S106" i="3"/>
  <c r="C107" i="3"/>
  <c r="CE107" i="3"/>
  <c r="T41" i="3"/>
  <c r="CS19" i="3"/>
  <c r="I26" i="3"/>
  <c r="CK32" i="3"/>
  <c r="AV39" i="3"/>
  <c r="CZ40" i="3"/>
  <c r="BT42" i="3"/>
  <c r="AN44" i="3"/>
  <c r="CR45" i="3"/>
  <c r="BL47" i="3"/>
  <c r="AF49" i="3"/>
  <c r="CJ50" i="3"/>
  <c r="BD52" i="3"/>
  <c r="X54" i="3"/>
  <c r="CB55" i="3"/>
  <c r="AV57" i="3"/>
  <c r="P59" i="3"/>
  <c r="BT60" i="3"/>
  <c r="AN62" i="3"/>
  <c r="H64" i="3"/>
  <c r="BL65" i="3"/>
  <c r="AF67" i="3"/>
  <c r="CZ68" i="3"/>
  <c r="BD70" i="3"/>
  <c r="X72" i="3"/>
  <c r="CR73" i="3"/>
  <c r="AV75" i="3"/>
  <c r="CH76" i="3"/>
  <c r="S78" i="3"/>
  <c r="AQ79" i="3"/>
  <c r="BD80" i="3"/>
  <c r="BR81" i="3"/>
  <c r="BT82" i="3"/>
  <c r="CH83" i="3"/>
  <c r="CU84" i="3"/>
  <c r="CF85" i="3"/>
  <c r="BP86" i="3"/>
  <c r="AZ87" i="3"/>
  <c r="AB88" i="3"/>
  <c r="CN88" i="3"/>
  <c r="AZ89" i="3"/>
  <c r="L90" i="3"/>
  <c r="BX90" i="3"/>
  <c r="AJ91" i="3"/>
  <c r="CV91" i="3"/>
  <c r="BH92" i="3"/>
  <c r="T93" i="3"/>
  <c r="CF93" i="3"/>
  <c r="AR94" i="3"/>
  <c r="D95" i="3"/>
  <c r="BP95" i="3"/>
  <c r="AB96" i="3"/>
  <c r="CN96" i="3"/>
  <c r="AZ97" i="3"/>
  <c r="L98" i="3"/>
  <c r="BX98" i="3"/>
  <c r="AJ99" i="3"/>
  <c r="CV99" i="3"/>
  <c r="BH100" i="3"/>
  <c r="T101" i="3"/>
  <c r="CF101" i="3"/>
  <c r="AR102" i="3"/>
  <c r="D103" i="3"/>
  <c r="BP103" i="3"/>
  <c r="AB104" i="3"/>
  <c r="CN104" i="3"/>
  <c r="AZ105" i="3"/>
  <c r="L106" i="3"/>
  <c r="BX106" i="3"/>
  <c r="AJ107" i="3"/>
  <c r="CV107" i="3"/>
  <c r="AG37" i="3"/>
  <c r="AO19" i="3"/>
  <c r="AG24" i="3"/>
  <c r="Y29" i="3"/>
  <c r="Q34" i="3"/>
  <c r="I39" i="3"/>
  <c r="BF40" i="3"/>
  <c r="CD41" i="3"/>
  <c r="DB42" i="3"/>
  <c r="Z44" i="3"/>
  <c r="AX45" i="3"/>
  <c r="BV46" i="3"/>
  <c r="CT47" i="3"/>
  <c r="R49" i="3"/>
  <c r="AP50" i="3"/>
  <c r="BN51" i="3"/>
  <c r="CL52" i="3"/>
  <c r="J54" i="3"/>
  <c r="AH55" i="3"/>
  <c r="BF56" i="3"/>
  <c r="CD57" i="3"/>
  <c r="DB58" i="3"/>
  <c r="Z60" i="3"/>
  <c r="AX61" i="3"/>
  <c r="BV62" i="3"/>
  <c r="CT63" i="3"/>
  <c r="R65" i="3"/>
  <c r="AP66" i="3"/>
  <c r="BN67" i="3"/>
  <c r="CL68" i="3"/>
  <c r="J70" i="3"/>
  <c r="AH71" i="3"/>
  <c r="BF72" i="3"/>
  <c r="CD73" i="3"/>
  <c r="DB74" i="3"/>
  <c r="K76" i="3"/>
  <c r="J77" i="3"/>
  <c r="H78" i="3"/>
  <c r="F79" i="3"/>
  <c r="CT79" i="3"/>
  <c r="CA80" i="3"/>
  <c r="BH81" i="3"/>
  <c r="AP82" i="3"/>
  <c r="W83" i="3"/>
  <c r="D84" i="3"/>
  <c r="CL84" i="3"/>
  <c r="BI85" i="3"/>
  <c r="U86" i="3"/>
  <c r="CG86" i="3"/>
  <c r="AS87" i="3"/>
  <c r="E88" i="3"/>
  <c r="BQ88" i="3"/>
  <c r="AC89" i="3"/>
  <c r="CO89" i="3"/>
  <c r="BA90" i="3"/>
  <c r="M91" i="3"/>
  <c r="BY91" i="3"/>
  <c r="AK92" i="3"/>
  <c r="CW92" i="3"/>
  <c r="BI93" i="3"/>
  <c r="U94" i="3"/>
  <c r="CG94" i="3"/>
  <c r="AS95" i="3"/>
  <c r="E96" i="3"/>
  <c r="BQ96" i="3"/>
  <c r="AC97" i="3"/>
  <c r="CO97" i="3"/>
  <c r="BA98" i="3"/>
  <c r="M99" i="3"/>
  <c r="BY99" i="3"/>
  <c r="AK100" i="3"/>
  <c r="CW100" i="3"/>
  <c r="BI101" i="3"/>
  <c r="U102" i="3"/>
  <c r="CG102" i="3"/>
  <c r="AS103" i="3"/>
  <c r="E104" i="3"/>
  <c r="BQ104" i="3"/>
  <c r="AC105" i="3"/>
  <c r="CO105" i="3"/>
  <c r="BA106" i="3"/>
  <c r="M107" i="3"/>
  <c r="BY107" i="3"/>
  <c r="BU20" i="3"/>
  <c r="CK34" i="3"/>
  <c r="BP41" i="3"/>
  <c r="AS19" i="3"/>
  <c r="AK24" i="3"/>
  <c r="AC29" i="3"/>
  <c r="U34" i="3"/>
  <c r="M39" i="3"/>
  <c r="BG40" i="3"/>
  <c r="CE41" i="3"/>
  <c r="C43" i="3"/>
  <c r="AA44" i="3"/>
  <c r="AY45" i="3"/>
  <c r="BW46" i="3"/>
  <c r="CU47" i="3"/>
  <c r="S49" i="3"/>
  <c r="AQ50" i="3"/>
  <c r="BO51" i="3"/>
  <c r="CM52" i="3"/>
  <c r="K54" i="3"/>
  <c r="AI55" i="3"/>
  <c r="BG56" i="3"/>
  <c r="CE57" i="3"/>
  <c r="C59" i="3"/>
  <c r="AA60" i="3"/>
  <c r="AY61" i="3"/>
  <c r="BW62" i="3"/>
  <c r="CU63" i="3"/>
  <c r="S65" i="3"/>
  <c r="AQ66" i="3"/>
  <c r="BO67" i="3"/>
  <c r="CM68" i="3"/>
  <c r="K70" i="3"/>
  <c r="AI71" i="3"/>
  <c r="BG72" i="3"/>
  <c r="CE73" i="3"/>
  <c r="C75" i="3"/>
  <c r="L76" i="3"/>
  <c r="K77" i="3"/>
  <c r="J78" i="3"/>
  <c r="H79" i="3"/>
  <c r="CU79" i="3"/>
  <c r="CB80" i="3"/>
  <c r="BJ81" i="3"/>
  <c r="AQ82" i="3"/>
  <c r="X83" i="3"/>
  <c r="F84" i="3"/>
  <c r="CM84" i="3"/>
  <c r="BJ85" i="3"/>
  <c r="V86" i="3"/>
  <c r="CH86" i="3"/>
  <c r="AT87" i="3"/>
  <c r="F88" i="3"/>
  <c r="BR88" i="3"/>
  <c r="AN32" i="3"/>
  <c r="CV23" i="3"/>
  <c r="BY39" i="3"/>
  <c r="M53" i="3"/>
  <c r="BY63" i="3"/>
  <c r="BI73" i="3"/>
  <c r="AS83" i="3"/>
  <c r="F41" i="3"/>
  <c r="CP50" i="3"/>
  <c r="BZ60" i="3"/>
  <c r="CP67" i="3"/>
  <c r="V71" i="3"/>
  <c r="BB74" i="3"/>
  <c r="CG20" i="3"/>
  <c r="BQ30" i="3"/>
  <c r="BC39" i="3"/>
  <c r="W41" i="3"/>
  <c r="CI42" i="3"/>
  <c r="AU44" i="3"/>
  <c r="O46" i="3"/>
  <c r="CA47" i="3"/>
  <c r="AM49" i="3"/>
  <c r="G51" i="3"/>
  <c r="BS52" i="3"/>
  <c r="AE54" i="3"/>
  <c r="CY55" i="3"/>
  <c r="BK57" i="3"/>
  <c r="W59" i="3"/>
  <c r="CQ60" i="3"/>
  <c r="BC62" i="3"/>
  <c r="O64" i="3"/>
  <c r="CI65" i="3"/>
  <c r="AU67" i="3"/>
  <c r="G69" i="3"/>
  <c r="CA70" i="3"/>
  <c r="AM72" i="3"/>
  <c r="CY73" i="3"/>
  <c r="BS75" i="3"/>
  <c r="AE77" i="3"/>
  <c r="CQ78" i="3"/>
  <c r="CW19" i="3"/>
  <c r="AS26" i="3"/>
  <c r="CO32" i="3"/>
  <c r="AW39" i="3"/>
  <c r="I41" i="3"/>
  <c r="BU42" i="3"/>
  <c r="AO44" i="3"/>
  <c r="DA45" i="3"/>
  <c r="BM47" i="3"/>
  <c r="AG49" i="3"/>
  <c r="CS50" i="3"/>
  <c r="BE52" i="3"/>
  <c r="Y54" i="3"/>
  <c r="CK55" i="3"/>
  <c r="AW57" i="3"/>
  <c r="Q59" i="3"/>
  <c r="CC60" i="3"/>
  <c r="I62" i="3"/>
  <c r="AG63" i="3"/>
  <c r="BE64" i="3"/>
  <c r="CC65" i="3"/>
  <c r="DA66" i="3"/>
  <c r="Y68" i="3"/>
  <c r="AW69" i="3"/>
  <c r="BU70" i="3"/>
  <c r="CS71" i="3"/>
  <c r="Q73" i="3"/>
  <c r="AO74" i="3"/>
  <c r="BM75" i="3"/>
  <c r="CK76" i="3"/>
  <c r="I78" i="3"/>
  <c r="AG79" i="3"/>
  <c r="BE80" i="3"/>
  <c r="CC81" i="3"/>
  <c r="DA82" i="3"/>
  <c r="Y84" i="3"/>
  <c r="BE18" i="3"/>
  <c r="AO28" i="3"/>
  <c r="Y38" i="3"/>
  <c r="BH41" i="3"/>
  <c r="D44" i="3"/>
  <c r="AZ46" i="3"/>
  <c r="CV48" i="3"/>
  <c r="AR51" i="3"/>
  <c r="CN53" i="3"/>
  <c r="D56" i="3"/>
  <c r="BX57" i="3"/>
  <c r="AR59" i="3"/>
  <c r="CV60" i="3"/>
  <c r="BP62" i="3"/>
  <c r="AJ64" i="3"/>
  <c r="CN65" i="3"/>
  <c r="BH67" i="3"/>
  <c r="AB69" i="3"/>
  <c r="CJ34" i="3"/>
  <c r="BP25" i="3"/>
  <c r="AK40" i="3"/>
  <c r="BA53" i="3"/>
  <c r="E64" i="3"/>
  <c r="CO73" i="3"/>
  <c r="BY83" i="3"/>
  <c r="AL41" i="3"/>
  <c r="V51" i="3"/>
  <c r="F61" i="3"/>
  <c r="F68" i="3"/>
  <c r="AD71" i="3"/>
  <c r="BJ74" i="3"/>
  <c r="M21" i="3"/>
  <c r="CW30" i="3"/>
  <c r="BS39" i="3"/>
  <c r="AE41" i="3"/>
  <c r="CQ42" i="3"/>
  <c r="BK44" i="3"/>
  <c r="W46" i="3"/>
  <c r="CI47" i="3"/>
  <c r="BC49" i="3"/>
  <c r="O51" i="3"/>
  <c r="CA52" i="3"/>
  <c r="AU54" i="3"/>
  <c r="G56" i="3"/>
  <c r="BS57" i="3"/>
  <c r="AM59" i="3"/>
  <c r="CY60" i="3"/>
  <c r="BK62" i="3"/>
  <c r="AE64" i="3"/>
  <c r="CQ65" i="3"/>
  <c r="BC67" i="3"/>
  <c r="W69" i="3"/>
  <c r="CI70" i="3"/>
  <c r="AU72" i="3"/>
  <c r="O74" i="3"/>
  <c r="CA75" i="3"/>
  <c r="AM77" i="3"/>
  <c r="G79" i="3"/>
  <c r="AC20" i="3"/>
  <c r="BY26" i="3"/>
  <c r="BA33" i="3"/>
  <c r="BE39" i="3"/>
  <c r="Q41" i="3"/>
  <c r="CK42" i="3"/>
  <c r="AW44" i="3"/>
  <c r="I46" i="3"/>
  <c r="CC47" i="3"/>
  <c r="AO49" i="3"/>
  <c r="DA50" i="3"/>
  <c r="BU52" i="3"/>
  <c r="AG54" i="3"/>
  <c r="CS55" i="3"/>
  <c r="BM57" i="3"/>
  <c r="Y59" i="3"/>
  <c r="CK60" i="3"/>
  <c r="Q62" i="3"/>
  <c r="AO63" i="3"/>
  <c r="BM64" i="3"/>
  <c r="CK65" i="3"/>
  <c r="I67" i="3"/>
  <c r="AG68" i="3"/>
  <c r="BE69" i="3"/>
  <c r="CC70" i="3"/>
  <c r="DA71" i="3"/>
  <c r="Y73" i="3"/>
  <c r="AW74" i="3"/>
  <c r="BU75" i="3"/>
  <c r="CS76" i="3"/>
  <c r="Q78" i="3"/>
  <c r="AO79" i="3"/>
  <c r="BM80" i="3"/>
  <c r="CK81" i="3"/>
  <c r="I83" i="3"/>
  <c r="AG84" i="3"/>
  <c r="Q19" i="3"/>
  <c r="DA28" i="3"/>
  <c r="CK38" i="3"/>
  <c r="BX41" i="3"/>
  <c r="T44" i="3"/>
  <c r="BP46" i="3"/>
  <c r="L49" i="3"/>
  <c r="BH51" i="3"/>
  <c r="D54" i="3"/>
  <c r="AJ56" i="3"/>
  <c r="CN57" i="3"/>
  <c r="BH59" i="3"/>
  <c r="AB61" i="3"/>
  <c r="CF62" i="3"/>
  <c r="AZ64" i="3"/>
  <c r="T66" i="3"/>
  <c r="BX67" i="3"/>
  <c r="AR69" i="3"/>
  <c r="L71" i="3"/>
  <c r="BP72" i="3"/>
  <c r="AJ74" i="3"/>
  <c r="CU75" i="3"/>
  <c r="S77" i="3"/>
  <c r="BD78" i="3"/>
  <c r="CF79" i="3"/>
  <c r="CI80" i="3"/>
  <c r="CV81" i="3"/>
  <c r="J83" i="3"/>
  <c r="L84" i="3"/>
  <c r="W85" i="3"/>
  <c r="K86" i="3"/>
  <c r="CM86" i="3"/>
  <c r="BW87" i="3"/>
  <c r="BG88" i="3"/>
  <c r="AI89" i="3"/>
  <c r="S90" i="3"/>
  <c r="C91" i="3"/>
  <c r="CE91" i="3"/>
  <c r="BO92" i="3"/>
  <c r="AY93" i="3"/>
  <c r="AA94" i="3"/>
  <c r="K95" i="3"/>
  <c r="CU95" i="3"/>
  <c r="BW96" i="3"/>
  <c r="BG97" i="3"/>
  <c r="AQ98" i="3"/>
  <c r="S99" i="3"/>
  <c r="C100" i="3"/>
  <c r="CM100" i="3"/>
  <c r="BO101" i="3"/>
  <c r="AY102" i="3"/>
  <c r="AI103" i="3"/>
  <c r="K104" i="3"/>
  <c r="CU104" i="3"/>
  <c r="CE105" i="3"/>
  <c r="BG106" i="3"/>
  <c r="AQ107" i="3"/>
  <c r="I36" i="3"/>
  <c r="O15" i="3"/>
  <c r="DA22" i="3"/>
  <c r="CC29" i="3"/>
  <c r="CS35" i="3"/>
  <c r="X40" i="3"/>
  <c r="CR41" i="3"/>
  <c r="AV43" i="3"/>
  <c r="P45" i="3"/>
  <c r="CJ46" i="3"/>
  <c r="AN48" i="3"/>
  <c r="H50" i="3"/>
  <c r="CB51" i="3"/>
  <c r="AF53" i="3"/>
  <c r="CZ54" i="3"/>
  <c r="BT56" i="3"/>
  <c r="X58" i="3"/>
  <c r="CR59" i="3"/>
  <c r="BL61" i="3"/>
  <c r="P63" i="3"/>
  <c r="CJ64" i="3"/>
  <c r="BD66" i="3"/>
  <c r="H68" i="3"/>
  <c r="CB69" i="3"/>
  <c r="AV71" i="3"/>
  <c r="CZ72" i="3"/>
  <c r="BT74" i="3"/>
  <c r="V76" i="3"/>
  <c r="AT77" i="3"/>
  <c r="CE78" i="3"/>
  <c r="C80" i="3"/>
  <c r="F81" i="3"/>
  <c r="S82" i="3"/>
  <c r="AF83" i="3"/>
  <c r="AI84" i="3"/>
  <c r="AP85" i="3"/>
  <c r="AB86" i="3"/>
  <c r="D87" i="3"/>
  <c r="CN87" i="3"/>
  <c r="BH88" i="3"/>
  <c r="T89" i="3"/>
  <c r="CF89" i="3"/>
  <c r="AR90" i="3"/>
  <c r="D91" i="3"/>
  <c r="BP91" i="3"/>
  <c r="AB92" i="3"/>
  <c r="CN92" i="3"/>
  <c r="AZ93" i="3"/>
  <c r="L94" i="3"/>
  <c r="BX94" i="3"/>
  <c r="AJ95" i="3"/>
  <c r="CV95" i="3"/>
  <c r="BH96" i="3"/>
  <c r="T97" i="3"/>
  <c r="CF97" i="3"/>
  <c r="AR98" i="3"/>
  <c r="D99" i="3"/>
  <c r="BP99" i="3"/>
  <c r="AB100" i="3"/>
  <c r="CN100" i="3"/>
  <c r="AZ101" i="3"/>
  <c r="L102" i="3"/>
  <c r="BX102" i="3"/>
  <c r="AJ103" i="3"/>
  <c r="CV103" i="3"/>
  <c r="BH104" i="3"/>
  <c r="T105" i="3"/>
  <c r="CF105" i="3"/>
  <c r="AR106" i="3"/>
  <c r="D107" i="3"/>
  <c r="BP107" i="3"/>
  <c r="BE22" i="3"/>
  <c r="CS16" i="3"/>
  <c r="CK21" i="3"/>
  <c r="CC26" i="3"/>
  <c r="BU31" i="3"/>
  <c r="BM36" i="3"/>
  <c r="CT39" i="3"/>
  <c r="R41" i="3"/>
  <c r="AP42" i="3"/>
  <c r="BN43" i="3"/>
  <c r="CL44" i="3"/>
  <c r="J46" i="3"/>
  <c r="AH47" i="3"/>
  <c r="BF48" i="3"/>
  <c r="CD49" i="3"/>
  <c r="DB50" i="3"/>
  <c r="Z52" i="3"/>
  <c r="AX53" i="3"/>
  <c r="BV54" i="3"/>
  <c r="CT55" i="3"/>
  <c r="R57" i="3"/>
  <c r="AP58" i="3"/>
  <c r="BN59" i="3"/>
  <c r="CL60" i="3"/>
  <c r="J62" i="3"/>
  <c r="AH63" i="3"/>
  <c r="BF64" i="3"/>
  <c r="CD65" i="3"/>
  <c r="DB66" i="3"/>
  <c r="Z68" i="3"/>
  <c r="AX69" i="3"/>
  <c r="BV70" i="3"/>
  <c r="CT71" i="3"/>
  <c r="R73" i="3"/>
  <c r="AP74" i="3"/>
  <c r="BL75" i="3"/>
  <c r="BJ76" i="3"/>
  <c r="BH77" i="3"/>
  <c r="BG78" i="3"/>
  <c r="BC79" i="3"/>
  <c r="AJ80" i="3"/>
  <c r="R81" i="3"/>
  <c r="CY81" i="3"/>
  <c r="CF82" i="3"/>
  <c r="BN83" i="3"/>
  <c r="AU84" i="3"/>
  <c r="Y85" i="3"/>
  <c r="CO85" i="3"/>
  <c r="BA86" i="3"/>
  <c r="M87" i="3"/>
  <c r="BY87" i="3"/>
  <c r="AK88" i="3"/>
  <c r="CW88" i="3"/>
  <c r="BI89" i="3"/>
  <c r="U90" i="3"/>
  <c r="CG90" i="3"/>
  <c r="AS91" i="3"/>
  <c r="E92" i="3"/>
  <c r="BQ92" i="3"/>
  <c r="AC93" i="3"/>
  <c r="CO93" i="3"/>
  <c r="BA94" i="3"/>
  <c r="M95" i="3"/>
  <c r="BY95" i="3"/>
  <c r="AK96" i="3"/>
  <c r="CW96" i="3"/>
  <c r="BI97" i="3"/>
  <c r="U98" i="3"/>
  <c r="CG98" i="3"/>
  <c r="AS99" i="3"/>
  <c r="E100" i="3"/>
  <c r="BQ100" i="3"/>
  <c r="AC101" i="3"/>
  <c r="CO101" i="3"/>
  <c r="BA102" i="3"/>
  <c r="M103" i="3"/>
  <c r="BY103" i="3"/>
  <c r="AK104" i="3"/>
  <c r="CW104" i="3"/>
  <c r="BI105" i="3"/>
  <c r="U106" i="3"/>
  <c r="CG106" i="3"/>
  <c r="AS107" i="3"/>
  <c r="AU11" i="3"/>
  <c r="CK26" i="3"/>
  <c r="CV39" i="3"/>
  <c r="CW16" i="3"/>
  <c r="CO21" i="3"/>
  <c r="CG26" i="3"/>
  <c r="BY31" i="3"/>
  <c r="BQ36" i="3"/>
  <c r="CU39" i="3"/>
  <c r="S41" i="3"/>
  <c r="AQ42" i="3"/>
  <c r="BO43" i="3"/>
  <c r="CM44" i="3"/>
  <c r="K46" i="3"/>
  <c r="AI47" i="3"/>
  <c r="BG48" i="3"/>
  <c r="CE49" i="3"/>
  <c r="C51" i="3"/>
  <c r="AA52" i="3"/>
  <c r="AY53" i="3"/>
  <c r="BW54" i="3"/>
  <c r="CU55" i="3"/>
  <c r="S57" i="3"/>
  <c r="AQ58" i="3"/>
  <c r="BO59" i="3"/>
  <c r="CM60" i="3"/>
  <c r="K62" i="3"/>
  <c r="AI63" i="3"/>
  <c r="BG64" i="3"/>
  <c r="CE65" i="3"/>
  <c r="C67" i="3"/>
  <c r="AA68" i="3"/>
  <c r="AY69" i="3"/>
  <c r="BW70" i="3"/>
  <c r="CU71" i="3"/>
  <c r="S73" i="3"/>
  <c r="AQ74" i="3"/>
  <c r="BN75" i="3"/>
  <c r="BL76" i="3"/>
  <c r="BJ77" i="3"/>
  <c r="BH78" i="3"/>
  <c r="BD79" i="3"/>
  <c r="AL80" i="3"/>
  <c r="S81" i="3"/>
  <c r="CZ81" i="3"/>
  <c r="CH82" i="3"/>
  <c r="BO83" i="3"/>
  <c r="AV84" i="3"/>
  <c r="Z85" i="3"/>
  <c r="CP85" i="3"/>
  <c r="BB86" i="3"/>
  <c r="N87" i="3"/>
  <c r="BZ87" i="3"/>
  <c r="AL88" i="3"/>
  <c r="BX32" i="3"/>
  <c r="AK56" i="3"/>
  <c r="E76" i="3"/>
  <c r="BB43" i="3"/>
  <c r="V63" i="3"/>
  <c r="F72" i="3"/>
  <c r="AC23" i="3"/>
  <c r="CY39" i="3"/>
  <c r="W43" i="3"/>
  <c r="BC46" i="3"/>
  <c r="CI49" i="3"/>
  <c r="G53" i="3"/>
  <c r="AM56" i="3"/>
  <c r="BS59" i="3"/>
  <c r="CQ62" i="3"/>
  <c r="W66" i="3"/>
  <c r="BC69" i="3"/>
  <c r="CA72" i="3"/>
  <c r="G76" i="3"/>
  <c r="AM79" i="3"/>
  <c r="CW27" i="3"/>
  <c r="CK39" i="3"/>
  <c r="Q43" i="3"/>
  <c r="AO46" i="3"/>
  <c r="BU49" i="3"/>
  <c r="DA52" i="3"/>
  <c r="Y56" i="3"/>
  <c r="BE59" i="3"/>
  <c r="AO62" i="3"/>
  <c r="CK64" i="3"/>
  <c r="AG67" i="3"/>
  <c r="CC69" i="3"/>
  <c r="Y72" i="3"/>
  <c r="BU74" i="3"/>
  <c r="Q77" i="3"/>
  <c r="BM79" i="3"/>
  <c r="I82" i="3"/>
  <c r="BE84" i="3"/>
  <c r="CK30" i="3"/>
  <c r="T42" i="3"/>
  <c r="L47" i="3"/>
  <c r="D52" i="3"/>
  <c r="AZ56" i="3"/>
  <c r="BX59" i="3"/>
  <c r="L63" i="3"/>
  <c r="AJ66" i="3"/>
  <c r="BH69" i="3"/>
  <c r="BX71" i="3"/>
  <c r="CN73" i="3"/>
  <c r="H76" i="3"/>
  <c r="BR77" i="3"/>
  <c r="AZ79" i="3"/>
  <c r="D81" i="3"/>
  <c r="AM82" i="3"/>
  <c r="CQ83" i="3"/>
  <c r="AF85" i="3"/>
  <c r="AQ86" i="3"/>
  <c r="AY87" i="3"/>
  <c r="BO88" i="3"/>
  <c r="BO89" i="3"/>
  <c r="CE90" i="3"/>
  <c r="CU91" i="3"/>
  <c r="CU92" i="3"/>
  <c r="K94" i="3"/>
  <c r="S95" i="3"/>
  <c r="AA96" i="3"/>
  <c r="AI97" i="3"/>
  <c r="AY98" i="3"/>
  <c r="AY99" i="3"/>
  <c r="BO100" i="3"/>
  <c r="CE101" i="3"/>
  <c r="CE102" i="3"/>
  <c r="CU103" i="3"/>
  <c r="C105" i="3"/>
  <c r="K106" i="3"/>
  <c r="S107" i="3"/>
  <c r="BE38" i="3"/>
  <c r="BU18" i="3"/>
  <c r="CS27" i="3"/>
  <c r="Q37" i="3"/>
  <c r="CJ40" i="3"/>
  <c r="P43" i="3"/>
  <c r="AF45" i="3"/>
  <c r="AV47" i="3"/>
  <c r="BL49" i="3"/>
  <c r="CR51" i="3"/>
  <c r="CR53" i="3"/>
  <c r="X56" i="3"/>
  <c r="BD58" i="3"/>
  <c r="BD60" i="3"/>
  <c r="CJ62" i="3"/>
  <c r="CZ64" i="3"/>
  <c r="P67" i="3"/>
  <c r="AF69" i="3"/>
  <c r="BL71" i="3"/>
  <c r="BL73" i="3"/>
  <c r="CJ75" i="3"/>
  <c r="BT77" i="3"/>
  <c r="AD79" i="3"/>
  <c r="CJ80" i="3"/>
  <c r="AD82" i="3"/>
  <c r="BW83" i="3"/>
  <c r="O85" i="3"/>
  <c r="AJ86" i="3"/>
  <c r="AJ87" i="3"/>
  <c r="AR88" i="3"/>
  <c r="AB89" i="3"/>
  <c r="D90" i="3"/>
  <c r="CN90" i="3"/>
  <c r="BX91" i="3"/>
  <c r="AZ92" i="3"/>
  <c r="AJ93" i="3"/>
  <c r="T94" i="3"/>
  <c r="CV94" i="3"/>
  <c r="CF95" i="3"/>
  <c r="BP96" i="3"/>
  <c r="AR97" i="3"/>
  <c r="AB98" i="3"/>
  <c r="L99" i="3"/>
  <c r="CN99" i="3"/>
  <c r="BX100" i="3"/>
  <c r="BH101" i="3"/>
  <c r="AJ102" i="3"/>
  <c r="T103" i="3"/>
  <c r="D104" i="3"/>
  <c r="CF104" i="3"/>
  <c r="BP105" i="3"/>
  <c r="AZ106" i="3"/>
  <c r="AB107" i="3"/>
  <c r="Y18" i="3"/>
  <c r="BE17" i="3"/>
  <c r="BU23" i="3"/>
  <c r="AW30" i="3"/>
  <c r="Y37" i="3"/>
  <c r="AP40" i="3"/>
  <c r="J42" i="3"/>
  <c r="CD43" i="3"/>
  <c r="AH45" i="3"/>
  <c r="DB46" i="3"/>
  <c r="BV48" i="3"/>
  <c r="Z50" i="3"/>
  <c r="CT51" i="3"/>
  <c r="BN53" i="3"/>
  <c r="R55" i="3"/>
  <c r="CL56" i="3"/>
  <c r="BF58" i="3"/>
  <c r="J60" i="3"/>
  <c r="CD61" i="3"/>
  <c r="AX63" i="3"/>
  <c r="DB64" i="3"/>
  <c r="BV66" i="3"/>
  <c r="AP68" i="3"/>
  <c r="CT69" i="3"/>
  <c r="BN71" i="3"/>
  <c r="AH73" i="3"/>
  <c r="CL74" i="3"/>
  <c r="AJ76" i="3"/>
  <c r="BV77" i="3"/>
  <c r="CT78" i="3"/>
  <c r="O80" i="3"/>
  <c r="AB81" i="3"/>
  <c r="AE82" i="3"/>
  <c r="AR83" i="3"/>
  <c r="BF84" i="3"/>
  <c r="AZ85" i="3"/>
  <c r="AK86" i="3"/>
  <c r="U87" i="3"/>
  <c r="CW87" i="3"/>
  <c r="CG88" i="3"/>
  <c r="BQ89" i="3"/>
  <c r="AJ33" i="3"/>
  <c r="BQ56" i="3"/>
  <c r="AK76" i="3"/>
  <c r="CH43" i="3"/>
  <c r="BB63" i="3"/>
  <c r="N72" i="3"/>
  <c r="BI23" i="3"/>
  <c r="G40" i="3"/>
  <c r="AM43" i="3"/>
  <c r="BK46" i="3"/>
  <c r="CQ49" i="3"/>
  <c r="W53" i="3"/>
  <c r="AU56" i="3"/>
  <c r="CA59" i="3"/>
  <c r="G63" i="3"/>
  <c r="AE66" i="3"/>
  <c r="BK69" i="3"/>
  <c r="CQ72" i="3"/>
  <c r="O76" i="3"/>
  <c r="R7" i="3"/>
  <c r="BI28" i="3"/>
  <c r="CS39" i="3"/>
  <c r="Y43" i="3"/>
  <c r="BE46" i="3"/>
  <c r="CC49" i="3"/>
  <c r="I53" i="3"/>
  <c r="AO56" i="3"/>
  <c r="BM59" i="3"/>
  <c r="AW62" i="3"/>
  <c r="CS64" i="3"/>
  <c r="AO67" i="3"/>
  <c r="CK69" i="3"/>
  <c r="AG72" i="3"/>
  <c r="CC74" i="3"/>
  <c r="Y77" i="3"/>
  <c r="BU79" i="3"/>
  <c r="Q82" i="3"/>
  <c r="BM84" i="3"/>
  <c r="AW31" i="3"/>
  <c r="AJ42" i="3"/>
  <c r="AB47" i="3"/>
  <c r="T52" i="3"/>
  <c r="BP56" i="3"/>
  <c r="D60" i="3"/>
  <c r="AB63" i="3"/>
  <c r="AZ66" i="3"/>
  <c r="CN69" i="3"/>
  <c r="D72" i="3"/>
  <c r="T74" i="3"/>
  <c r="T76" i="3"/>
  <c r="D78" i="3"/>
  <c r="BK79" i="3"/>
  <c r="O81" i="3"/>
  <c r="BS82" i="3"/>
  <c r="DB83" i="3"/>
  <c r="AX85" i="3"/>
  <c r="BG86" i="3"/>
  <c r="BO87" i="3"/>
  <c r="BW88" i="3"/>
  <c r="CM89" i="3"/>
  <c r="CM90" i="3"/>
  <c r="C92" i="3"/>
  <c r="S93" i="3"/>
  <c r="S94" i="3"/>
  <c r="AI95" i="3"/>
  <c r="AQ96" i="3"/>
  <c r="AY97" i="3"/>
  <c r="BG98" i="3"/>
  <c r="BW99" i="3"/>
  <c r="BW100" i="3"/>
  <c r="CM101" i="3"/>
  <c r="C103" i="3"/>
  <c r="C104" i="3"/>
  <c r="S105" i="3"/>
  <c r="AA106" i="3"/>
  <c r="AI107" i="3"/>
  <c r="CF39" i="3"/>
  <c r="BE20" i="3"/>
  <c r="BE28" i="3"/>
  <c r="CC37" i="3"/>
  <c r="AF41" i="3"/>
  <c r="AF43" i="3"/>
  <c r="BL45" i="3"/>
  <c r="CB47" i="3"/>
  <c r="CR49" i="3"/>
  <c r="H52" i="3"/>
  <c r="AN54" i="3"/>
  <c r="AN56" i="3"/>
  <c r="BT58" i="3"/>
  <c r="CZ60" i="3"/>
  <c r="CZ62" i="3"/>
  <c r="AF65" i="3"/>
  <c r="AV67" i="3"/>
  <c r="BL69" i="3"/>
  <c r="CB71" i="3"/>
  <c r="H74" i="3"/>
  <c r="CV75" i="3"/>
  <c r="CF77" i="3"/>
  <c r="BL79" i="3"/>
  <c r="CU80" i="3"/>
  <c r="AY82" i="3"/>
  <c r="CR83" i="3"/>
  <c r="AG85" i="3"/>
  <c r="AR86" i="3"/>
  <c r="BH87" i="3"/>
  <c r="AZ88" i="3"/>
  <c r="AJ89" i="3"/>
  <c r="T90" i="3"/>
  <c r="CV90" i="3"/>
  <c r="CF91" i="3"/>
  <c r="BP92" i="3"/>
  <c r="AR93" i="3"/>
  <c r="AB94" i="3"/>
  <c r="L95" i="3"/>
  <c r="CN95" i="3"/>
  <c r="BX96" i="3"/>
  <c r="BH97" i="3"/>
  <c r="AJ98" i="3"/>
  <c r="T99" i="3"/>
  <c r="D100" i="3"/>
  <c r="CF100" i="3"/>
  <c r="BP101" i="3"/>
  <c r="AZ102" i="3"/>
  <c r="AB103" i="3"/>
  <c r="L104" i="3"/>
  <c r="CV104" i="3"/>
  <c r="BX105" i="3"/>
  <c r="BH106" i="3"/>
  <c r="AR107" i="3"/>
  <c r="I20" i="3"/>
  <c r="Q18" i="3"/>
  <c r="CS24" i="3"/>
  <c r="I31" i="3"/>
  <c r="CK37" i="3"/>
  <c r="BV40" i="3"/>
  <c r="Z42" i="3"/>
  <c r="CT43" i="3"/>
  <c r="BN45" i="3"/>
  <c r="R47" i="3"/>
  <c r="CL48" i="3"/>
  <c r="BF50" i="3"/>
  <c r="J52" i="3"/>
  <c r="CD53" i="3"/>
  <c r="AX55" i="3"/>
  <c r="DB56" i="3"/>
  <c r="BV58" i="3"/>
  <c r="AP60" i="3"/>
  <c r="CT61" i="3"/>
  <c r="BN63" i="3"/>
  <c r="AH65" i="3"/>
  <c r="CL66" i="3"/>
  <c r="BF68" i="3"/>
  <c r="Z70" i="3"/>
  <c r="CD71" i="3"/>
  <c r="AX73" i="3"/>
  <c r="R75" i="3"/>
  <c r="AX76" i="3"/>
  <c r="CH77" i="3"/>
  <c r="S79" i="3"/>
  <c r="Z80" i="3"/>
  <c r="AM81" i="3"/>
  <c r="AZ82" i="3"/>
  <c r="BC83" i="3"/>
  <c r="BP84" i="3"/>
  <c r="BQ85" i="3"/>
  <c r="AS86" i="3"/>
  <c r="AC87" i="3"/>
  <c r="M88" i="3"/>
  <c r="CO88" i="3"/>
  <c r="BY89" i="3"/>
  <c r="BI90" i="3"/>
  <c r="AK91" i="3"/>
  <c r="U92" i="3"/>
  <c r="E93" i="3"/>
  <c r="CG93" i="3"/>
  <c r="BQ94" i="3"/>
  <c r="BA95" i="3"/>
  <c r="AC96" i="3"/>
  <c r="M97" i="3"/>
  <c r="CW97" i="3"/>
  <c r="BY98" i="3"/>
  <c r="BI99" i="3"/>
  <c r="AS100" i="3"/>
  <c r="U101" i="3"/>
  <c r="E102" i="3"/>
  <c r="CO102" i="3"/>
  <c r="BQ103" i="3"/>
  <c r="BA104" i="3"/>
  <c r="AK105" i="3"/>
  <c r="M106" i="3"/>
  <c r="CW106" i="3"/>
  <c r="CG107" i="3"/>
  <c r="AO24" i="3"/>
  <c r="D41" i="3"/>
  <c r="E20" i="3"/>
  <c r="U26" i="3"/>
  <c r="CW32" i="3"/>
  <c r="AY39" i="3"/>
  <c r="C41" i="3"/>
  <c r="BW42" i="3"/>
  <c r="AQ44" i="3"/>
  <c r="CU45" i="3"/>
  <c r="BO47" i="3"/>
  <c r="AI49" i="3"/>
  <c r="CM50" i="3"/>
  <c r="BG52" i="3"/>
  <c r="AA54" i="3"/>
  <c r="CE55" i="3"/>
  <c r="AY57" i="3"/>
  <c r="S59" i="3"/>
  <c r="BW60" i="3"/>
  <c r="AQ62" i="3"/>
  <c r="K64" i="3"/>
  <c r="BO65" i="3"/>
  <c r="AI67" i="3"/>
  <c r="C69" i="3"/>
  <c r="BG70" i="3"/>
  <c r="AA72" i="3"/>
  <c r="CU73" i="3"/>
  <c r="AY75" i="3"/>
  <c r="CL76" i="3"/>
  <c r="V78" i="3"/>
  <c r="AT79" i="3"/>
  <c r="BG80" i="3"/>
  <c r="BT81" i="3"/>
  <c r="BW82" i="3"/>
  <c r="CJ83" i="3"/>
  <c r="CX84" i="3"/>
  <c r="CH85" i="3"/>
  <c r="BR86" i="3"/>
  <c r="BB87" i="3"/>
  <c r="AD88" i="3"/>
  <c r="F89" i="3"/>
  <c r="BR89" i="3"/>
  <c r="AD90" i="3"/>
  <c r="CP90" i="3"/>
  <c r="BB91" i="3"/>
  <c r="N92" i="3"/>
  <c r="BZ92" i="3"/>
  <c r="AL93" i="3"/>
  <c r="CX93" i="3"/>
  <c r="BJ94" i="3"/>
  <c r="V95" i="3"/>
  <c r="CH95" i="3"/>
  <c r="AT96" i="3"/>
  <c r="F97" i="3"/>
  <c r="BR97" i="3"/>
  <c r="AD98" i="3"/>
  <c r="CP98" i="3"/>
  <c r="BB99" i="3"/>
  <c r="N100" i="3"/>
  <c r="BZ100" i="3"/>
  <c r="AL101" i="3"/>
  <c r="CX101" i="3"/>
  <c r="BJ102" i="3"/>
  <c r="V103" i="3"/>
  <c r="CH103" i="3"/>
  <c r="AT104" i="3"/>
  <c r="F105" i="3"/>
  <c r="BR105" i="3"/>
  <c r="AD106" i="3"/>
  <c r="CP106" i="3"/>
  <c r="BB107" i="3"/>
  <c r="AG21" i="3"/>
  <c r="AW35" i="3"/>
  <c r="BM16" i="3"/>
  <c r="BE21" i="3"/>
  <c r="AW26" i="3"/>
  <c r="AO31" i="3"/>
  <c r="AG36" i="3"/>
  <c r="CL39" i="3"/>
  <c r="J41" i="3"/>
  <c r="AH42" i="3"/>
  <c r="BF43" i="3"/>
  <c r="CD44" i="3"/>
  <c r="DB45" i="3"/>
  <c r="Z47" i="3"/>
  <c r="AX48" i="3"/>
  <c r="BV49" i="3"/>
  <c r="CT50" i="3"/>
  <c r="R52" i="3"/>
  <c r="AP53" i="3"/>
  <c r="BN54" i="3"/>
  <c r="CL55" i="3"/>
  <c r="J57" i="3"/>
  <c r="AH58" i="3"/>
  <c r="BF59" i="3"/>
  <c r="CD60" i="3"/>
  <c r="DB61" i="3"/>
  <c r="Z63" i="3"/>
  <c r="AX64" i="3"/>
  <c r="BV65" i="3"/>
  <c r="CT66" i="3"/>
  <c r="R68" i="3"/>
  <c r="AP69" i="3"/>
  <c r="BN70" i="3"/>
  <c r="CL71" i="3"/>
  <c r="J73" i="3"/>
  <c r="AH74" i="3"/>
  <c r="BF75" i="3"/>
  <c r="CL27" i="3"/>
  <c r="AC43" i="3"/>
  <c r="U66" i="3"/>
  <c r="AW16" i="3"/>
  <c r="AL53" i="3"/>
  <c r="BZ68" i="3"/>
  <c r="N75" i="3"/>
  <c r="M33" i="3"/>
  <c r="BK41" i="3"/>
  <c r="CQ44" i="3"/>
  <c r="O48" i="3"/>
  <c r="AU51" i="3"/>
  <c r="CA54" i="3"/>
  <c r="CY57" i="3"/>
  <c r="AE61" i="3"/>
  <c r="BK64" i="3"/>
  <c r="CI67" i="3"/>
  <c r="O71" i="3"/>
  <c r="AU74" i="3"/>
  <c r="BS77" i="3"/>
  <c r="BA21" i="3"/>
  <c r="BY34" i="3"/>
  <c r="AW41" i="3"/>
  <c r="CC44" i="3"/>
  <c r="I48" i="3"/>
  <c r="AG51" i="3"/>
  <c r="BM54" i="3"/>
  <c r="CS57" i="3"/>
  <c r="Q61" i="3"/>
  <c r="BM63" i="3"/>
  <c r="I66" i="3"/>
  <c r="BE68" i="3"/>
  <c r="DA70" i="3"/>
  <c r="AW73" i="3"/>
  <c r="CS75" i="3"/>
  <c r="AO78" i="3"/>
  <c r="CK80" i="3"/>
  <c r="AG83" i="3"/>
  <c r="DA20" i="3"/>
  <c r="BX39" i="3"/>
  <c r="BP44" i="3"/>
  <c r="BH49" i="3"/>
  <c r="AZ54" i="3"/>
  <c r="T58" i="3"/>
  <c r="AR61" i="3"/>
  <c r="BP64" i="3"/>
  <c r="D68" i="3"/>
  <c r="BP70" i="3"/>
  <c r="CV72" i="3"/>
  <c r="CV74" i="3"/>
  <c r="CT76" i="3"/>
  <c r="BP78" i="3"/>
  <c r="W80" i="3"/>
  <c r="BP81" i="3"/>
  <c r="T83" i="3"/>
  <c r="BC84" i="3"/>
  <c r="CM85" i="3"/>
  <c r="C87" i="3"/>
  <c r="C88" i="3"/>
  <c r="S89" i="3"/>
  <c r="AA90" i="3"/>
  <c r="AI91" i="3"/>
  <c r="AQ92" i="3"/>
  <c r="BG93" i="3"/>
  <c r="BG94" i="3"/>
  <c r="BW95" i="3"/>
  <c r="CM96" i="3"/>
  <c r="CM97" i="3"/>
  <c r="C99" i="3"/>
  <c r="K100" i="3"/>
  <c r="S101" i="3"/>
  <c r="AA102" i="3"/>
  <c r="AQ103" i="3"/>
  <c r="AQ104" i="3"/>
  <c r="BG105" i="3"/>
  <c r="BW106" i="3"/>
  <c r="BW107" i="3"/>
  <c r="AR42" i="3"/>
  <c r="BM23" i="3"/>
  <c r="Y32" i="3"/>
  <c r="CB39" i="3"/>
  <c r="H42" i="3"/>
  <c r="H44" i="3"/>
  <c r="AN46" i="3"/>
  <c r="BT48" i="3"/>
  <c r="BT50" i="3"/>
  <c r="CZ52" i="3"/>
  <c r="P55" i="3"/>
  <c r="AF57" i="3"/>
  <c r="AV59" i="3"/>
  <c r="CB61" i="3"/>
  <c r="CB63" i="3"/>
  <c r="H66" i="3"/>
  <c r="AN68" i="3"/>
  <c r="AN70" i="3"/>
  <c r="BT72" i="3"/>
  <c r="CJ74" i="3"/>
  <c r="BV76" i="3"/>
  <c r="AR78" i="3"/>
  <c r="N80" i="3"/>
  <c r="AV81" i="3"/>
  <c r="CZ82" i="3"/>
  <c r="BD84" i="3"/>
  <c r="BX85" i="3"/>
  <c r="CN86" i="3"/>
  <c r="CV87" i="3"/>
  <c r="CF88" i="3"/>
  <c r="BP89" i="3"/>
  <c r="AZ90" i="3"/>
  <c r="AB91" i="3"/>
  <c r="L92" i="3"/>
  <c r="CV92" i="3"/>
  <c r="BX93" i="3"/>
  <c r="BH94" i="3"/>
  <c r="AR95" i="3"/>
  <c r="T96" i="3"/>
  <c r="D97" i="3"/>
  <c r="CN97" i="3"/>
  <c r="BP98" i="3"/>
  <c r="AZ99" i="3"/>
  <c r="AJ100" i="3"/>
  <c r="L101" i="3"/>
  <c r="CV101" i="3"/>
  <c r="CF102" i="3"/>
  <c r="BH103" i="3"/>
  <c r="AR104" i="3"/>
  <c r="AB105" i="3"/>
  <c r="D106" i="3"/>
  <c r="CN106" i="3"/>
  <c r="BX107" i="3"/>
  <c r="DA32" i="3"/>
  <c r="BM20" i="3"/>
  <c r="AO27" i="3"/>
  <c r="BE33" i="3"/>
  <c r="BN39" i="3"/>
  <c r="AH41" i="3"/>
  <c r="CL42" i="3"/>
  <c r="BF44" i="3"/>
  <c r="Z46" i="3"/>
  <c r="CD47" i="3"/>
  <c r="AX49" i="3"/>
  <c r="R51" i="3"/>
  <c r="BV52" i="3"/>
  <c r="AP54" i="3"/>
  <c r="J56" i="3"/>
  <c r="BN57" i="3"/>
  <c r="AH59" i="3"/>
  <c r="DB60" i="3"/>
  <c r="BF62" i="3"/>
  <c r="Z64" i="3"/>
  <c r="CT65" i="3"/>
  <c r="AX67" i="3"/>
  <c r="R69" i="3"/>
  <c r="CL70" i="3"/>
  <c r="AP72" i="3"/>
  <c r="J74" i="3"/>
  <c r="BX75" i="3"/>
  <c r="CV76" i="3"/>
  <c r="AH78" i="3"/>
  <c r="BN79" i="3"/>
  <c r="BP80" i="3"/>
  <c r="CD81" i="3"/>
  <c r="CQ82" i="3"/>
  <c r="CT83" i="3"/>
  <c r="G85" i="3"/>
  <c r="CW85" i="3"/>
  <c r="BY86" i="3"/>
  <c r="BI87" i="3"/>
  <c r="AS88" i="3"/>
  <c r="U89" i="3"/>
  <c r="E90" i="3"/>
  <c r="AH30" i="3"/>
  <c r="BQ43" i="3"/>
  <c r="BA66" i="3"/>
  <c r="BU17" i="3"/>
  <c r="BR53" i="3"/>
  <c r="CH68" i="3"/>
  <c r="V75" i="3"/>
  <c r="AS33" i="3"/>
  <c r="BS41" i="3"/>
  <c r="CY44" i="3"/>
  <c r="AE48" i="3"/>
  <c r="BC51" i="3"/>
  <c r="CI54" i="3"/>
  <c r="O58" i="3"/>
  <c r="AM61" i="3"/>
  <c r="BS64" i="3"/>
  <c r="CY67" i="3"/>
  <c r="W71" i="3"/>
  <c r="BC74" i="3"/>
  <c r="CI77" i="3"/>
  <c r="CG21" i="3"/>
  <c r="E35" i="3"/>
  <c r="BM41" i="3"/>
  <c r="CK44" i="3"/>
  <c r="Q48" i="3"/>
  <c r="AW51" i="3"/>
  <c r="BU54" i="3"/>
  <c r="DA57" i="3"/>
  <c r="Y61" i="3"/>
  <c r="BU63" i="3"/>
  <c r="Q66" i="3"/>
  <c r="BM68" i="3"/>
  <c r="I71" i="3"/>
  <c r="BE73" i="3"/>
  <c r="DA75" i="3"/>
  <c r="AW78" i="3"/>
  <c r="CS80" i="3"/>
  <c r="AO83" i="3"/>
  <c r="BM21" i="3"/>
  <c r="CN39" i="3"/>
  <c r="CF44" i="3"/>
  <c r="BX49" i="3"/>
  <c r="BP54" i="3"/>
  <c r="AJ58" i="3"/>
  <c r="BH61" i="3"/>
  <c r="CV64" i="3"/>
  <c r="T68" i="3"/>
  <c r="CF70" i="3"/>
  <c r="L73" i="3"/>
  <c r="AR75" i="3"/>
  <c r="F77" i="3"/>
  <c r="CP78" i="3"/>
  <c r="AR80" i="3"/>
  <c r="CL81" i="3"/>
  <c r="AE83" i="3"/>
  <c r="CI84" i="3"/>
  <c r="CU85" i="3"/>
  <c r="K87" i="3"/>
  <c r="AA88" i="3"/>
  <c r="AA89" i="3"/>
  <c r="AQ90" i="3"/>
  <c r="AY91" i="3"/>
  <c r="BG92" i="3"/>
  <c r="BO93" i="3"/>
  <c r="CE94" i="3"/>
  <c r="CE95" i="3"/>
  <c r="CU96" i="3"/>
  <c r="K98" i="3"/>
  <c r="K99" i="3"/>
  <c r="AA100" i="3"/>
  <c r="AI101" i="3"/>
  <c r="AQ102" i="3"/>
  <c r="AY103" i="3"/>
  <c r="BO104" i="3"/>
  <c r="BO105" i="3"/>
  <c r="CE106" i="3"/>
  <c r="CU107" i="3"/>
  <c r="L10" i="3"/>
  <c r="CK24" i="3"/>
  <c r="AW33" i="3"/>
  <c r="H40" i="3"/>
  <c r="X42" i="3"/>
  <c r="BD44" i="3"/>
  <c r="BD46" i="3"/>
  <c r="CJ48" i="3"/>
  <c r="P51" i="3"/>
  <c r="P53" i="3"/>
  <c r="AV55" i="3"/>
  <c r="BL57" i="3"/>
  <c r="CB59" i="3"/>
  <c r="CR61" i="3"/>
  <c r="X64" i="3"/>
  <c r="X66" i="3"/>
  <c r="BD68" i="3"/>
  <c r="CJ70" i="3"/>
  <c r="CJ72" i="3"/>
  <c r="P75" i="3"/>
  <c r="CU76" i="3"/>
  <c r="BR78" i="3"/>
  <c r="X80" i="3"/>
  <c r="CB81" i="3"/>
  <c r="K83" i="3"/>
  <c r="BO84" i="3"/>
  <c r="CV85" i="3"/>
  <c r="CV86" i="3"/>
  <c r="L88" i="3"/>
  <c r="CV88" i="3"/>
  <c r="BX89" i="3"/>
  <c r="BH90" i="3"/>
  <c r="AR91" i="3"/>
  <c r="T92" i="3"/>
  <c r="D93" i="3"/>
  <c r="CN93" i="3"/>
  <c r="BP94" i="3"/>
  <c r="AZ95" i="3"/>
  <c r="AJ96" i="3"/>
  <c r="L97" i="3"/>
  <c r="CV97" i="3"/>
  <c r="CF98" i="3"/>
  <c r="BH99" i="3"/>
  <c r="AR100" i="3"/>
  <c r="AB101" i="3"/>
  <c r="D102" i="3"/>
  <c r="CN102" i="3"/>
  <c r="BX103" i="3"/>
  <c r="AZ104" i="3"/>
  <c r="AJ105" i="3"/>
  <c r="T106" i="3"/>
  <c r="CV106" i="3"/>
  <c r="CF107" i="3"/>
  <c r="AR40" i="3"/>
  <c r="Y21" i="3"/>
  <c r="DA27" i="3"/>
  <c r="CC34" i="3"/>
  <c r="CD39" i="3"/>
  <c r="AX41" i="3"/>
  <c r="R43" i="3"/>
  <c r="BV44" i="3"/>
  <c r="AP46" i="3"/>
  <c r="J48" i="3"/>
  <c r="BN49" i="3"/>
  <c r="AH51" i="3"/>
  <c r="DB52" i="3"/>
  <c r="BF54" i="3"/>
  <c r="Z56" i="3"/>
  <c r="CT57" i="3"/>
  <c r="AX59" i="3"/>
  <c r="R61" i="3"/>
  <c r="CL62" i="3"/>
  <c r="AP64" i="3"/>
  <c r="J66" i="3"/>
  <c r="CD67" i="3"/>
  <c r="AH69" i="3"/>
  <c r="DB70" i="3"/>
  <c r="BV72" i="3"/>
  <c r="Z74" i="3"/>
  <c r="CL75" i="3"/>
  <c r="V77" i="3"/>
  <c r="AT78" i="3"/>
  <c r="BX79" i="3"/>
  <c r="CL80" i="3"/>
  <c r="CN81" i="3"/>
  <c r="DB82" i="3"/>
  <c r="O84" i="3"/>
  <c r="P85" i="3"/>
  <c r="E86" i="3"/>
  <c r="CO86" i="3"/>
  <c r="BQ87" i="3"/>
  <c r="BA88" i="3"/>
  <c r="AK89" i="3"/>
  <c r="M90" i="3"/>
  <c r="CW90" i="3"/>
  <c r="CG91" i="3"/>
  <c r="BI92" i="3"/>
  <c r="AS93" i="3"/>
  <c r="AC94" i="3"/>
  <c r="E95" i="3"/>
  <c r="CO95" i="3"/>
  <c r="BY96" i="3"/>
  <c r="BA97" i="3"/>
  <c r="AK98" i="3"/>
  <c r="U99" i="3"/>
  <c r="CW99" i="3"/>
  <c r="CG100" i="3"/>
  <c r="BQ101" i="3"/>
  <c r="AS102" i="3"/>
  <c r="AC103" i="3"/>
  <c r="M104" i="3"/>
  <c r="CO104" i="3"/>
  <c r="BY105" i="3"/>
  <c r="BI106" i="3"/>
  <c r="AK107" i="3"/>
  <c r="CK18" i="3"/>
  <c r="BU36" i="3"/>
  <c r="G16" i="3"/>
  <c r="M23" i="3"/>
  <c r="CO29" i="3"/>
  <c r="E36" i="3"/>
  <c r="AA40" i="3"/>
  <c r="CU41" i="3"/>
  <c r="AY43" i="3"/>
  <c r="S45" i="3"/>
  <c r="CM46" i="3"/>
  <c r="AQ48" i="3"/>
  <c r="K50" i="3"/>
  <c r="CE51" i="3"/>
  <c r="AI53" i="3"/>
  <c r="C55" i="3"/>
  <c r="BW56" i="3"/>
  <c r="AA58" i="3"/>
  <c r="CU59" i="3"/>
  <c r="BO61" i="3"/>
  <c r="S63" i="3"/>
  <c r="CM64" i="3"/>
  <c r="BG66" i="3"/>
  <c r="K68" i="3"/>
  <c r="CE69" i="3"/>
  <c r="AY71" i="3"/>
  <c r="C73" i="3"/>
  <c r="BW74" i="3"/>
  <c r="Z76" i="3"/>
  <c r="AX77" i="3"/>
  <c r="CH78" i="3"/>
  <c r="F80" i="3"/>
  <c r="H81" i="3"/>
  <c r="V82" i="3"/>
  <c r="AI83" i="3"/>
  <c r="AL84" i="3"/>
  <c r="AR85" i="3"/>
  <c r="AD86" i="3"/>
  <c r="F87" i="3"/>
  <c r="CP87" i="3"/>
  <c r="BZ88" i="3"/>
  <c r="AL89" i="3"/>
  <c r="CX89" i="3"/>
  <c r="BJ90" i="3"/>
  <c r="V91" i="3"/>
  <c r="CH91" i="3"/>
  <c r="AT92" i="3"/>
  <c r="F93" i="3"/>
  <c r="BR93" i="3"/>
  <c r="AD94" i="3"/>
  <c r="CP94" i="3"/>
  <c r="BB95" i="3"/>
  <c r="N96" i="3"/>
  <c r="BZ96" i="3"/>
  <c r="AL97" i="3"/>
  <c r="CX97" i="3"/>
  <c r="BJ98" i="3"/>
  <c r="V99" i="3"/>
  <c r="CH99" i="3"/>
  <c r="AT100" i="3"/>
  <c r="F101" i="3"/>
  <c r="BR101" i="3"/>
  <c r="AD102" i="3"/>
  <c r="CP102" i="3"/>
  <c r="BB103" i="3"/>
  <c r="N104" i="3"/>
  <c r="BZ104" i="3"/>
  <c r="AL105" i="3"/>
  <c r="CX105" i="3"/>
  <c r="BJ106" i="3"/>
  <c r="V107" i="3"/>
  <c r="CH107" i="3"/>
  <c r="AG29" i="3"/>
  <c r="CN40" i="3"/>
  <c r="I19" i="3"/>
  <c r="DA23" i="3"/>
  <c r="CS28" i="3"/>
  <c r="CK33" i="3"/>
  <c r="CC38" i="3"/>
  <c r="AX40" i="3"/>
  <c r="BV41" i="3"/>
  <c r="CT42" i="3"/>
  <c r="R44" i="3"/>
  <c r="AP45" i="3"/>
  <c r="BN46" i="3"/>
  <c r="CL47" i="3"/>
  <c r="J49" i="3"/>
  <c r="AH50" i="3"/>
  <c r="BF51" i="3"/>
  <c r="CD52" i="3"/>
  <c r="DB53" i="3"/>
  <c r="Z55" i="3"/>
  <c r="AX56" i="3"/>
  <c r="BV57" i="3"/>
  <c r="CT58" i="3"/>
  <c r="R60" i="3"/>
  <c r="AP61" i="3"/>
  <c r="BN62" i="3"/>
  <c r="CL63" i="3"/>
  <c r="J65" i="3"/>
  <c r="AH66" i="3"/>
  <c r="BF67" i="3"/>
  <c r="CD68" i="3"/>
  <c r="DB69" i="3"/>
  <c r="Z71" i="3"/>
  <c r="AX72" i="3"/>
  <c r="BV73" i="3"/>
  <c r="CT74" i="3"/>
  <c r="CG49" i="3"/>
  <c r="Q36" i="3"/>
  <c r="AL70" i="3"/>
  <c r="E38" i="3"/>
  <c r="BS45" i="3"/>
  <c r="AE52" i="3"/>
  <c r="CI58" i="3"/>
  <c r="AM65" i="3"/>
  <c r="CY71" i="3"/>
  <c r="BC78" i="3"/>
  <c r="CG37" i="3"/>
  <c r="BM45" i="3"/>
  <c r="Q52" i="3"/>
  <c r="BU58" i="3"/>
  <c r="Y64" i="3"/>
  <c r="Q69" i="3"/>
  <c r="I74" i="3"/>
  <c r="DA78" i="3"/>
  <c r="CS83" i="3"/>
  <c r="CV40" i="3"/>
  <c r="CF50" i="3"/>
  <c r="CV58" i="3"/>
  <c r="BH65" i="3"/>
  <c r="AB71" i="3"/>
  <c r="BH75" i="3"/>
  <c r="C79" i="3"/>
  <c r="AC50" i="3"/>
  <c r="AO37" i="3"/>
  <c r="BB70" i="3"/>
  <c r="AK38" i="3"/>
  <c r="CI45" i="3"/>
  <c r="AM52" i="3"/>
  <c r="CQ58" i="3"/>
  <c r="BC65" i="3"/>
  <c r="G72" i="3"/>
  <c r="BK78" i="3"/>
  <c r="AS38" i="3"/>
  <c r="BU45" i="3"/>
  <c r="Y52" i="3"/>
  <c r="CK58" i="3"/>
  <c r="AG64" i="3"/>
  <c r="Y69" i="3"/>
  <c r="Q74" i="3"/>
  <c r="I79" i="3"/>
  <c r="DA83" i="3"/>
  <c r="L41" i="3"/>
  <c r="CV50" i="3"/>
  <c r="L59" i="3"/>
  <c r="BX65" i="3"/>
  <c r="AR71" i="3"/>
  <c r="BV75" i="3"/>
  <c r="AP79" i="3"/>
  <c r="AB82" i="3"/>
  <c r="N85" i="3"/>
  <c r="AQ87" i="3"/>
  <c r="BG89" i="3"/>
  <c r="BW91" i="3"/>
  <c r="CU93" i="3"/>
  <c r="K96" i="3"/>
  <c r="AA98" i="3"/>
  <c r="BG100" i="3"/>
  <c r="BW102" i="3"/>
  <c r="CM104" i="3"/>
  <c r="K107" i="3"/>
  <c r="I18" i="3"/>
  <c r="AG35" i="3"/>
  <c r="CJ42" i="3"/>
  <c r="P47" i="3"/>
  <c r="AV51" i="3"/>
  <c r="H56" i="3"/>
  <c r="AN60" i="3"/>
  <c r="BT64" i="3"/>
  <c r="P69" i="3"/>
  <c r="AV73" i="3"/>
  <c r="AH77" i="3"/>
  <c r="BO80" i="3"/>
  <c r="BB83" i="3"/>
  <c r="L86" i="3"/>
  <c r="AJ88" i="3"/>
  <c r="CV89" i="3"/>
  <c r="BH91" i="3"/>
  <c r="AB93" i="3"/>
  <c r="CN94" i="3"/>
  <c r="AZ96" i="3"/>
  <c r="T98" i="3"/>
  <c r="CF99" i="3"/>
  <c r="AR101" i="3"/>
  <c r="L103" i="3"/>
  <c r="BX104" i="3"/>
  <c r="AJ106" i="3"/>
  <c r="AM16" i="3"/>
  <c r="I23" i="3"/>
  <c r="DA35" i="3"/>
  <c r="CT41" i="3"/>
  <c r="R45" i="3"/>
  <c r="AP48" i="3"/>
  <c r="CD51" i="3"/>
  <c r="DB54" i="3"/>
  <c r="Z58" i="3"/>
  <c r="BN61" i="3"/>
  <c r="CL64" i="3"/>
  <c r="J68" i="3"/>
  <c r="AX71" i="3"/>
  <c r="BV74" i="3"/>
  <c r="AV77" i="3"/>
  <c r="D80" i="3"/>
  <c r="T82" i="3"/>
  <c r="AJ84" i="3"/>
  <c r="AC86" i="3"/>
  <c r="CO87" i="3"/>
  <c r="BA89" i="3"/>
  <c r="CO90" i="3"/>
  <c r="CW91" i="3"/>
  <c r="M93" i="3"/>
  <c r="M94" i="3"/>
  <c r="AC95" i="3"/>
  <c r="AS96" i="3"/>
  <c r="AS97" i="3"/>
  <c r="BI98" i="3"/>
  <c r="BQ99" i="3"/>
  <c r="BY100" i="3"/>
  <c r="CG101" i="3"/>
  <c r="CW102" i="3"/>
  <c r="CW103" i="3"/>
  <c r="M105" i="3"/>
  <c r="AC106" i="3"/>
  <c r="AC107" i="3"/>
  <c r="CS21" i="3"/>
  <c r="AJ41" i="3"/>
  <c r="BA22" i="3"/>
  <c r="M31" i="3"/>
  <c r="BO39" i="3"/>
  <c r="BO41" i="3"/>
  <c r="CU43" i="3"/>
  <c r="AA46" i="3"/>
  <c r="AA48" i="3"/>
  <c r="BG50" i="3"/>
  <c r="BW52" i="3"/>
  <c r="CM54" i="3"/>
  <c r="C57" i="3"/>
  <c r="AI59" i="3"/>
  <c r="AI61" i="3"/>
  <c r="BO63" i="3"/>
  <c r="CU65" i="3"/>
  <c r="CU67" i="3"/>
  <c r="AA70" i="3"/>
  <c r="AQ72" i="3"/>
  <c r="BG74" i="3"/>
  <c r="AY76" i="3"/>
  <c r="AI78" i="3"/>
  <c r="CJ79" i="3"/>
  <c r="AN81" i="3"/>
  <c r="CR82" i="3"/>
  <c r="AA84" i="3"/>
  <c r="BR85" i="3"/>
  <c r="BZ86" i="3"/>
  <c r="CH87" i="3"/>
  <c r="CP88" i="3"/>
  <c r="BZ89" i="3"/>
  <c r="BB90" i="3"/>
  <c r="AL91" i="3"/>
  <c r="V92" i="3"/>
  <c r="CX92" i="3"/>
  <c r="CH93" i="3"/>
  <c r="BR94" i="3"/>
  <c r="AT95" i="3"/>
  <c r="AD96" i="3"/>
  <c r="N97" i="3"/>
  <c r="CP97" i="3"/>
  <c r="BZ98" i="3"/>
  <c r="BJ99" i="3"/>
  <c r="AL100" i="3"/>
  <c r="V101" i="3"/>
  <c r="F102" i="3"/>
  <c r="CH102" i="3"/>
  <c r="BR103" i="3"/>
  <c r="BB104" i="3"/>
  <c r="AD105" i="3"/>
  <c r="N106" i="3"/>
  <c r="CX106" i="3"/>
  <c r="BZ107" i="3"/>
  <c r="CC31" i="3"/>
  <c r="Y17" i="3"/>
  <c r="AO23" i="3"/>
  <c r="Q30" i="3"/>
  <c r="CS36" i="3"/>
  <c r="AH40" i="3"/>
  <c r="DB41" i="3"/>
  <c r="BV43" i="3"/>
  <c r="Z45" i="3"/>
  <c r="CT46" i="3"/>
  <c r="BN48" i="3"/>
  <c r="R50" i="3"/>
  <c r="CL51" i="3"/>
  <c r="BF53" i="3"/>
  <c r="J55" i="3"/>
  <c r="CD56" i="3"/>
  <c r="AX58" i="3"/>
  <c r="DB59" i="3"/>
  <c r="BV61" i="3"/>
  <c r="AP63" i="3"/>
  <c r="CT64" i="3"/>
  <c r="BN66" i="3"/>
  <c r="AH68" i="3"/>
  <c r="CL69" i="3"/>
  <c r="BF71" i="3"/>
  <c r="Z73" i="3"/>
  <c r="CD74" i="3"/>
  <c r="R76" i="3"/>
  <c r="P77" i="3"/>
  <c r="N78" i="3"/>
  <c r="L79" i="3"/>
  <c r="CY79" i="3"/>
  <c r="CF80" i="3"/>
  <c r="BN81" i="3"/>
  <c r="AU82" i="3"/>
  <c r="AB83" i="3"/>
  <c r="J84" i="3"/>
  <c r="CQ84" i="3"/>
  <c r="BM85" i="3"/>
  <c r="Y86" i="3"/>
  <c r="CK86" i="3"/>
  <c r="AW87" i="3"/>
  <c r="I88" i="3"/>
  <c r="BU88" i="3"/>
  <c r="AG89" i="3"/>
  <c r="CS89" i="3"/>
  <c r="BE90" i="3"/>
  <c r="Q91" i="3"/>
  <c r="CC91" i="3"/>
  <c r="AO92" i="3"/>
  <c r="DA92" i="3"/>
  <c r="BM93" i="3"/>
  <c r="Y94" i="3"/>
  <c r="CK94" i="3"/>
  <c r="AW95" i="3"/>
  <c r="I96" i="3"/>
  <c r="BU96" i="3"/>
  <c r="AG97" i="3"/>
  <c r="CS97" i="3"/>
  <c r="BE98" i="3"/>
  <c r="Q99" i="3"/>
  <c r="CC99" i="3"/>
  <c r="AO100" i="3"/>
  <c r="DA100" i="3"/>
  <c r="BM101" i="3"/>
  <c r="Y102" i="3"/>
  <c r="CK102" i="3"/>
  <c r="AW103" i="3"/>
  <c r="I104" i="3"/>
  <c r="BU104" i="3"/>
  <c r="AG105" i="3"/>
  <c r="CS105" i="3"/>
  <c r="BE106" i="3"/>
  <c r="Q107" i="3"/>
  <c r="CC107" i="3"/>
  <c r="M27" i="3"/>
  <c r="AA41" i="3"/>
  <c r="CR44" i="3"/>
  <c r="S48" i="3"/>
  <c r="AZ51" i="3"/>
  <c r="CB54" i="3"/>
  <c r="C58" i="3"/>
  <c r="AJ61" i="3"/>
  <c r="BL64" i="3"/>
  <c r="CM67" i="3"/>
  <c r="T71" i="3"/>
  <c r="AV74" i="3"/>
  <c r="AD77" i="3"/>
  <c r="CL79" i="3"/>
  <c r="C82" i="3"/>
  <c r="V84" i="3"/>
  <c r="O86" i="3"/>
  <c r="CB87" i="3"/>
  <c r="AP89" i="3"/>
  <c r="G91" i="3"/>
  <c r="BT92" i="3"/>
  <c r="AH94" i="3"/>
  <c r="CY95" i="3"/>
  <c r="BL97" i="3"/>
  <c r="Z99" i="3"/>
  <c r="CQ100" i="3"/>
  <c r="BD102" i="3"/>
  <c r="R104" i="3"/>
  <c r="CI105" i="3"/>
  <c r="AV107" i="3"/>
  <c r="Y20" i="3"/>
  <c r="BD39" i="3"/>
  <c r="BW43" i="3"/>
  <c r="D47" i="3"/>
  <c r="AF50" i="3"/>
  <c r="BG53" i="3"/>
  <c r="CN56" i="3"/>
  <c r="P60" i="3"/>
  <c r="AQ63" i="3"/>
  <c r="BX66" i="3"/>
  <c r="CZ69" i="3"/>
  <c r="AA73" i="3"/>
  <c r="AN76" i="3"/>
  <c r="CX78" i="3"/>
  <c r="X81" i="3"/>
  <c r="AU83" i="3"/>
  <c r="BD85" i="3"/>
  <c r="R87" i="3"/>
  <c r="CI88" i="3"/>
  <c r="AV90" i="3"/>
  <c r="J92" i="3"/>
  <c r="CA93" i="3"/>
  <c r="AN95" i="3"/>
  <c r="DB96" i="3"/>
  <c r="BS98" i="3"/>
  <c r="AF100" i="3"/>
  <c r="CT101" i="3"/>
  <c r="BK103" i="3"/>
  <c r="X105" i="3"/>
  <c r="CL106" i="3"/>
  <c r="J90" i="3"/>
  <c r="CA91" i="3"/>
  <c r="AN93" i="3"/>
  <c r="X95" i="3"/>
  <c r="CL96" i="3"/>
  <c r="BC98" i="3"/>
  <c r="AM100" i="3"/>
  <c r="CZ101" i="3"/>
  <c r="CJ103" i="3"/>
  <c r="AX105" i="3"/>
  <c r="AH107" i="3"/>
  <c r="U38" i="3"/>
  <c r="CR52" i="3"/>
  <c r="CE64" i="3"/>
  <c r="S72" i="3"/>
  <c r="P76" i="3"/>
  <c r="BT79" i="3"/>
  <c r="H84" i="3"/>
  <c r="J89" i="3"/>
  <c r="DB93" i="3"/>
  <c r="CR97" i="3"/>
  <c r="X102" i="3"/>
  <c r="AM107" i="3"/>
  <c r="AC25" i="3"/>
  <c r="CE40" i="3"/>
  <c r="BL44" i="3"/>
  <c r="CM47" i="3"/>
  <c r="T51" i="3"/>
  <c r="AV54" i="3"/>
  <c r="BW57" i="3"/>
  <c r="D61" i="3"/>
  <c r="AF64" i="3"/>
  <c r="BG67" i="3"/>
  <c r="CN70" i="3"/>
  <c r="P74" i="3"/>
  <c r="D77" i="3"/>
  <c r="BP79" i="3"/>
  <c r="CH81" i="3"/>
  <c r="CZ83" i="3"/>
  <c r="CY85" i="3"/>
  <c r="BL87" i="3"/>
  <c r="Z89" i="3"/>
  <c r="CQ90" i="3"/>
  <c r="BD92" i="3"/>
  <c r="R94" i="3"/>
  <c r="CI95" i="3"/>
  <c r="AV97" i="3"/>
  <c r="J99" i="3"/>
  <c r="CA100" i="3"/>
  <c r="AN102" i="3"/>
  <c r="DB103" i="3"/>
  <c r="S35" i="3"/>
  <c r="M71" i="3"/>
  <c r="AD58" i="3"/>
  <c r="AK18" i="3"/>
  <c r="AU42" i="3"/>
  <c r="CY48" i="3"/>
  <c r="BC55" i="3"/>
  <c r="O62" i="3"/>
  <c r="BS68" i="3"/>
  <c r="W75" i="3"/>
  <c r="CO24" i="3"/>
  <c r="AG42" i="3"/>
  <c r="CK48" i="3"/>
  <c r="AW55" i="3"/>
  <c r="CC61" i="3"/>
  <c r="BU66" i="3"/>
  <c r="BM71" i="3"/>
  <c r="BE76" i="3"/>
  <c r="AW81" i="3"/>
  <c r="CS25" i="3"/>
  <c r="CN45" i="3"/>
  <c r="BX55" i="3"/>
  <c r="T62" i="3"/>
  <c r="CF68" i="3"/>
  <c r="AB73" i="3"/>
  <c r="AR77" i="3"/>
  <c r="BN80" i="3"/>
  <c r="AZ83" i="3"/>
  <c r="S86" i="3"/>
  <c r="AI88" i="3"/>
  <c r="AY90" i="3"/>
  <c r="BW92" i="3"/>
  <c r="CM94" i="3"/>
  <c r="C97" i="3"/>
  <c r="AI99" i="3"/>
  <c r="AY101" i="3"/>
  <c r="BO103" i="3"/>
  <c r="CM105" i="3"/>
  <c r="Y26" i="3"/>
  <c r="AW25" i="3"/>
  <c r="AN40" i="3"/>
  <c r="BT44" i="3"/>
  <c r="CZ48" i="3"/>
  <c r="BL53" i="3"/>
  <c r="CR57" i="3"/>
  <c r="X62" i="3"/>
  <c r="BT66" i="3"/>
  <c r="CZ70" i="3"/>
  <c r="AF75" i="3"/>
  <c r="CR78" i="3"/>
  <c r="CM81" i="3"/>
  <c r="BZ84" i="3"/>
  <c r="T87" i="3"/>
  <c r="D89" i="3"/>
  <c r="BP90" i="3"/>
  <c r="AJ92" i="3"/>
  <c r="CV93" i="3"/>
  <c r="BH95" i="3"/>
  <c r="AB97" i="3"/>
  <c r="CN98" i="3"/>
  <c r="AZ100" i="3"/>
  <c r="T102" i="3"/>
  <c r="CF103" i="3"/>
  <c r="AR105" i="3"/>
  <c r="L107" i="3"/>
  <c r="CI10" i="3"/>
  <c r="BM28" i="3"/>
  <c r="J40" i="3"/>
  <c r="AH43" i="3"/>
  <c r="BF46" i="3"/>
  <c r="CT49" i="3"/>
  <c r="R53" i="3"/>
  <c r="AP56" i="3"/>
  <c r="CD59" i="3"/>
  <c r="DB62" i="3"/>
  <c r="Z66" i="3"/>
  <c r="BN69" i="3"/>
  <c r="CL72" i="3"/>
  <c r="CX75" i="3"/>
  <c r="BT78" i="3"/>
  <c r="CV80" i="3"/>
  <c r="L83" i="3"/>
  <c r="AH85" i="3"/>
  <c r="CW86" i="3"/>
  <c r="BI88" i="3"/>
  <c r="AC90" i="3"/>
  <c r="AC91" i="3"/>
  <c r="AS92" i="3"/>
  <c r="BA93" i="3"/>
  <c r="BI94" i="3"/>
  <c r="CE36" i="3"/>
  <c r="AS71" i="3"/>
  <c r="BJ58" i="3"/>
  <c r="BQ18" i="3"/>
  <c r="BC42" i="3"/>
  <c r="G49" i="3"/>
  <c r="BS55" i="3"/>
  <c r="W62" i="3"/>
  <c r="CA68" i="3"/>
  <c r="AM75" i="3"/>
  <c r="U25" i="3"/>
  <c r="AO42" i="3"/>
  <c r="DA48" i="3"/>
  <c r="BE55" i="3"/>
  <c r="CK61" i="3"/>
  <c r="CC66" i="3"/>
  <c r="BU71" i="3"/>
  <c r="BM76" i="3"/>
  <c r="BE81" i="3"/>
  <c r="BE26" i="3"/>
  <c r="D46" i="3"/>
  <c r="CN55" i="3"/>
  <c r="AZ62" i="3"/>
  <c r="CV68" i="3"/>
  <c r="BX73" i="3"/>
  <c r="BF77" i="3"/>
  <c r="BX80" i="3"/>
  <c r="BV83" i="3"/>
  <c r="AA86" i="3"/>
  <c r="AQ88" i="3"/>
  <c r="BW90" i="3"/>
  <c r="CM92" i="3"/>
  <c r="C95" i="3"/>
  <c r="AA97" i="3"/>
  <c r="AQ99" i="3"/>
  <c r="BG101" i="3"/>
  <c r="CE103" i="3"/>
  <c r="CU105" i="3"/>
  <c r="Q31" i="3"/>
  <c r="AG27" i="3"/>
  <c r="BT40" i="3"/>
  <c r="CZ44" i="3"/>
  <c r="AV49" i="3"/>
  <c r="CB53" i="3"/>
  <c r="H58" i="3"/>
  <c r="BD62" i="3"/>
  <c r="CJ66" i="3"/>
  <c r="P71" i="3"/>
  <c r="BW75" i="3"/>
  <c r="R79" i="3"/>
  <c r="H82" i="3"/>
  <c r="F85" i="3"/>
  <c r="AB87" i="3"/>
  <c r="L89" i="3"/>
  <c r="CF90" i="3"/>
  <c r="AR92" i="3"/>
  <c r="D94" i="3"/>
  <c r="BX95" i="3"/>
  <c r="AJ97" i="3"/>
  <c r="CV98" i="3"/>
  <c r="BP100" i="3"/>
  <c r="AB102" i="3"/>
  <c r="CN103" i="3"/>
  <c r="BH105" i="3"/>
  <c r="T107" i="3"/>
  <c r="CA15" i="3"/>
  <c r="CK29" i="3"/>
  <c r="Z40" i="3"/>
  <c r="AX43" i="3"/>
  <c r="CL46" i="3"/>
  <c r="J50" i="3"/>
  <c r="AH53" i="3"/>
  <c r="BV56" i="3"/>
  <c r="CT59" i="3"/>
  <c r="R63" i="3"/>
  <c r="BF66" i="3"/>
  <c r="CD69" i="3"/>
  <c r="DB72" i="3"/>
  <c r="X76" i="3"/>
  <c r="CF78" i="3"/>
  <c r="G81" i="3"/>
  <c r="AH83" i="3"/>
  <c r="AQ85" i="3"/>
  <c r="E87" i="3"/>
  <c r="BY88" i="3"/>
  <c r="AK90" i="3"/>
  <c r="BA91" i="3"/>
  <c r="BA92" i="3"/>
  <c r="BQ93" i="3"/>
  <c r="BY94" i="3"/>
  <c r="CG95" i="3"/>
  <c r="CO96" i="3"/>
  <c r="E98" i="3"/>
  <c r="E99" i="3"/>
  <c r="U100" i="3"/>
  <c r="AK101" i="3"/>
  <c r="AK102" i="3"/>
  <c r="BA103" i="3"/>
  <c r="BI104" i="3"/>
  <c r="BQ105" i="3"/>
  <c r="BY106" i="3"/>
  <c r="CO107" i="3"/>
  <c r="AO32" i="3"/>
  <c r="U18" i="3"/>
  <c r="AS27" i="3"/>
  <c r="AS35" i="3"/>
  <c r="BW40" i="3"/>
  <c r="CM42" i="3"/>
  <c r="C45" i="3"/>
  <c r="S47" i="3"/>
  <c r="AY49" i="3"/>
  <c r="AY51" i="3"/>
  <c r="CE53" i="3"/>
  <c r="K56" i="3"/>
  <c r="K58" i="3"/>
  <c r="AQ60" i="3"/>
  <c r="BG62" i="3"/>
  <c r="BW64" i="3"/>
  <c r="CM66" i="3"/>
  <c r="S69" i="3"/>
  <c r="S71" i="3"/>
  <c r="AY73" i="3"/>
  <c r="BZ75" i="3"/>
  <c r="AJ77" i="3"/>
  <c r="T79" i="3"/>
  <c r="BR80" i="3"/>
  <c r="K82" i="3"/>
  <c r="BD83" i="3"/>
  <c r="H85" i="3"/>
  <c r="N86" i="3"/>
  <c r="AD87" i="3"/>
  <c r="AT88" i="3"/>
  <c r="AD89" i="3"/>
  <c r="N90" i="3"/>
  <c r="CX90" i="3"/>
  <c r="BZ91" i="3"/>
  <c r="BJ92" i="3"/>
  <c r="AT93" i="3"/>
  <c r="V94" i="3"/>
  <c r="F95" i="3"/>
  <c r="CP95" i="3"/>
  <c r="BR96" i="3"/>
  <c r="BB97" i="3"/>
  <c r="AL98" i="3"/>
  <c r="N99" i="3"/>
  <c r="CX99" i="3"/>
  <c r="CH100" i="3"/>
  <c r="BJ101" i="3"/>
  <c r="AT102" i="3"/>
  <c r="AD103" i="3"/>
  <c r="F104" i="3"/>
  <c r="CP104" i="3"/>
  <c r="BZ105" i="3"/>
  <c r="BB106" i="3"/>
  <c r="AL107" i="3"/>
  <c r="CC23" i="3"/>
  <c r="L40" i="3"/>
  <c r="AG20" i="3"/>
  <c r="I27" i="3"/>
  <c r="Y33" i="3"/>
  <c r="BF39" i="3"/>
  <c r="Z41" i="3"/>
  <c r="CD42" i="3"/>
  <c r="AX44" i="3"/>
  <c r="R46" i="3"/>
  <c r="BV47" i="3"/>
  <c r="AP49" i="3"/>
  <c r="J51" i="3"/>
  <c r="BN52" i="3"/>
  <c r="AH54" i="3"/>
  <c r="DB55" i="3"/>
  <c r="BF57" i="3"/>
  <c r="Z59" i="3"/>
  <c r="CT60" i="3"/>
  <c r="AX62" i="3"/>
  <c r="R64" i="3"/>
  <c r="CL65" i="3"/>
  <c r="AP67" i="3"/>
  <c r="J69" i="3"/>
  <c r="CD70" i="3"/>
  <c r="AH72" i="3"/>
  <c r="DB73" i="3"/>
  <c r="BR75" i="3"/>
  <c r="BP76" i="3"/>
  <c r="BO77" i="3"/>
  <c r="BN78" i="3"/>
  <c r="BH79" i="3"/>
  <c r="AP80" i="3"/>
  <c r="W81" i="3"/>
  <c r="D82" i="3"/>
  <c r="CL82" i="3"/>
  <c r="BS83" i="3"/>
  <c r="AZ84" i="3"/>
  <c r="AD85" i="3"/>
  <c r="CS85" i="3"/>
  <c r="BE86" i="3"/>
  <c r="Q87" i="3"/>
  <c r="CC87" i="3"/>
  <c r="AO88" i="3"/>
  <c r="DA88" i="3"/>
  <c r="BM89" i="3"/>
  <c r="Y90" i="3"/>
  <c r="CK90" i="3"/>
  <c r="AW91" i="3"/>
  <c r="I92" i="3"/>
  <c r="BU92" i="3"/>
  <c r="AG93" i="3"/>
  <c r="CS93" i="3"/>
  <c r="BE94" i="3"/>
  <c r="Q95" i="3"/>
  <c r="CC95" i="3"/>
  <c r="AO96" i="3"/>
  <c r="DA96" i="3"/>
  <c r="BM97" i="3"/>
  <c r="Y98" i="3"/>
  <c r="CK98" i="3"/>
  <c r="AW99" i="3"/>
  <c r="I100" i="3"/>
  <c r="BU100" i="3"/>
  <c r="AG101" i="3"/>
  <c r="CS101" i="3"/>
  <c r="BE102" i="3"/>
  <c r="Q103" i="3"/>
  <c r="CC103" i="3"/>
  <c r="AO104" i="3"/>
  <c r="DA104" i="3"/>
  <c r="BM105" i="3"/>
  <c r="Y106" i="3"/>
  <c r="CK106" i="3"/>
  <c r="AW107" i="3"/>
  <c r="AC17" i="3"/>
  <c r="CW36" i="3"/>
  <c r="AA43" i="3"/>
  <c r="BH46" i="3"/>
  <c r="CJ49" i="3"/>
  <c r="K53" i="3"/>
  <c r="AR56" i="3"/>
  <c r="BT59" i="3"/>
  <c r="CU62" i="3"/>
  <c r="AB66" i="3"/>
  <c r="BD69" i="3"/>
  <c r="CE72" i="3"/>
  <c r="DB75" i="3"/>
  <c r="BL78" i="3"/>
  <c r="CR80" i="3"/>
  <c r="O83" i="3"/>
  <c r="AB85" i="3"/>
  <c r="CT86" i="3"/>
  <c r="BK88" i="3"/>
  <c r="X90" i="3"/>
  <c r="CL91" i="3"/>
  <c r="BC93" i="3"/>
  <c r="P95" i="3"/>
  <c r="CD96" i="3"/>
  <c r="AU98" i="3"/>
  <c r="H100" i="3"/>
  <c r="BV101" i="3"/>
  <c r="AM103" i="3"/>
  <c r="CZ104" i="3"/>
  <c r="BN106" i="3"/>
  <c r="CQ89" i="3"/>
  <c r="I30" i="3"/>
  <c r="CZ41" i="3"/>
  <c r="AN45" i="3"/>
  <c r="BO48" i="3"/>
  <c r="CV51" i="3"/>
  <c r="X55" i="3"/>
  <c r="AY58" i="3"/>
  <c r="CF61" i="3"/>
  <c r="H65" i="3"/>
  <c r="AI68" i="3"/>
  <c r="BP71" i="3"/>
  <c r="CR74" i="3"/>
  <c r="BP77" i="3"/>
  <c r="R80" i="3"/>
  <c r="AI82" i="3"/>
  <c r="BB84" i="3"/>
  <c r="AM86" i="3"/>
  <c r="CZ87" i="3"/>
  <c r="BN89" i="3"/>
  <c r="AE91" i="3"/>
  <c r="CR92" i="3"/>
  <c r="BF94" i="3"/>
  <c r="W96" i="3"/>
  <c r="CJ97" i="3"/>
  <c r="AX99" i="3"/>
  <c r="O101" i="3"/>
  <c r="CB102" i="3"/>
  <c r="AP104" i="3"/>
  <c r="G106" i="3"/>
  <c r="BT107" i="3"/>
  <c r="CR90" i="3"/>
  <c r="BF92" i="3"/>
  <c r="W94" i="3"/>
  <c r="G96" i="3"/>
  <c r="BT97" i="3"/>
  <c r="BD99" i="3"/>
  <c r="R101" i="3"/>
  <c r="DB102" i="3"/>
  <c r="BS104" i="3"/>
  <c r="BC106" i="3"/>
  <c r="BA18" i="3"/>
  <c r="BD45" i="3"/>
  <c r="CM59" i="3"/>
  <c r="L68" i="3"/>
  <c r="CJ73" i="3"/>
  <c r="CD77" i="3"/>
  <c r="CQ81" i="3"/>
  <c r="BN86" i="3"/>
  <c r="BF91" i="3"/>
  <c r="AE96" i="3"/>
  <c r="CB99" i="3"/>
  <c r="J105" i="3"/>
  <c r="G8" i="3"/>
  <c r="M35" i="3"/>
  <c r="CU42" i="3"/>
  <c r="AB46" i="3"/>
  <c r="BD49" i="3"/>
  <c r="CE52" i="3"/>
  <c r="L56" i="3"/>
  <c r="AN59" i="3"/>
  <c r="BO62" i="3"/>
  <c r="CV65" i="3"/>
  <c r="X69" i="3"/>
  <c r="AY72" i="3"/>
  <c r="CB75" i="3"/>
  <c r="AL78" i="3"/>
  <c r="BW80" i="3"/>
  <c r="CT82" i="3"/>
  <c r="J85" i="3"/>
  <c r="CD86" i="3"/>
  <c r="AU88" i="3"/>
  <c r="H90" i="3"/>
  <c r="BV91" i="3"/>
  <c r="AM93" i="3"/>
  <c r="CZ94" i="3"/>
  <c r="BN96" i="3"/>
  <c r="AE98" i="3"/>
  <c r="CR99" i="3"/>
  <c r="BF101" i="3"/>
  <c r="W103" i="3"/>
  <c r="CJ104" i="3"/>
  <c r="AC61" i="3"/>
  <c r="BR73" i="3"/>
  <c r="AM47" i="3"/>
  <c r="AU60" i="3"/>
  <c r="BK73" i="3"/>
  <c r="BU40" i="3"/>
  <c r="CC53" i="3"/>
  <c r="AW65" i="3"/>
  <c r="AG75" i="3"/>
  <c r="CQ13" i="3"/>
  <c r="AB53" i="3"/>
  <c r="L67" i="3"/>
  <c r="AT76" i="3"/>
  <c r="G82" i="3"/>
  <c r="BW86" i="3"/>
  <c r="CU89" i="3"/>
  <c r="AI93" i="3"/>
  <c r="BO96" i="3"/>
  <c r="AI100" i="3"/>
  <c r="AA104" i="3"/>
  <c r="AY107" i="3"/>
  <c r="DA30" i="3"/>
  <c r="CR43" i="3"/>
  <c r="AF51" i="3"/>
  <c r="CJ58" i="3"/>
  <c r="AV65" i="3"/>
  <c r="AN72" i="3"/>
  <c r="AF78" i="3"/>
  <c r="AQ83" i="3"/>
  <c r="BP87" i="3"/>
  <c r="AB90" i="3"/>
  <c r="CF92" i="3"/>
  <c r="AB95" i="3"/>
  <c r="D98" i="3"/>
  <c r="CV100" i="3"/>
  <c r="AR103" i="3"/>
  <c r="CV105" i="3"/>
  <c r="BU28" i="3"/>
  <c r="AO35" i="3"/>
  <c r="J44" i="3"/>
  <c r="DB48" i="3"/>
  <c r="Z54" i="3"/>
  <c r="R59" i="3"/>
  <c r="BV64" i="3"/>
  <c r="AP70" i="3"/>
  <c r="AH75" i="3"/>
  <c r="AR79" i="3"/>
  <c r="BV82" i="3"/>
  <c r="M86" i="3"/>
  <c r="E89" i="3"/>
  <c r="E91" i="3"/>
  <c r="CG92" i="3"/>
  <c r="AS94" i="3"/>
  <c r="M96" i="3"/>
  <c r="BQ97" i="3"/>
  <c r="CW98" i="3"/>
  <c r="BA100" i="3"/>
  <c r="CW101" i="3"/>
  <c r="AK103" i="3"/>
  <c r="CG104" i="3"/>
  <c r="AK106" i="3"/>
  <c r="BQ107" i="3"/>
  <c r="BP39" i="3"/>
  <c r="BY23" i="3"/>
  <c r="CG34" i="3"/>
  <c r="AI41" i="3"/>
  <c r="K44" i="3"/>
  <c r="C47" i="3"/>
  <c r="CU49" i="3"/>
  <c r="C53" i="3"/>
  <c r="BO55" i="3"/>
  <c r="BW58" i="3"/>
  <c r="CE61" i="3"/>
  <c r="AQ64" i="3"/>
  <c r="AY67" i="3"/>
  <c r="AQ70" i="3"/>
  <c r="AI73" i="3"/>
  <c r="CZ75" i="3"/>
  <c r="AV78" i="3"/>
  <c r="AV80" i="3"/>
  <c r="BB82" i="3"/>
  <c r="BG84" i="3"/>
  <c r="F86" i="3"/>
  <c r="BJ87" i="3"/>
  <c r="CX88" i="3"/>
  <c r="F90" i="3"/>
  <c r="N91" i="3"/>
  <c r="AD92" i="3"/>
  <c r="AD93" i="3"/>
  <c r="AT94" i="3"/>
  <c r="BJ95" i="3"/>
  <c r="BJ96" i="3"/>
  <c r="BZ97" i="3"/>
  <c r="CH98" i="3"/>
  <c r="CP99" i="3"/>
  <c r="CX100" i="3"/>
  <c r="N102" i="3"/>
  <c r="N103" i="3"/>
  <c r="AD104" i="3"/>
  <c r="AT105" i="3"/>
  <c r="AT106" i="3"/>
  <c r="BJ107" i="3"/>
  <c r="BM33" i="3"/>
  <c r="BU19" i="3"/>
  <c r="AG28" i="3"/>
  <c r="BE37" i="3"/>
  <c r="CT40" i="3"/>
  <c r="Z43" i="3"/>
  <c r="BI61" i="3"/>
  <c r="BZ73" i="3"/>
  <c r="AU47" i="3"/>
  <c r="BK60" i="3"/>
  <c r="BS73" i="3"/>
  <c r="CC40" i="3"/>
  <c r="CS53" i="3"/>
  <c r="BE65" i="3"/>
  <c r="AO75" i="3"/>
  <c r="BU16" i="3"/>
  <c r="AR53" i="3"/>
  <c r="AR67" i="3"/>
  <c r="BT76" i="3"/>
  <c r="CD82" i="3"/>
  <c r="CE86" i="3"/>
  <c r="K90" i="3"/>
  <c r="CE93" i="3"/>
  <c r="BO97" i="3"/>
  <c r="CU100" i="3"/>
  <c r="AI104" i="3"/>
  <c r="BO107" i="3"/>
  <c r="BU34" i="3"/>
  <c r="CB45" i="3"/>
  <c r="AN52" i="3"/>
  <c r="AF59" i="3"/>
  <c r="CR65" i="3"/>
  <c r="AF73" i="3"/>
  <c r="BW79" i="3"/>
  <c r="N84" i="3"/>
  <c r="CF87" i="3"/>
  <c r="AJ90" i="3"/>
  <c r="L93" i="3"/>
  <c r="D96" i="3"/>
  <c r="AZ98" i="3"/>
  <c r="D101" i="3"/>
  <c r="AZ103" i="3"/>
  <c r="AB106" i="3"/>
  <c r="CC18" i="3"/>
  <c r="AW38" i="3"/>
  <c r="AP44" i="3"/>
  <c r="AH49" i="3"/>
  <c r="CL54" i="3"/>
  <c r="BF60" i="3"/>
  <c r="AX65" i="3"/>
  <c r="BF70" i="3"/>
  <c r="AX75" i="3"/>
  <c r="CI79" i="3"/>
  <c r="BX83" i="3"/>
  <c r="BI86" i="3"/>
  <c r="M89" i="3"/>
  <c r="U91" i="3"/>
  <c r="CO92" i="3"/>
  <c r="CO94" i="3"/>
  <c r="U96" i="3"/>
  <c r="BY97" i="3"/>
  <c r="AC99" i="3"/>
  <c r="BI100" i="3"/>
  <c r="M102" i="3"/>
  <c r="BI103" i="3"/>
  <c r="E105" i="3"/>
  <c r="AS106" i="3"/>
  <c r="CW107" i="3"/>
  <c r="BH40" i="3"/>
  <c r="CW24" i="3"/>
  <c r="AC37" i="3"/>
  <c r="AY41" i="3"/>
  <c r="BG44" i="3"/>
  <c r="AY47" i="3"/>
  <c r="AA50" i="3"/>
  <c r="S53" i="3"/>
  <c r="AA56" i="3"/>
  <c r="CM58" i="3"/>
  <c r="CU61" i="3"/>
  <c r="C65" i="3"/>
  <c r="CE67" i="3"/>
  <c r="CM70" i="3"/>
  <c r="BO73" i="3"/>
  <c r="AL76" i="3"/>
  <c r="BV78" i="3"/>
  <c r="CM80" i="3"/>
  <c r="BL82" i="3"/>
  <c r="BR84" i="3"/>
  <c r="AL86" i="3"/>
  <c r="BR87" i="3"/>
  <c r="N89" i="3"/>
  <c r="V90" i="3"/>
  <c r="AD91" i="3"/>
  <c r="AL92" i="3"/>
  <c r="BB93" i="3"/>
  <c r="BB94" i="3"/>
  <c r="BR95" i="3"/>
  <c r="CH96" i="3"/>
  <c r="CH97" i="3"/>
  <c r="CX98" i="3"/>
  <c r="F100" i="3"/>
  <c r="N101" i="3"/>
  <c r="V102" i="3"/>
  <c r="AL103" i="3"/>
  <c r="AL104" i="3"/>
  <c r="BB105" i="3"/>
  <c r="BR106" i="3"/>
  <c r="BR107" i="3"/>
  <c r="CS37" i="3"/>
  <c r="CS20" i="3"/>
  <c r="BE29" i="3"/>
  <c r="Q38" i="3"/>
  <c r="AP41" i="3"/>
  <c r="AP43" i="3"/>
  <c r="BV45" i="3"/>
  <c r="CW80" i="3"/>
  <c r="U28" i="3"/>
  <c r="BK50" i="3"/>
  <c r="CA63" i="3"/>
  <c r="CQ76" i="3"/>
  <c r="CS43" i="3"/>
  <c r="I57" i="3"/>
  <c r="CS67" i="3"/>
  <c r="CC77" i="3"/>
  <c r="CC35" i="3"/>
  <c r="AB57" i="3"/>
  <c r="D70" i="3"/>
  <c r="R78" i="3"/>
  <c r="CN82" i="3"/>
  <c r="S87" i="3"/>
  <c r="K91" i="3"/>
  <c r="AQ94" i="3"/>
  <c r="CE97" i="3"/>
  <c r="C101" i="3"/>
  <c r="BW104" i="3"/>
  <c r="BX40" i="3"/>
  <c r="AO38" i="3"/>
  <c r="X46" i="3"/>
  <c r="BT52" i="3"/>
  <c r="H60" i="3"/>
  <c r="CB67" i="3"/>
  <c r="X74" i="3"/>
  <c r="CH79" i="3"/>
  <c r="X84" i="3"/>
  <c r="T88" i="3"/>
  <c r="L91" i="3"/>
  <c r="BH93" i="3"/>
  <c r="L96" i="3"/>
  <c r="BH98" i="3"/>
  <c r="AJ101" i="3"/>
  <c r="T104" i="3"/>
  <c r="BP106" i="3"/>
  <c r="DA19" i="3"/>
  <c r="AX39" i="3"/>
  <c r="DB44" i="3"/>
  <c r="BV50" i="3"/>
  <c r="BN55" i="3"/>
  <c r="BV60" i="3"/>
  <c r="BN65" i="3"/>
  <c r="R71" i="3"/>
  <c r="BW76" i="3"/>
  <c r="AU80" i="3"/>
  <c r="CI83" i="3"/>
  <c r="BQ86" i="3"/>
  <c r="AS89" i="3"/>
  <c r="BI91" i="3"/>
  <c r="U93" i="3"/>
  <c r="CW94" i="3"/>
  <c r="BA96" i="3"/>
  <c r="CG97" i="3"/>
  <c r="AK99" i="3"/>
  <c r="CO100" i="3"/>
  <c r="AC102" i="3"/>
  <c r="CG103" i="3"/>
  <c r="U105" i="3"/>
  <c r="BQ106" i="3"/>
  <c r="DA16" i="3"/>
  <c r="L42" i="3"/>
  <c r="BI25" i="3"/>
  <c r="CO37" i="3"/>
  <c r="K42" i="3"/>
  <c r="BW44" i="3"/>
  <c r="CE47" i="3"/>
  <c r="BW50" i="3"/>
  <c r="BO53" i="3"/>
  <c r="AQ56" i="3"/>
  <c r="AY59" i="3"/>
  <c r="AA62" i="3"/>
  <c r="AI65" i="3"/>
  <c r="AQ68" i="3"/>
  <c r="C71" i="3"/>
  <c r="K74" i="3"/>
  <c r="BX76" i="3"/>
  <c r="CU78" i="3"/>
  <c r="CX80" i="3"/>
  <c r="C83" i="3"/>
  <c r="CB84" i="3"/>
  <c r="AT86" i="3"/>
  <c r="CX87" i="3"/>
  <c r="V89" i="3"/>
  <c r="AL90" i="3"/>
  <c r="AT91" i="3"/>
  <c r="BB92" i="3"/>
  <c r="BJ93" i="3"/>
  <c r="BZ94" i="3"/>
  <c r="BZ95" i="3"/>
  <c r="CP96" i="3"/>
  <c r="F98" i="3"/>
  <c r="F99" i="3"/>
  <c r="V100" i="3"/>
  <c r="AD101" i="3"/>
  <c r="AL102" i="3"/>
  <c r="AT103" i="3"/>
  <c r="BJ104" i="3"/>
  <c r="BJ105" i="3"/>
  <c r="BZ106" i="3"/>
  <c r="CP107" i="3"/>
  <c r="AZ39" i="3"/>
  <c r="Q22" i="3"/>
  <c r="CC30" i="3"/>
  <c r="AN39" i="3"/>
  <c r="BF41" i="3"/>
  <c r="CL43" i="3"/>
  <c r="AC81" i="3"/>
  <c r="BA28" i="3"/>
  <c r="CA50" i="3"/>
  <c r="CI63" i="3"/>
  <c r="CY76" i="3"/>
  <c r="I44" i="3"/>
  <c r="Q57" i="3"/>
  <c r="DA67" i="3"/>
  <c r="CK77" i="3"/>
  <c r="AO36" i="3"/>
  <c r="BH57" i="3"/>
  <c r="AZ70" i="3"/>
  <c r="AQ78" i="3"/>
  <c r="AH84" i="3"/>
  <c r="CE87" i="3"/>
  <c r="S91" i="3"/>
  <c r="AY94" i="3"/>
  <c r="S98" i="3"/>
  <c r="CU101" i="3"/>
  <c r="AA105" i="3"/>
  <c r="AZ41" i="3"/>
  <c r="BL39" i="3"/>
  <c r="CZ46" i="3"/>
  <c r="BD54" i="3"/>
  <c r="P61" i="3"/>
  <c r="CR67" i="3"/>
  <c r="BD74" i="3"/>
  <c r="AT80" i="3"/>
  <c r="AY85" i="3"/>
  <c r="BP88" i="3"/>
  <c r="T91" i="3"/>
  <c r="BP93" i="3"/>
  <c r="AR96" i="3"/>
  <c r="AB99" i="3"/>
  <c r="BX101" i="3"/>
  <c r="AJ104" i="3"/>
  <c r="CF106" i="3"/>
  <c r="AW22" i="3"/>
  <c r="CL40" i="3"/>
  <c r="CD45" i="3"/>
  <c r="CL50" i="3"/>
  <c r="CD55" i="3"/>
  <c r="AH61" i="3"/>
  <c r="R67" i="3"/>
  <c r="J72" i="3"/>
  <c r="CJ76" i="3"/>
  <c r="BF80" i="3"/>
  <c r="Z84" i="3"/>
  <c r="AK87" i="3"/>
  <c r="CG89" i="3"/>
  <c r="BQ91" i="3"/>
  <c r="AK93" i="3"/>
  <c r="U95" i="3"/>
  <c r="BI96" i="3"/>
  <c r="M98" i="3"/>
  <c r="BA99" i="3"/>
  <c r="E101" i="3"/>
  <c r="BI102" i="3"/>
  <c r="CO103" i="3"/>
  <c r="AS105" i="3"/>
  <c r="CO106" i="3"/>
  <c r="AW19" i="3"/>
  <c r="O11" i="3"/>
  <c r="E28" i="3"/>
  <c r="BA38" i="3"/>
  <c r="AA42" i="3"/>
  <c r="AI45" i="3"/>
  <c r="K48" i="3"/>
  <c r="S51" i="3"/>
  <c r="CU53" i="3"/>
  <c r="CM56" i="3"/>
  <c r="CE59" i="3"/>
  <c r="CM62" i="3"/>
  <c r="AY65" i="3"/>
  <c r="BG68" i="3"/>
  <c r="BO71" i="3"/>
  <c r="AA74" i="3"/>
  <c r="CX76" i="3"/>
  <c r="AH79" i="3"/>
  <c r="AD81" i="3"/>
  <c r="N83" i="3"/>
  <c r="Q85" i="3"/>
  <c r="BJ86" i="3"/>
  <c r="N88" i="3"/>
  <c r="AT89" i="3"/>
  <c r="AT90" i="3"/>
  <c r="BJ91" i="3"/>
  <c r="BR92" i="3"/>
  <c r="BZ93" i="3"/>
  <c r="CH94" i="3"/>
  <c r="CX95" i="3"/>
  <c r="CX96" i="3"/>
  <c r="N98" i="3"/>
  <c r="AD99" i="3"/>
  <c r="AD100" i="3"/>
  <c r="AT101" i="3"/>
  <c r="BB102" i="3"/>
  <c r="BJ103" i="3"/>
  <c r="BR104" i="3"/>
  <c r="CH105" i="3"/>
  <c r="CH106" i="3"/>
  <c r="CX107" i="3"/>
  <c r="CF41" i="3"/>
  <c r="CC22" i="3"/>
  <c r="DA31" i="3"/>
  <c r="BV39" i="3"/>
  <c r="CL41" i="3"/>
  <c r="DB43" i="3"/>
  <c r="AH46" i="3"/>
  <c r="AT48" i="3"/>
  <c r="CA40" i="3"/>
  <c r="CQ53" i="3"/>
  <c r="G67" i="3"/>
  <c r="M18" i="3"/>
  <c r="Y47" i="3"/>
  <c r="AO60" i="3"/>
  <c r="AO70" i="3"/>
  <c r="Y80" i="3"/>
  <c r="AR43" i="3"/>
  <c r="BP60" i="3"/>
  <c r="AJ72" i="3"/>
  <c r="CQ79" i="3"/>
  <c r="AR84" i="3"/>
  <c r="CU87" i="3"/>
  <c r="BO91" i="3"/>
  <c r="AQ95" i="3"/>
  <c r="BW98" i="3"/>
  <c r="S102" i="3"/>
  <c r="AY105" i="3"/>
  <c r="AW17" i="3"/>
  <c r="AV41" i="3"/>
  <c r="H48" i="3"/>
  <c r="CJ54" i="3"/>
  <c r="AF61" i="3"/>
  <c r="BT68" i="3"/>
  <c r="AI76" i="3"/>
  <c r="AA81" i="3"/>
  <c r="BP85" i="3"/>
  <c r="BX88" i="3"/>
  <c r="AZ91" i="3"/>
  <c r="AJ94" i="3"/>
  <c r="CF96" i="3"/>
  <c r="AR99" i="3"/>
  <c r="CN101" i="3"/>
  <c r="BP104" i="3"/>
  <c r="AZ107" i="3"/>
  <c r="BE25" i="3"/>
  <c r="DB40" i="3"/>
  <c r="CT45" i="3"/>
  <c r="AX51" i="3"/>
  <c r="AH57" i="3"/>
  <c r="Z62" i="3"/>
  <c r="AH67" i="3"/>
  <c r="Z72" i="3"/>
  <c r="AI77" i="3"/>
  <c r="AX81" i="3"/>
  <c r="CA84" i="3"/>
  <c r="BA87" i="3"/>
  <c r="CW89" i="3"/>
  <c r="CO91" i="3"/>
  <c r="BY93" i="3"/>
  <c r="AK95" i="3"/>
  <c r="CG96" i="3"/>
  <c r="AC98" i="3"/>
  <c r="CG99" i="3"/>
  <c r="M101" i="3"/>
  <c r="BQ102" i="3"/>
  <c r="U104" i="3"/>
  <c r="BA105" i="3"/>
  <c r="E107" i="3"/>
  <c r="Q23" i="3"/>
  <c r="BI17" i="3"/>
  <c r="BQ28" i="3"/>
  <c r="BZ48" i="3"/>
  <c r="CQ40" i="3"/>
  <c r="CY53" i="3"/>
  <c r="O67" i="3"/>
  <c r="BY18" i="3"/>
  <c r="AG47" i="3"/>
  <c r="AW60" i="3"/>
  <c r="AW70" i="3"/>
  <c r="AG80" i="3"/>
  <c r="BH43" i="3"/>
  <c r="CF60" i="3"/>
  <c r="AZ72" i="3"/>
  <c r="DB79" i="3"/>
  <c r="CT84" i="3"/>
  <c r="CM88" i="3"/>
  <c r="K92" i="3"/>
  <c r="BO95" i="3"/>
  <c r="CM98" i="3"/>
  <c r="BG102" i="3"/>
  <c r="AQ106" i="3"/>
  <c r="Q21" i="3"/>
  <c r="BL41" i="3"/>
  <c r="X48" i="3"/>
  <c r="BL55" i="3"/>
  <c r="AV63" i="3"/>
  <c r="CR69" i="3"/>
  <c r="AV76" i="3"/>
  <c r="AL81" i="3"/>
  <c r="D86" i="3"/>
  <c r="AR89" i="3"/>
  <c r="CN91" i="3"/>
  <c r="AZ94" i="3"/>
  <c r="CV96" i="3"/>
  <c r="BX99" i="3"/>
  <c r="BH102" i="3"/>
  <c r="D105" i="3"/>
  <c r="BH107" i="3"/>
  <c r="Q26" i="3"/>
  <c r="BN41" i="3"/>
  <c r="AX47" i="3"/>
  <c r="AP52" i="3"/>
  <c r="AX57" i="3"/>
  <c r="AP62" i="3"/>
  <c r="CT67" i="3"/>
  <c r="BN73" i="3"/>
  <c r="CU77" i="3"/>
  <c r="BS81" i="3"/>
  <c r="CV84" i="3"/>
  <c r="CG87" i="3"/>
  <c r="AS90" i="3"/>
  <c r="M92" i="3"/>
  <c r="CW93" i="3"/>
  <c r="BI95" i="3"/>
  <c r="E97" i="3"/>
  <c r="AS98" i="3"/>
  <c r="CO99" i="3"/>
  <c r="AS101" i="3"/>
  <c r="BY102" i="3"/>
  <c r="AC104" i="3"/>
  <c r="CG105" i="3"/>
  <c r="U107" i="3"/>
  <c r="I28" i="3"/>
  <c r="CG18" i="3"/>
  <c r="BA30" i="3"/>
  <c r="K40" i="3"/>
  <c r="S43" i="3"/>
  <c r="CE45" i="3"/>
  <c r="CM48" i="3"/>
  <c r="CU51" i="3"/>
  <c r="BG54" i="3"/>
  <c r="BO57" i="3"/>
  <c r="BG60" i="3"/>
  <c r="AY63" i="3"/>
  <c r="AA66" i="3"/>
  <c r="AI69" i="3"/>
  <c r="K72" i="3"/>
  <c r="S75" i="3"/>
  <c r="BW77" i="3"/>
  <c r="BZ79" i="3"/>
  <c r="CE81" i="3"/>
  <c r="BZ83" i="3"/>
  <c r="BB85" i="3"/>
  <c r="CX86" i="3"/>
  <c r="BB88" i="3"/>
  <c r="BJ89" i="3"/>
  <c r="BA23" i="3"/>
  <c r="N67" i="3"/>
  <c r="G44" i="3"/>
  <c r="W57" i="3"/>
  <c r="AE70" i="3"/>
  <c r="AK31" i="3"/>
  <c r="BE50" i="3"/>
  <c r="DA62" i="3"/>
  <c r="CK72" i="3"/>
  <c r="BU82" i="3"/>
  <c r="AJ48" i="3"/>
  <c r="CN63" i="3"/>
  <c r="AZ74" i="3"/>
  <c r="Z81" i="3"/>
  <c r="BG85" i="3"/>
  <c r="C89" i="3"/>
  <c r="AI92" i="3"/>
  <c r="C96" i="3"/>
  <c r="CE99" i="3"/>
  <c r="K103" i="3"/>
  <c r="AY106" i="3"/>
  <c r="AO22" i="3"/>
  <c r="BD42" i="3"/>
  <c r="X50" i="3"/>
  <c r="CJ56" i="3"/>
  <c r="BL63" i="3"/>
  <c r="X70" i="3"/>
  <c r="T77" i="3"/>
  <c r="BJ82" i="3"/>
  <c r="BH86" i="3"/>
  <c r="BH89" i="3"/>
  <c r="D92" i="3"/>
  <c r="CF94" i="3"/>
  <c r="BP97" i="3"/>
  <c r="L100" i="3"/>
  <c r="BP102" i="3"/>
  <c r="L105" i="3"/>
  <c r="CN107" i="3"/>
  <c r="AG32" i="3"/>
  <c r="BF42" i="3"/>
  <c r="BN47" i="3"/>
  <c r="BF52" i="3"/>
  <c r="J58" i="3"/>
  <c r="CD63" i="3"/>
  <c r="BV68" i="3"/>
  <c r="CT73" i="3"/>
  <c r="T78" i="3"/>
  <c r="J82" i="3"/>
  <c r="BY85" i="3"/>
  <c r="U88" i="3"/>
  <c r="BQ90" i="3"/>
  <c r="AC92" i="3"/>
  <c r="E94" i="3"/>
  <c r="BQ95" i="3"/>
  <c r="U97" i="3"/>
  <c r="BQ98" i="3"/>
  <c r="M100" i="3"/>
  <c r="BA101" i="3"/>
  <c r="E103" i="3"/>
  <c r="AS104" i="3"/>
  <c r="CW105" i="3"/>
  <c r="BA107" i="3"/>
  <c r="CS29" i="3"/>
  <c r="BQ20" i="3"/>
  <c r="AK32" i="3"/>
  <c r="AQ40" i="3"/>
  <c r="AI43" i="3"/>
  <c r="AQ46" i="3"/>
  <c r="C49" i="3"/>
  <c r="K52" i="3"/>
  <c r="S55" i="3"/>
  <c r="CU57" i="3"/>
  <c r="C61" i="3"/>
  <c r="CE63" i="3"/>
  <c r="BW66" i="3"/>
  <c r="BO69" i="3"/>
  <c r="BW72" i="3"/>
  <c r="AI75" i="3"/>
  <c r="CJ77" i="3"/>
  <c r="P80" i="3"/>
  <c r="CP81" i="3"/>
  <c r="CU83" i="3"/>
  <c r="BZ85" i="3"/>
  <c r="V87" i="3"/>
  <c r="BJ88" i="3"/>
  <c r="CH89" i="3"/>
  <c r="AE57" i="3"/>
  <c r="D64" i="3"/>
  <c r="S103" i="3"/>
  <c r="CT77" i="3"/>
  <c r="CV102" i="3"/>
  <c r="J64" i="3"/>
  <c r="BY92" i="3"/>
  <c r="BY104" i="3"/>
  <c r="BG42" i="3"/>
  <c r="AQ54" i="3"/>
  <c r="K66" i="3"/>
  <c r="X77" i="3"/>
  <c r="AI85" i="3"/>
  <c r="BR90" i="3"/>
  <c r="CH92" i="3"/>
  <c r="CX94" i="3"/>
  <c r="V97" i="3"/>
  <c r="AL99" i="3"/>
  <c r="BB101" i="3"/>
  <c r="BZ103" i="3"/>
  <c r="CP105" i="3"/>
  <c r="BM17" i="3"/>
  <c r="BM24" i="3"/>
  <c r="DB39" i="3"/>
  <c r="AH44" i="3"/>
  <c r="J47" i="3"/>
  <c r="Z49" i="3"/>
  <c r="AP51" i="3"/>
  <c r="BV53" i="3"/>
  <c r="BV55" i="3"/>
  <c r="DB57" i="3"/>
  <c r="AH60" i="3"/>
  <c r="AH62" i="3"/>
  <c r="BN64" i="3"/>
  <c r="CD66" i="3"/>
  <c r="CT68" i="3"/>
  <c r="J71" i="3"/>
  <c r="AP73" i="3"/>
  <c r="AP75" i="3"/>
  <c r="CP76" i="3"/>
  <c r="AA78" i="3"/>
  <c r="AX79" i="3"/>
  <c r="BK80" i="3"/>
  <c r="BX81" i="3"/>
  <c r="CA82" i="3"/>
  <c r="CN83" i="3"/>
  <c r="DB84" i="3"/>
  <c r="CK85" i="3"/>
  <c r="BU86" i="3"/>
  <c r="BE87" i="3"/>
  <c r="AG88" i="3"/>
  <c r="Q89" i="3"/>
  <c r="DA89" i="3"/>
  <c r="CC90" i="3"/>
  <c r="BM91" i="3"/>
  <c r="AW92" i="3"/>
  <c r="Y93" i="3"/>
  <c r="I94" i="3"/>
  <c r="CS94" i="3"/>
  <c r="BU95" i="3"/>
  <c r="BE96" i="3"/>
  <c r="AO97" i="3"/>
  <c r="Q98" i="3"/>
  <c r="DA98" i="3"/>
  <c r="CK99" i="3"/>
  <c r="BM100" i="3"/>
  <c r="AW101" i="3"/>
  <c r="AG102" i="3"/>
  <c r="I103" i="3"/>
  <c r="CS103" i="3"/>
  <c r="CC104" i="3"/>
  <c r="BE105" i="3"/>
  <c r="AO106" i="3"/>
  <c r="Y107" i="3"/>
  <c r="DA107" i="3"/>
  <c r="C40" i="3"/>
  <c r="AJ45" i="3"/>
  <c r="AQ49" i="3"/>
  <c r="CV53" i="3"/>
  <c r="AV58" i="3"/>
  <c r="BH62" i="3"/>
  <c r="H67" i="3"/>
  <c r="BG71" i="3"/>
  <c r="BP75" i="3"/>
  <c r="AA79" i="3"/>
  <c r="AH82" i="3"/>
  <c r="C85" i="3"/>
  <c r="AM87" i="3"/>
  <c r="BL89" i="3"/>
  <c r="BS91" i="3"/>
  <c r="CR93" i="3"/>
  <c r="R96" i="3"/>
  <c r="X98" i="3"/>
  <c r="AX100" i="3"/>
  <c r="CA102" i="3"/>
  <c r="CD104" i="3"/>
  <c r="G107" i="3"/>
  <c r="BU22" i="3"/>
  <c r="AN41" i="3"/>
  <c r="S46" i="3"/>
  <c r="BX50" i="3"/>
  <c r="CE54" i="3"/>
  <c r="AJ59" i="3"/>
  <c r="CJ63" i="3"/>
  <c r="CV67" i="3"/>
  <c r="AV72" i="3"/>
  <c r="BR76" i="3"/>
  <c r="CM79" i="3"/>
  <c r="CM82" i="3"/>
  <c r="CA85" i="3"/>
  <c r="CD87" i="3"/>
  <c r="G90" i="3"/>
  <c r="AF92" i="3"/>
  <c r="AM94" i="3"/>
  <c r="BL96" i="3"/>
  <c r="CL98" i="3"/>
  <c r="CR100" i="3"/>
  <c r="R103" i="3"/>
  <c r="AU105" i="3"/>
  <c r="AX107" i="3"/>
  <c r="AH91" i="3"/>
  <c r="BK93" i="3"/>
  <c r="CJ95" i="3"/>
  <c r="J98" i="3"/>
  <c r="BF100" i="3"/>
  <c r="CI102" i="3"/>
  <c r="H105" i="3"/>
  <c r="BD107" i="3"/>
  <c r="CM43" i="3"/>
  <c r="CB62" i="3"/>
  <c r="BL72" i="3"/>
  <c r="AY77" i="3"/>
  <c r="CX82" i="3"/>
  <c r="BV89" i="3"/>
  <c r="CL95" i="3"/>
  <c r="CZ100" i="3"/>
  <c r="CB107" i="3"/>
  <c r="BQ32" i="3"/>
  <c r="CF43" i="3"/>
  <c r="AF48" i="3"/>
  <c r="AR52" i="3"/>
  <c r="CR56" i="3"/>
  <c r="AQ61" i="3"/>
  <c r="BD65" i="3"/>
  <c r="C70" i="3"/>
  <c r="BH74" i="3"/>
  <c r="C78" i="3"/>
  <c r="AE81" i="3"/>
  <c r="AD84" i="3"/>
  <c r="BK86" i="3"/>
  <c r="CJ88" i="3"/>
  <c r="J91" i="3"/>
  <c r="P93" i="3"/>
  <c r="AP95" i="3"/>
  <c r="BS97" i="3"/>
  <c r="BV99" i="3"/>
  <c r="CY101" i="3"/>
  <c r="X104" i="3"/>
  <c r="H106" i="3"/>
  <c r="BV107" i="3"/>
  <c r="BK13" i="3"/>
  <c r="BO42" i="3"/>
  <c r="CB46" i="3"/>
  <c r="AA51" i="3"/>
  <c r="CF55" i="3"/>
  <c r="AF60" i="3"/>
  <c r="X65" i="3"/>
  <c r="CU70" i="3"/>
  <c r="J81" i="3"/>
  <c r="R85" i="3"/>
  <c r="AU70" i="3"/>
  <c r="CF74" i="3"/>
  <c r="CM106" i="3"/>
  <c r="CP82" i="3"/>
  <c r="CN105" i="3"/>
  <c r="DB68" i="3"/>
  <c r="AK94" i="3"/>
  <c r="E106" i="3"/>
  <c r="CE43" i="3"/>
  <c r="AY55" i="3"/>
  <c r="S67" i="3"/>
  <c r="CV77" i="3"/>
  <c r="CX85" i="3"/>
  <c r="BZ90" i="3"/>
  <c r="CP92" i="3"/>
  <c r="N95" i="3"/>
  <c r="AD97" i="3"/>
  <c r="AT99" i="3"/>
  <c r="BZ101" i="3"/>
  <c r="CP103" i="3"/>
  <c r="F106" i="3"/>
  <c r="BM25" i="3"/>
  <c r="Y25" i="3"/>
  <c r="R40" i="3"/>
  <c r="BN44" i="3"/>
  <c r="AP47" i="3"/>
  <c r="BF49" i="3"/>
  <c r="BV51" i="3"/>
  <c r="CL53" i="3"/>
  <c r="R56" i="3"/>
  <c r="R58" i="3"/>
  <c r="AX60" i="3"/>
  <c r="CD62" i="3"/>
  <c r="CD64" i="3"/>
  <c r="J67" i="3"/>
  <c r="Z69" i="3"/>
  <c r="AP71" i="3"/>
  <c r="BF73" i="3"/>
  <c r="CE75" i="3"/>
  <c r="C77" i="3"/>
  <c r="AN78" i="3"/>
  <c r="BS79" i="3"/>
  <c r="BV80" i="3"/>
  <c r="CI81" i="3"/>
  <c r="CV82" i="3"/>
  <c r="CY83" i="3"/>
  <c r="K85" i="3"/>
  <c r="DA85" i="3"/>
  <c r="CC86" i="3"/>
  <c r="BM87" i="3"/>
  <c r="AW88" i="3"/>
  <c r="Y89" i="3"/>
  <c r="I90" i="3"/>
  <c r="CS90" i="3"/>
  <c r="BU91" i="3"/>
  <c r="BE92" i="3"/>
  <c r="AO93" i="3"/>
  <c r="Q94" i="3"/>
  <c r="DA94" i="3"/>
  <c r="CK95" i="3"/>
  <c r="BM96" i="3"/>
  <c r="AW97" i="3"/>
  <c r="AG98" i="3"/>
  <c r="I99" i="3"/>
  <c r="CS99" i="3"/>
  <c r="CC100" i="3"/>
  <c r="BE101" i="3"/>
  <c r="AO102" i="3"/>
  <c r="Y103" i="3"/>
  <c r="DA103" i="3"/>
  <c r="CK104" i="3"/>
  <c r="BU105" i="3"/>
  <c r="AW106" i="3"/>
  <c r="AG107" i="3"/>
  <c r="BY19" i="3"/>
  <c r="BO40" i="3"/>
  <c r="BW45" i="3"/>
  <c r="AB50" i="3"/>
  <c r="AI54" i="3"/>
  <c r="CN58" i="3"/>
  <c r="AN63" i="3"/>
  <c r="AZ67" i="3"/>
  <c r="CZ71" i="3"/>
  <c r="AF76" i="3"/>
  <c r="BG79" i="3"/>
  <c r="BG82" i="3"/>
  <c r="BC85" i="3"/>
  <c r="BF87" i="3"/>
  <c r="CI89" i="3"/>
  <c r="H92" i="3"/>
  <c r="O94" i="3"/>
  <c r="AN96" i="3"/>
  <c r="BN98" i="3"/>
  <c r="BT100" i="3"/>
  <c r="CT102" i="3"/>
  <c r="W105" i="3"/>
  <c r="Z107" i="3"/>
  <c r="Q25" i="3"/>
  <c r="AY42" i="3"/>
  <c r="BL46" i="3"/>
  <c r="K51" i="3"/>
  <c r="BP55" i="3"/>
  <c r="BW59" i="3"/>
  <c r="AB64" i="3"/>
  <c r="CB68" i="3"/>
  <c r="CN72" i="3"/>
  <c r="DB76" i="3"/>
  <c r="AQ80" i="3"/>
  <c r="P83" i="3"/>
  <c r="CT85" i="3"/>
  <c r="W88" i="3"/>
  <c r="Z90" i="3"/>
  <c r="BC92" i="3"/>
  <c r="CB94" i="3"/>
  <c r="CI96" i="3"/>
  <c r="H99" i="3"/>
  <c r="AH101" i="3"/>
  <c r="AN103" i="3"/>
  <c r="BN105" i="3"/>
  <c r="CQ107" i="3"/>
  <c r="BD91" i="3"/>
  <c r="CD93" i="3"/>
  <c r="Z96" i="3"/>
  <c r="AF98" i="3"/>
  <c r="CB100" i="3"/>
  <c r="X103" i="3"/>
  <c r="AE105" i="3"/>
  <c r="CA107" i="3"/>
  <c r="T47" i="3"/>
  <c r="CZ63" i="3"/>
  <c r="D73" i="3"/>
  <c r="L78" i="3"/>
  <c r="BF83" i="3"/>
  <c r="AH90" i="3"/>
  <c r="BT96" i="3"/>
  <c r="BL101" i="3"/>
  <c r="P52" i="3"/>
  <c r="BI37" i="3"/>
  <c r="S44" i="3"/>
  <c r="BX48" i="3"/>
  <c r="X53" i="3"/>
  <c r="AJ57" i="3"/>
  <c r="CJ61" i="3"/>
  <c r="AI66" i="3"/>
  <c r="AV70" i="3"/>
  <c r="CU74" i="3"/>
  <c r="BW78" i="3"/>
  <c r="BD81" i="3"/>
  <c r="BH84" i="3"/>
  <c r="CZ86" i="3"/>
  <c r="G89" i="3"/>
  <c r="AF91" i="3"/>
  <c r="BF93" i="3"/>
  <c r="BL95" i="3"/>
  <c r="CL97" i="3"/>
  <c r="O100" i="3"/>
  <c r="R102" i="3"/>
  <c r="AU104" i="3"/>
  <c r="AE106" i="3"/>
  <c r="CR107" i="3"/>
  <c r="CW20" i="3"/>
  <c r="H43" i="3"/>
  <c r="BG47" i="3"/>
  <c r="BT51" i="3"/>
  <c r="S56" i="3"/>
  <c r="BX60" i="3"/>
  <c r="C66" i="3"/>
  <c r="CF71" i="3"/>
  <c r="BL81" i="3"/>
  <c r="BL85" i="3"/>
  <c r="BQ31" i="3"/>
  <c r="BF81" i="3"/>
  <c r="AO30" i="3"/>
  <c r="BX86" i="3"/>
  <c r="DA24" i="3"/>
  <c r="BF74" i="3"/>
  <c r="CW95" i="3"/>
  <c r="BI107" i="3"/>
  <c r="BO45" i="3"/>
  <c r="AI57" i="3"/>
  <c r="BW68" i="3"/>
  <c r="BO79" i="3"/>
  <c r="CP86" i="3"/>
  <c r="CH90" i="3"/>
  <c r="N93" i="3"/>
  <c r="AD95" i="3"/>
  <c r="AT97" i="3"/>
  <c r="BR99" i="3"/>
  <c r="CH101" i="3"/>
  <c r="CX103" i="3"/>
  <c r="V106" i="3"/>
  <c r="AW27" i="3"/>
  <c r="CK25" i="3"/>
  <c r="BN40" i="3"/>
  <c r="CT44" i="3"/>
  <c r="BF47" i="3"/>
  <c r="CL49" i="3"/>
  <c r="DB51" i="3"/>
  <c r="R54" i="3"/>
  <c r="AH56" i="3"/>
  <c r="BN58" i="3"/>
  <c r="BN60" i="3"/>
  <c r="CT62" i="3"/>
  <c r="Z65" i="3"/>
  <c r="Z67" i="3"/>
  <c r="BF69" i="3"/>
  <c r="BV71" i="3"/>
  <c r="CL73" i="3"/>
  <c r="CR75" i="3"/>
  <c r="AB77" i="3"/>
  <c r="AZ78" i="3"/>
  <c r="CD79" i="3"/>
  <c r="CQ80" i="3"/>
  <c r="CT81" i="3"/>
  <c r="G83" i="3"/>
  <c r="T84" i="3"/>
  <c r="T85" i="3"/>
  <c r="I86" i="3"/>
  <c r="CS86" i="3"/>
  <c r="BU87" i="3"/>
  <c r="BE88" i="3"/>
  <c r="AO89" i="3"/>
  <c r="Q90" i="3"/>
  <c r="DA90" i="3"/>
  <c r="CK91" i="3"/>
  <c r="BM92" i="3"/>
  <c r="AW93" i="3"/>
  <c r="AG94" i="3"/>
  <c r="I95" i="3"/>
  <c r="CS95" i="3"/>
  <c r="CC96" i="3"/>
  <c r="BE97" i="3"/>
  <c r="AO98" i="3"/>
  <c r="Y99" i="3"/>
  <c r="DA99" i="3"/>
  <c r="CK100" i="3"/>
  <c r="BU101" i="3"/>
  <c r="AW102" i="3"/>
  <c r="AG103" i="3"/>
  <c r="Q104" i="3"/>
  <c r="CS104" i="3"/>
  <c r="CC105" i="3"/>
  <c r="BM106" i="3"/>
  <c r="AO107" i="3"/>
  <c r="U22" i="3"/>
  <c r="CM41" i="3"/>
  <c r="P46" i="3"/>
  <c r="BO50" i="3"/>
  <c r="T55" i="3"/>
  <c r="AA59" i="3"/>
  <c r="CF63" i="3"/>
  <c r="AF68" i="3"/>
  <c r="AR72" i="3"/>
  <c r="BO76" i="3"/>
  <c r="K80" i="3"/>
  <c r="CJ82" i="3"/>
  <c r="BV85" i="3"/>
  <c r="CY87" i="3"/>
  <c r="DB89" i="3"/>
  <c r="AE92" i="3"/>
  <c r="BD94" i="3"/>
  <c r="BK96" i="3"/>
  <c r="CJ98" i="3"/>
  <c r="J101" i="3"/>
  <c r="P103" i="3"/>
  <c r="AP105" i="3"/>
  <c r="BS107" i="3"/>
  <c r="BM27" i="3"/>
  <c r="CR42" i="3"/>
  <c r="AQ47" i="3"/>
  <c r="BD51" i="3"/>
  <c r="C56" i="3"/>
  <c r="BH60" i="3"/>
  <c r="BO64" i="3"/>
  <c r="T69" i="3"/>
  <c r="BT73" i="3"/>
  <c r="AL77" i="3"/>
  <c r="BT80" i="3"/>
  <c r="BT83" i="3"/>
  <c r="P86" i="3"/>
  <c r="AP88" i="3"/>
  <c r="BS90" i="3"/>
  <c r="BV92" i="3"/>
  <c r="CY94" i="3"/>
  <c r="X97" i="3"/>
  <c r="AE99" i="3"/>
  <c r="BD101" i="3"/>
  <c r="CD103" i="3"/>
  <c r="CJ105" i="3"/>
  <c r="BJ84" i="3"/>
  <c r="CT91" i="3"/>
  <c r="CZ93" i="3"/>
  <c r="AV96" i="3"/>
  <c r="CR98" i="3"/>
  <c r="CY100" i="3"/>
  <c r="AU103" i="3"/>
  <c r="BT105" i="3"/>
  <c r="CT107" i="3"/>
  <c r="X49" i="3"/>
  <c r="BP65" i="3"/>
  <c r="AQ73" i="3"/>
  <c r="CB78" i="3"/>
  <c r="BL84" i="3"/>
  <c r="CT90" i="3"/>
  <c r="J97" i="3"/>
  <c r="CJ102" i="3"/>
  <c r="CY90" i="3"/>
  <c r="BG39" i="3"/>
  <c r="D45" i="3"/>
  <c r="K49" i="3"/>
  <c r="BP53" i="3"/>
  <c r="P58" i="3"/>
  <c r="AB62" i="3"/>
  <c r="CB66" i="3"/>
  <c r="AA71" i="3"/>
  <c r="AN75" i="3"/>
  <c r="DB78" i="3"/>
  <c r="L82" i="3"/>
  <c r="CH84" i="3"/>
  <c r="W87" i="3"/>
  <c r="AV89" i="3"/>
  <c r="BC91" i="3"/>
  <c r="CB93" i="3"/>
  <c r="DB95" i="3"/>
  <c r="H98" i="3"/>
  <c r="AH100" i="3"/>
  <c r="BK102" i="3"/>
  <c r="BN104" i="3"/>
  <c r="AX106" i="3"/>
  <c r="AF46" i="3"/>
  <c r="CO25" i="3"/>
  <c r="AZ43" i="3"/>
  <c r="CZ47" i="3"/>
  <c r="L52" i="3"/>
  <c r="D57" i="3"/>
  <c r="K61" i="3"/>
  <c r="CN66" i="3"/>
  <c r="AB74" i="3"/>
  <c r="P82" i="3"/>
  <c r="CI85" i="3"/>
  <c r="AE88" i="3"/>
  <c r="CA90" i="3"/>
  <c r="W93" i="3"/>
  <c r="BS95" i="3"/>
  <c r="CA98" i="3"/>
  <c r="AP101" i="3"/>
  <c r="CL103" i="3"/>
  <c r="O106" i="3"/>
  <c r="AO26" i="3"/>
  <c r="CB44" i="3"/>
  <c r="AJ51" i="3"/>
  <c r="AF58" i="3"/>
  <c r="CN64" i="3"/>
  <c r="AQ71" i="3"/>
  <c r="AZ77" i="3"/>
  <c r="W82" i="3"/>
  <c r="Z86" i="3"/>
  <c r="CA89" i="3"/>
  <c r="DB92" i="3"/>
  <c r="AF96" i="3"/>
  <c r="BK99" i="3"/>
  <c r="CL102" i="3"/>
  <c r="P106" i="3"/>
  <c r="AG23" i="3"/>
  <c r="AF40" i="3"/>
  <c r="AB44" i="3"/>
  <c r="CV47" i="3"/>
  <c r="X51" i="3"/>
  <c r="AY54" i="3"/>
  <c r="CF57" i="3"/>
  <c r="H61" i="3"/>
  <c r="AI64" i="3"/>
  <c r="BP67" i="3"/>
  <c r="CR70" i="3"/>
  <c r="S74" i="3"/>
  <c r="L77" i="3"/>
  <c r="BR79" i="3"/>
  <c r="CJ81" i="3"/>
  <c r="G84" i="3"/>
  <c r="AP86" i="3"/>
  <c r="G88" i="3"/>
  <c r="BS86" i="3"/>
  <c r="CO33" i="3"/>
  <c r="CB42" i="3"/>
  <c r="C46" i="3"/>
  <c r="AJ49" i="3"/>
  <c r="BL52" i="3"/>
  <c r="CM55" i="3"/>
  <c r="T59" i="3"/>
  <c r="AV62" i="3"/>
  <c r="BW65" i="3"/>
  <c r="D69" i="3"/>
  <c r="AF72" i="3"/>
  <c r="BG75" i="3"/>
  <c r="X78" i="3"/>
  <c r="BJ80" i="3"/>
  <c r="CB82" i="3"/>
  <c r="CY84" i="3"/>
  <c r="BT86" i="3"/>
  <c r="AH88" i="3"/>
  <c r="CY89" i="3"/>
  <c r="BL91" i="3"/>
  <c r="Z93" i="3"/>
  <c r="CQ94" i="3"/>
  <c r="BD96" i="3"/>
  <c r="R98" i="3"/>
  <c r="CI99" i="3"/>
  <c r="AV101" i="3"/>
  <c r="J103" i="3"/>
  <c r="CA104" i="3"/>
  <c r="AN106" i="3"/>
  <c r="DB107" i="3"/>
  <c r="AO34" i="3"/>
  <c r="CE42" i="3"/>
  <c r="L46" i="3"/>
  <c r="AN49" i="3"/>
  <c r="BO52" i="3"/>
  <c r="CV55" i="3"/>
  <c r="X59" i="3"/>
  <c r="AY62" i="3"/>
  <c r="CF65" i="3"/>
  <c r="H69" i="3"/>
  <c r="AI72" i="3"/>
  <c r="BO75" i="3"/>
  <c r="Z78" i="3"/>
  <c r="BL80" i="3"/>
  <c r="CI82" i="3"/>
  <c r="CZ84" i="3"/>
  <c r="BV86" i="3"/>
  <c r="AM88" i="3"/>
  <c r="CZ89" i="3"/>
  <c r="BN91" i="3"/>
  <c r="AE93" i="3"/>
  <c r="CR94" i="3"/>
  <c r="BF96" i="3"/>
  <c r="W98" i="3"/>
  <c r="CJ99" i="3"/>
  <c r="AX101" i="3"/>
  <c r="O103" i="3"/>
  <c r="CB104" i="3"/>
  <c r="AP106" i="3"/>
  <c r="DA18" i="3"/>
  <c r="BD43" i="3"/>
  <c r="L50" i="3"/>
  <c r="H57" i="3"/>
  <c r="BP63" i="3"/>
  <c r="S70" i="3"/>
  <c r="BB76" i="3"/>
  <c r="AP81" i="3"/>
  <c r="BN85" i="3"/>
  <c r="O89" i="3"/>
  <c r="CI92" i="3"/>
  <c r="J96" i="3"/>
  <c r="AN99" i="3"/>
  <c r="BS102" i="3"/>
  <c r="CT105" i="3"/>
  <c r="AG6" i="3"/>
  <c r="AK8" i="3"/>
  <c r="AR6" i="3"/>
  <c r="C8" i="3"/>
  <c r="CK6" i="3"/>
  <c r="CO8" i="3"/>
  <c r="CV6" i="3"/>
  <c r="BG8" i="3"/>
  <c r="BM50" i="3"/>
  <c r="CE85" i="3"/>
  <c r="CB43" i="3"/>
  <c r="CN89" i="3"/>
  <c r="CS32" i="3"/>
  <c r="AF79" i="3"/>
  <c r="AK97" i="3"/>
  <c r="Q39" i="3"/>
  <c r="BG46" i="3"/>
  <c r="BG58" i="3"/>
  <c r="CU69" i="3"/>
  <c r="AA80" i="3"/>
  <c r="AL87" i="3"/>
  <c r="F91" i="3"/>
  <c r="V93" i="3"/>
  <c r="AL95" i="3"/>
  <c r="BJ97" i="3"/>
  <c r="BZ99" i="3"/>
  <c r="CP101" i="3"/>
  <c r="V104" i="3"/>
  <c r="AL106" i="3"/>
  <c r="BE30" i="3"/>
  <c r="BU27" i="3"/>
  <c r="CD40" i="3"/>
  <c r="J45" i="3"/>
  <c r="DB47" i="3"/>
  <c r="DB49" i="3"/>
  <c r="AH52" i="3"/>
  <c r="AX54" i="3"/>
  <c r="BN56" i="3"/>
  <c r="CD58" i="3"/>
  <c r="J61" i="3"/>
  <c r="J63" i="3"/>
  <c r="AP65" i="3"/>
  <c r="BV67" i="3"/>
  <c r="BV69" i="3"/>
  <c r="DB71" i="3"/>
  <c r="R74" i="3"/>
  <c r="D76" i="3"/>
  <c r="AP77" i="3"/>
  <c r="BZ78" i="3"/>
  <c r="CN79" i="3"/>
  <c r="DB80" i="3"/>
  <c r="O82" i="3"/>
  <c r="R83" i="3"/>
  <c r="AE84" i="3"/>
  <c r="AM85" i="3"/>
  <c r="Q86" i="3"/>
  <c r="DA86" i="3"/>
  <c r="CK87" i="3"/>
  <c r="BM88" i="3"/>
  <c r="AW89" i="3"/>
  <c r="AG90" i="3"/>
  <c r="I91" i="3"/>
  <c r="CS91" i="3"/>
  <c r="CC92" i="3"/>
  <c r="BE93" i="3"/>
  <c r="AO94" i="3"/>
  <c r="Y95" i="3"/>
  <c r="DA95" i="3"/>
  <c r="CK96" i="3"/>
  <c r="BU97" i="3"/>
  <c r="AW98" i="3"/>
  <c r="AG99" i="3"/>
  <c r="Q100" i="3"/>
  <c r="CS100" i="3"/>
  <c r="CC101" i="3"/>
  <c r="BM102" i="3"/>
  <c r="AO103" i="3"/>
  <c r="Y104" i="3"/>
  <c r="I105" i="3"/>
  <c r="CK105" i="3"/>
  <c r="BU106" i="3"/>
  <c r="BE107" i="3"/>
  <c r="BQ24" i="3"/>
  <c r="AV42" i="3"/>
  <c r="CU46" i="3"/>
  <c r="H51" i="3"/>
  <c r="BG55" i="3"/>
  <c r="L60" i="3"/>
  <c r="S64" i="3"/>
  <c r="BX68" i="3"/>
  <c r="X73" i="3"/>
  <c r="CZ76" i="3"/>
  <c r="AN80" i="3"/>
  <c r="AN83" i="3"/>
  <c r="CR85" i="3"/>
  <c r="R88" i="3"/>
  <c r="AU90" i="3"/>
  <c r="AX92" i="3"/>
  <c r="CA94" i="3"/>
  <c r="CZ96" i="3"/>
  <c r="G99" i="3"/>
  <c r="AF101" i="3"/>
  <c r="BF103" i="3"/>
  <c r="BL105" i="3"/>
  <c r="CL107" i="3"/>
  <c r="BE32" i="3"/>
  <c r="AJ43" i="3"/>
  <c r="CJ47" i="3"/>
  <c r="AI52" i="3"/>
  <c r="AV56" i="3"/>
  <c r="BQ25" i="3"/>
  <c r="CS72" i="3"/>
  <c r="AA93" i="3"/>
  <c r="CZ56" i="3"/>
  <c r="T95" i="3"/>
  <c r="Z48" i="3"/>
  <c r="CG85" i="3"/>
  <c r="AC100" i="3"/>
  <c r="BI33" i="3"/>
  <c r="BO49" i="3"/>
  <c r="S61" i="3"/>
  <c r="CM72" i="3"/>
  <c r="AF82" i="3"/>
  <c r="CH88" i="3"/>
  <c r="CP91" i="3"/>
  <c r="F94" i="3"/>
  <c r="V96" i="3"/>
  <c r="AT98" i="3"/>
  <c r="BJ100" i="3"/>
  <c r="BZ102" i="3"/>
  <c r="CX104" i="3"/>
  <c r="N107" i="3"/>
  <c r="AE13" i="3"/>
  <c r="AW34" i="3"/>
  <c r="AX42" i="3"/>
  <c r="CL45" i="3"/>
  <c r="AH48" i="3"/>
  <c r="BN50" i="3"/>
  <c r="CT52" i="3"/>
  <c r="CT54" i="3"/>
  <c r="Z57" i="3"/>
  <c r="AP59" i="3"/>
  <c r="BF61" i="3"/>
  <c r="BV63" i="3"/>
  <c r="DB65" i="3"/>
  <c r="DB67" i="3"/>
  <c r="AH70" i="3"/>
  <c r="BN72" i="3"/>
  <c r="BN74" i="3"/>
  <c r="AQ76" i="3"/>
  <c r="CB77" i="3"/>
  <c r="CZ78" i="3"/>
  <c r="T80" i="3"/>
  <c r="AH81" i="3"/>
  <c r="AJ82" i="3"/>
  <c r="AX83" i="3"/>
  <c r="BK84" i="3"/>
  <c r="BE85" i="3"/>
  <c r="AO86" i="3"/>
  <c r="Y87" i="3"/>
  <c r="DA87" i="3"/>
  <c r="CK88" i="3"/>
  <c r="BU89" i="3"/>
  <c r="AW90" i="3"/>
  <c r="AG91" i="3"/>
  <c r="Q92" i="3"/>
  <c r="CS92" i="3"/>
  <c r="CC93" i="3"/>
  <c r="BM94" i="3"/>
  <c r="AO95" i="3"/>
  <c r="Y96" i="3"/>
  <c r="I97" i="3"/>
  <c r="CK97" i="3"/>
  <c r="BU98" i="3"/>
  <c r="BE99" i="3"/>
  <c r="AG100" i="3"/>
  <c r="Q101" i="3"/>
  <c r="DA101" i="3"/>
  <c r="CC102" i="3"/>
  <c r="BM103" i="3"/>
  <c r="AW104" i="3"/>
  <c r="Y105" i="3"/>
  <c r="I106" i="3"/>
  <c r="CS106" i="3"/>
  <c r="BU107" i="3"/>
  <c r="E32" i="3"/>
  <c r="BT43" i="3"/>
  <c r="CF47" i="3"/>
  <c r="AF52" i="3"/>
  <c r="CE56" i="3"/>
  <c r="CR60" i="3"/>
  <c r="AQ65" i="3"/>
  <c r="CV69" i="3"/>
  <c r="C74" i="3"/>
  <c r="CX77" i="3"/>
  <c r="V81" i="3"/>
  <c r="CV83" i="3"/>
  <c r="BD86" i="3"/>
  <c r="CD88" i="3"/>
  <c r="CJ90" i="3"/>
  <c r="J93" i="3"/>
  <c r="AM95" i="3"/>
  <c r="AP97" i="3"/>
  <c r="BS99" i="3"/>
  <c r="CR101" i="3"/>
  <c r="CY103" i="3"/>
  <c r="X106" i="3"/>
  <c r="P54" i="3"/>
  <c r="AW37" i="3"/>
  <c r="BH44" i="3"/>
  <c r="H49" i="3"/>
  <c r="T53" i="3"/>
  <c r="BT57" i="3"/>
  <c r="S62" i="3"/>
  <c r="AF66" i="3"/>
  <c r="CE70" i="3"/>
  <c r="AJ75" i="3"/>
  <c r="BO78" i="3"/>
  <c r="CF81" i="3"/>
  <c r="CE84" i="3"/>
  <c r="CY86" i="3"/>
  <c r="X89" i="3"/>
  <c r="AX91" i="3"/>
  <c r="BD93" i="3"/>
  <c r="CD95" i="3"/>
  <c r="G98" i="3"/>
  <c r="J100" i="3"/>
  <c r="AM102" i="3"/>
  <c r="BL104" i="3"/>
  <c r="BS106" i="3"/>
  <c r="BC90" i="3"/>
  <c r="CB92" i="3"/>
  <c r="DB94" i="3"/>
  <c r="AE97" i="3"/>
  <c r="CA99" i="3"/>
  <c r="CD101" i="3"/>
  <c r="Z104" i="3"/>
  <c r="BV106" i="3"/>
  <c r="AC33" i="3"/>
  <c r="BL56" i="3"/>
  <c r="CR68" i="3"/>
  <c r="CF75" i="3"/>
  <c r="CE80" i="3"/>
  <c r="Z87" i="3"/>
  <c r="AP93" i="3"/>
  <c r="CT98" i="3"/>
  <c r="BV105" i="3"/>
  <c r="CG22" i="3"/>
  <c r="C42" i="3"/>
  <c r="BO46" i="3"/>
  <c r="CB50" i="3"/>
  <c r="AA55" i="3"/>
  <c r="CF59" i="3"/>
  <c r="CM63" i="3"/>
  <c r="AR68" i="3"/>
  <c r="CR72" i="3"/>
  <c r="BZ76" i="3"/>
  <c r="S80" i="3"/>
  <c r="S83" i="3"/>
  <c r="CB85" i="3"/>
  <c r="DB87" i="3"/>
  <c r="AE90" i="3"/>
  <c r="AH92" i="3"/>
  <c r="BK94" i="3"/>
  <c r="CJ96" i="3"/>
  <c r="CQ98" i="3"/>
  <c r="P101" i="3"/>
  <c r="AP103" i="3"/>
  <c r="AV105" i="3"/>
  <c r="J107" i="3"/>
  <c r="BV98" i="3"/>
  <c r="BW39" i="3"/>
  <c r="K45" i="3"/>
  <c r="BP49" i="3"/>
  <c r="BW53" i="3"/>
  <c r="BO58" i="3"/>
  <c r="T63" i="3"/>
  <c r="AJ69" i="3"/>
  <c r="AU79" i="3"/>
  <c r="CE83" i="3"/>
  <c r="CJ86" i="3"/>
  <c r="AF89" i="3"/>
  <c r="CB91" i="3"/>
  <c r="X94" i="3"/>
  <c r="CQ96" i="3"/>
  <c r="CY99" i="3"/>
  <c r="AU102" i="3"/>
  <c r="BT104" i="3"/>
  <c r="P107" i="3"/>
  <c r="CJ39" i="3"/>
  <c r="X47" i="3"/>
  <c r="S54" i="3"/>
  <c r="CB60" i="3"/>
  <c r="AJ67" i="3"/>
  <c r="CM73" i="3"/>
  <c r="AV79" i="3"/>
  <c r="CL83" i="3"/>
  <c r="BT87" i="3"/>
  <c r="CB90" i="3"/>
  <c r="Z94" i="3"/>
  <c r="BD97" i="3"/>
  <c r="CI100" i="3"/>
  <c r="J104" i="3"/>
  <c r="AN107" i="3"/>
  <c r="BU30" i="3"/>
  <c r="P42" i="3"/>
  <c r="AZ45" i="3"/>
  <c r="T49" i="3"/>
  <c r="AV52" i="3"/>
  <c r="BW55" i="3"/>
  <c r="D59" i="3"/>
  <c r="AF62" i="3"/>
  <c r="BG65" i="3"/>
  <c r="CN68" i="3"/>
  <c r="P72" i="3"/>
  <c r="AQ75" i="3"/>
  <c r="K78" i="3"/>
  <c r="AY80" i="3"/>
  <c r="BR82" i="3"/>
  <c r="AL85" i="3"/>
  <c r="DB86" i="3"/>
  <c r="BS88" i="3"/>
  <c r="BI21" i="3"/>
  <c r="CM39" i="3"/>
  <c r="CZ43" i="3"/>
  <c r="AA47" i="3"/>
  <c r="BH50" i="3"/>
  <c r="CJ53" i="3"/>
  <c r="K57" i="3"/>
  <c r="AR60" i="3"/>
  <c r="BT63" i="3"/>
  <c r="CU66" i="3"/>
  <c r="AB70" i="3"/>
  <c r="BD73" i="3"/>
  <c r="BF76" i="3"/>
  <c r="V79" i="3"/>
  <c r="AQ81" i="3"/>
  <c r="BJ83" i="3"/>
  <c r="BS85" i="3"/>
  <c r="AF87" i="3"/>
  <c r="CT88" i="3"/>
  <c r="BK90" i="3"/>
  <c r="X92" i="3"/>
  <c r="CL93" i="3"/>
  <c r="BC95" i="3"/>
  <c r="P97" i="3"/>
  <c r="CD98" i="3"/>
  <c r="AU100" i="3"/>
  <c r="H102" i="3"/>
  <c r="BV103" i="3"/>
  <c r="AM105" i="3"/>
  <c r="CZ106" i="3"/>
  <c r="I22" i="3"/>
  <c r="CZ39" i="3"/>
  <c r="C44" i="3"/>
  <c r="AJ47" i="3"/>
  <c r="BL50" i="3"/>
  <c r="CM53" i="3"/>
  <c r="T57" i="3"/>
  <c r="AV60" i="3"/>
  <c r="BW63" i="3"/>
  <c r="D67" i="3"/>
  <c r="AF70" i="3"/>
  <c r="BG73" i="3"/>
  <c r="BN76" i="3"/>
  <c r="X79" i="3"/>
  <c r="AT81" i="3"/>
  <c r="BP83" i="3"/>
  <c r="BT85" i="3"/>
  <c r="AH87" i="3"/>
  <c r="CY88" i="3"/>
  <c r="BL90" i="3"/>
  <c r="Z92" i="3"/>
  <c r="CQ93" i="3"/>
  <c r="BD95" i="3"/>
  <c r="R97" i="3"/>
  <c r="CI98" i="3"/>
  <c r="AV100" i="3"/>
  <c r="J102" i="3"/>
  <c r="CA103" i="3"/>
  <c r="AN105" i="3"/>
  <c r="DB106" i="3"/>
  <c r="CC33" i="3"/>
  <c r="CZ45" i="3"/>
  <c r="CU52" i="3"/>
  <c r="BD59" i="3"/>
  <c r="L66" i="3"/>
  <c r="BO72" i="3"/>
  <c r="AY78" i="3"/>
  <c r="D83" i="3"/>
  <c r="H87" i="3"/>
  <c r="BF90" i="3"/>
  <c r="G94" i="3"/>
  <c r="AH97" i="3"/>
  <c r="BL100" i="3"/>
  <c r="CQ103" i="3"/>
  <c r="R107" i="3"/>
  <c r="AW4" i="3"/>
  <c r="BA6" i="3"/>
  <c r="BH4" i="3"/>
  <c r="S6" i="3"/>
  <c r="DA4" i="3"/>
  <c r="E7" i="3"/>
  <c r="L5" i="3"/>
  <c r="V67" i="3"/>
  <c r="CC82" i="3"/>
  <c r="BG96" i="3"/>
  <c r="AN64" i="3"/>
  <c r="BX97" i="3"/>
  <c r="CT53" i="3"/>
  <c r="AC88" i="3"/>
  <c r="BY101" i="3"/>
  <c r="CE39" i="3"/>
  <c r="AI51" i="3"/>
  <c r="C63" i="3"/>
  <c r="CM74" i="3"/>
  <c r="AT83" i="3"/>
  <c r="BB89" i="3"/>
  <c r="CX91" i="3"/>
  <c r="N94" i="3"/>
  <c r="AL96" i="3"/>
  <c r="BB98" i="3"/>
  <c r="BR100" i="3"/>
  <c r="CX102" i="3"/>
  <c r="N105" i="3"/>
  <c r="AD107" i="3"/>
  <c r="CK17" i="3"/>
  <c r="I35" i="3"/>
  <c r="BN42" i="3"/>
  <c r="AX46" i="3"/>
  <c r="CD48" i="3"/>
  <c r="CD50" i="3"/>
  <c r="J53" i="3"/>
  <c r="AP55" i="3"/>
  <c r="AP57" i="3"/>
  <c r="BV59" i="3"/>
  <c r="CL61" i="3"/>
  <c r="DB63" i="3"/>
  <c r="R66" i="3"/>
  <c r="AX68" i="3"/>
  <c r="AX70" i="3"/>
  <c r="CD72" i="3"/>
  <c r="J75" i="3"/>
  <c r="BD76" i="3"/>
  <c r="AZ48" i="3"/>
  <c r="CL58" i="3"/>
  <c r="AQ52" i="3"/>
  <c r="CP89" i="3"/>
  <c r="BR98" i="3"/>
  <c r="AT107" i="3"/>
  <c r="CD46" i="3"/>
  <c r="BF55" i="3"/>
  <c r="AH64" i="3"/>
  <c r="CT72" i="3"/>
  <c r="CM78" i="3"/>
  <c r="BC81" i="3"/>
  <c r="BV84" i="3"/>
  <c r="I87" i="3"/>
  <c r="I89" i="3"/>
  <c r="AO91" i="3"/>
  <c r="BU93" i="3"/>
  <c r="BM95" i="3"/>
  <c r="DA97" i="3"/>
  <c r="Y100" i="3"/>
  <c r="Q102" i="3"/>
  <c r="BE104" i="3"/>
  <c r="CC106" i="3"/>
  <c r="AO39" i="3"/>
  <c r="BX52" i="3"/>
  <c r="D65" i="3"/>
  <c r="AA75" i="3"/>
  <c r="AY84" i="3"/>
  <c r="BN90" i="3"/>
  <c r="CB95" i="3"/>
  <c r="O102" i="3"/>
  <c r="AF84" i="3"/>
  <c r="CF45" i="3"/>
  <c r="L58" i="3"/>
  <c r="K67" i="3"/>
  <c r="BT75" i="3"/>
  <c r="F82" i="3"/>
  <c r="AN87" i="3"/>
  <c r="BT91" i="3"/>
  <c r="CZ95" i="3"/>
  <c r="BC100" i="3"/>
  <c r="CI104" i="3"/>
  <c r="BV90" i="3"/>
  <c r="AU95" i="3"/>
  <c r="CT99" i="3"/>
  <c r="AV104" i="3"/>
  <c r="AI40" i="3"/>
  <c r="P70" i="3"/>
  <c r="AI81" i="3"/>
  <c r="BN94" i="3"/>
  <c r="AH106" i="3"/>
  <c r="BH42" i="3"/>
  <c r="BG51" i="3"/>
  <c r="S60" i="3"/>
  <c r="CE68" i="3"/>
  <c r="AN77" i="3"/>
  <c r="AV83" i="3"/>
  <c r="X88" i="3"/>
  <c r="CA92" i="3"/>
  <c r="G97" i="3"/>
  <c r="AM101" i="3"/>
  <c r="BS105" i="3"/>
  <c r="W102" i="3"/>
  <c r="CV45" i="3"/>
  <c r="BH54" i="3"/>
  <c r="BG63" i="3"/>
  <c r="CX79" i="3"/>
  <c r="G87" i="3"/>
  <c r="O90" i="3"/>
  <c r="BL93" i="3"/>
  <c r="AF97" i="3"/>
  <c r="CD100" i="3"/>
  <c r="H104" i="3"/>
  <c r="BF107" i="3"/>
  <c r="K43" i="3"/>
  <c r="BH52" i="3"/>
  <c r="BG61" i="3"/>
  <c r="CF69" i="3"/>
  <c r="P78" i="3"/>
  <c r="AN84" i="3"/>
  <c r="CR88" i="3"/>
  <c r="AU93" i="3"/>
  <c r="CT97" i="3"/>
  <c r="G102" i="3"/>
  <c r="BF106" i="3"/>
  <c r="Q33" i="3"/>
  <c r="AQ43" i="3"/>
  <c r="AI48" i="3"/>
  <c r="CN52" i="3"/>
  <c r="CU56" i="3"/>
  <c r="AZ61" i="3"/>
  <c r="CZ65" i="3"/>
  <c r="L70" i="3"/>
  <c r="BL74" i="3"/>
  <c r="AP78" i="3"/>
  <c r="AF81" i="3"/>
  <c r="CN84" i="3"/>
  <c r="X87" i="3"/>
  <c r="AE89" i="3"/>
  <c r="AK36" i="3"/>
  <c r="AR44" i="3"/>
  <c r="AY48" i="3"/>
  <c r="D53" i="3"/>
  <c r="BD57" i="3"/>
  <c r="BP61" i="3"/>
  <c r="AY89" i="3"/>
  <c r="BK82" i="3"/>
  <c r="K60" i="3"/>
  <c r="BR91" i="3"/>
  <c r="BB100" i="3"/>
  <c r="BP7" i="3"/>
  <c r="R48" i="3"/>
  <c r="CT56" i="3"/>
  <c r="BF65" i="3"/>
  <c r="AX74" i="3"/>
  <c r="Z79" i="3"/>
  <c r="Z82" i="3"/>
  <c r="CF84" i="3"/>
  <c r="AG87" i="3"/>
  <c r="BE89" i="3"/>
  <c r="BE91" i="3"/>
  <c r="CK93" i="3"/>
  <c r="Q96" i="3"/>
  <c r="I98" i="3"/>
  <c r="AW100" i="3"/>
  <c r="BU102" i="3"/>
  <c r="BM104" i="3"/>
  <c r="DA106" i="3"/>
  <c r="CN42" i="3"/>
  <c r="BD53" i="3"/>
  <c r="CJ65" i="3"/>
  <c r="BN77" i="3"/>
  <c r="CD84" i="3"/>
  <c r="Z91" i="3"/>
  <c r="W97" i="3"/>
  <c r="AH102" i="3"/>
  <c r="BK6" i="3"/>
  <c r="AB48" i="3"/>
  <c r="CR58" i="3"/>
  <c r="BD67" i="3"/>
  <c r="C76" i="3"/>
  <c r="BN82" i="3"/>
  <c r="BK87" i="3"/>
  <c r="CQ91" i="3"/>
  <c r="AP96" i="3"/>
  <c r="BV100" i="3"/>
  <c r="DB104" i="3"/>
  <c r="O91" i="3"/>
  <c r="BN95" i="3"/>
  <c r="P100" i="3"/>
  <c r="CL104" i="3"/>
  <c r="S42" i="3"/>
  <c r="AN71" i="3"/>
  <c r="AT82" i="3"/>
  <c r="Z95" i="3"/>
  <c r="CT106" i="3"/>
  <c r="AN43" i="3"/>
  <c r="CZ51" i="3"/>
  <c r="BL60" i="3"/>
  <c r="BP69" i="3"/>
  <c r="BX77" i="3"/>
  <c r="CA83" i="3"/>
  <c r="BN88" i="3"/>
  <c r="CT92" i="3"/>
  <c r="Z97" i="3"/>
  <c r="CB101" i="3"/>
  <c r="CL105" i="3"/>
  <c r="AF106" i="3"/>
  <c r="AI46" i="3"/>
  <c r="AN55" i="3"/>
  <c r="AR64" i="3"/>
  <c r="BB80" i="3"/>
  <c r="AV87" i="3"/>
  <c r="BD90" i="3"/>
  <c r="CI93" i="3"/>
  <c r="BV97" i="3"/>
  <c r="W101" i="3"/>
  <c r="AX104" i="3"/>
  <c r="CY107" i="3"/>
  <c r="CV43" i="3"/>
  <c r="AN53" i="3"/>
  <c r="AR62" i="3"/>
  <c r="BL70" i="3"/>
  <c r="CJ78" i="3"/>
  <c r="CR84" i="3"/>
  <c r="AH89" i="3"/>
  <c r="CJ93" i="3"/>
  <c r="AM98" i="3"/>
  <c r="AV102" i="3"/>
  <c r="CY106" i="3"/>
  <c r="BM35" i="3"/>
  <c r="CJ43" i="3"/>
  <c r="CB48" i="3"/>
  <c r="AA53" i="3"/>
  <c r="AN57" i="3"/>
  <c r="CM61" i="3"/>
  <c r="AR66" i="3"/>
  <c r="AY70" i="3"/>
  <c r="D75" i="3"/>
  <c r="BX78" i="3"/>
  <c r="BK81" i="3"/>
  <c r="L85" i="3"/>
  <c r="AU87" i="3"/>
  <c r="AZ75" i="3"/>
  <c r="CG38" i="3"/>
  <c r="CE44" i="3"/>
  <c r="CR48" i="3"/>
  <c r="AQ53" i="3"/>
  <c r="CV57" i="3"/>
  <c r="C62" i="3"/>
  <c r="BH66" i="3"/>
  <c r="H71" i="3"/>
  <c r="T75" i="3"/>
  <c r="CU99" i="3"/>
  <c r="BY90" i="3"/>
  <c r="AA64" i="3"/>
  <c r="F92" i="3"/>
  <c r="CP100" i="3"/>
  <c r="AW18" i="3"/>
  <c r="CT48" i="3"/>
  <c r="CL57" i="3"/>
  <c r="AX66" i="3"/>
  <c r="Z75" i="3"/>
  <c r="AL79" i="3"/>
  <c r="BF82" i="3"/>
  <c r="AV85" i="3"/>
  <c r="AO87" i="3"/>
  <c r="CC89" i="3"/>
  <c r="DA91" i="3"/>
  <c r="DA93" i="3"/>
  <c r="AG96" i="3"/>
  <c r="BM98" i="3"/>
  <c r="BE100" i="3"/>
  <c r="CS102" i="3"/>
  <c r="Q105" i="3"/>
  <c r="I107" i="3"/>
  <c r="L44" i="3"/>
  <c r="CZ55" i="3"/>
  <c r="BO66" i="3"/>
  <c r="AB78" i="3"/>
  <c r="AH86" i="3"/>
  <c r="AV91" i="3"/>
  <c r="CI97" i="3"/>
  <c r="CB103" i="3"/>
  <c r="CC17" i="3"/>
  <c r="AZ49" i="3"/>
  <c r="CU60" i="3"/>
  <c r="BG69" i="3"/>
  <c r="CZ77" i="3"/>
  <c r="CX83" i="3"/>
  <c r="BL88" i="3"/>
  <c r="O93" i="3"/>
  <c r="AU97" i="3"/>
  <c r="CA101" i="3"/>
  <c r="Z106" i="3"/>
  <c r="P92" i="3"/>
  <c r="BS96" i="3"/>
  <c r="AN101" i="3"/>
  <c r="CQ105" i="3"/>
  <c r="CN50" i="3"/>
  <c r="BO74" i="3"/>
  <c r="AN85" i="3"/>
  <c r="BC97" i="3"/>
  <c r="CO17" i="3"/>
  <c r="AQ45" i="3"/>
  <c r="C54" i="3"/>
  <c r="H63" i="3"/>
  <c r="BT71" i="3"/>
  <c r="AJ79" i="3"/>
  <c r="AJ85" i="3"/>
  <c r="BS89" i="3"/>
  <c r="CY93" i="3"/>
  <c r="AX98" i="3"/>
  <c r="CD102" i="3"/>
  <c r="BT106" i="3"/>
  <c r="CG30" i="3"/>
  <c r="AR48" i="3"/>
  <c r="AQ57" i="3"/>
  <c r="BT67" i="3"/>
  <c r="BX82" i="3"/>
  <c r="BS87" i="3"/>
  <c r="P91" i="3"/>
  <c r="AU94" i="3"/>
  <c r="O98" i="3"/>
  <c r="CI101" i="3"/>
  <c r="CQ104" i="3"/>
  <c r="BE16" i="3"/>
  <c r="BG45" i="3"/>
  <c r="D55" i="3"/>
  <c r="X63" i="3"/>
  <c r="AB72" i="3"/>
  <c r="CZ79" i="3"/>
  <c r="AT85" i="3"/>
  <c r="P90" i="3"/>
  <c r="BS94" i="3"/>
  <c r="CB98" i="3"/>
  <c r="AE103" i="3"/>
  <c r="CD107" i="3"/>
  <c r="I38" i="3"/>
  <c r="BO44" i="3"/>
  <c r="BG49" i="3"/>
  <c r="BT53" i="3"/>
  <c r="S58" i="3"/>
  <c r="BX62" i="3"/>
  <c r="CE66" i="3"/>
  <c r="AJ71" i="3"/>
  <c r="CD75" i="3"/>
  <c r="J79" i="3"/>
  <c r="N82" i="3"/>
  <c r="BK85" i="3"/>
  <c r="BN87" i="3"/>
  <c r="BQ16" i="3"/>
  <c r="AY40" i="3"/>
  <c r="X45" i="3"/>
  <c r="BW49" i="3"/>
  <c r="AB54" i="3"/>
  <c r="AI58" i="3"/>
  <c r="CN62" i="3"/>
  <c r="AN67" i="3"/>
  <c r="AZ71" i="3"/>
  <c r="CP75" i="3"/>
  <c r="AY79" i="3"/>
  <c r="X82" i="3"/>
  <c r="V85" i="3"/>
  <c r="BC87" i="3"/>
  <c r="BF89" i="3"/>
  <c r="CI91" i="3"/>
  <c r="H94" i="3"/>
  <c r="O96" i="3"/>
  <c r="AN98" i="3"/>
  <c r="BN100" i="3"/>
  <c r="BT102" i="3"/>
  <c r="CT104" i="3"/>
  <c r="W107" i="3"/>
  <c r="AW29" i="3"/>
  <c r="X43" i="3"/>
  <c r="BW47" i="3"/>
  <c r="CJ51" i="3"/>
  <c r="AI56" i="3"/>
  <c r="CN60" i="3"/>
  <c r="CU64" i="3"/>
  <c r="AZ69" i="3"/>
  <c r="CZ73" i="3"/>
  <c r="BL77" i="3"/>
  <c r="CP80" i="3"/>
  <c r="CP83" i="3"/>
  <c r="AF86" i="3"/>
  <c r="BF88" i="3"/>
  <c r="CI90" i="3"/>
  <c r="CL92" i="3"/>
  <c r="O95" i="3"/>
  <c r="AN97" i="3"/>
  <c r="AU99" i="3"/>
  <c r="BT101" i="3"/>
  <c r="CT103" i="3"/>
  <c r="CZ105" i="3"/>
  <c r="CS23" i="3"/>
  <c r="CE46" i="3"/>
  <c r="AQ55" i="3"/>
  <c r="AV64" i="3"/>
  <c r="AZ73" i="3"/>
  <c r="AD80" i="3"/>
  <c r="G86" i="3"/>
  <c r="R91" i="3"/>
  <c r="AE95" i="3"/>
  <c r="CD99" i="3"/>
  <c r="AF104" i="3"/>
  <c r="BE7" i="3"/>
  <c r="BY7" i="3"/>
  <c r="AY10" i="3"/>
  <c r="AI4" i="3"/>
  <c r="AC8" i="3"/>
  <c r="AZ4" i="3"/>
  <c r="AY5" i="3"/>
  <c r="CF4" i="3"/>
  <c r="BW8" i="3"/>
  <c r="N4" i="3"/>
  <c r="BY5" i="3"/>
  <c r="AI10" i="3"/>
  <c r="AQ5" i="3"/>
  <c r="K10" i="3"/>
  <c r="AW5" i="3"/>
  <c r="BA7" i="3"/>
  <c r="BH5" i="3"/>
  <c r="S7" i="3"/>
  <c r="BA5" i="3"/>
  <c r="AB5" i="3"/>
  <c r="Q4" i="3"/>
  <c r="U6" i="3"/>
  <c r="AB4" i="3"/>
  <c r="CM5" i="3"/>
  <c r="AR5" i="3"/>
  <c r="K8" i="3"/>
  <c r="Y5" i="3"/>
  <c r="AC7" i="3"/>
  <c r="AJ5" i="3"/>
  <c r="CU6" i="3"/>
  <c r="AK5" i="3"/>
  <c r="BD50" i="3"/>
  <c r="CO98" i="3"/>
  <c r="CE71" i="3"/>
  <c r="CP93" i="3"/>
  <c r="BR102" i="3"/>
  <c r="BM32" i="3"/>
  <c r="AX50" i="3"/>
  <c r="J59" i="3"/>
  <c r="CL67" i="3"/>
  <c r="AD76" i="3"/>
  <c r="J80" i="3"/>
  <c r="BP82" i="3"/>
  <c r="BU85" i="3"/>
  <c r="CS87" i="3"/>
  <c r="CK89" i="3"/>
  <c r="Y92" i="3"/>
  <c r="AW94" i="3"/>
  <c r="AW96" i="3"/>
  <c r="CC98" i="3"/>
  <c r="I101" i="3"/>
  <c r="DA102" i="3"/>
  <c r="AO105" i="3"/>
  <c r="BM107" i="3"/>
  <c r="AY44" i="3"/>
  <c r="X57" i="3"/>
  <c r="K69" i="3"/>
  <c r="CV78" i="3"/>
  <c r="CA86" i="3"/>
  <c r="CQ92" i="3"/>
  <c r="DB97" i="3"/>
  <c r="AN104" i="3"/>
  <c r="DA34" i="3"/>
  <c r="CM49" i="3"/>
  <c r="AN61" i="3"/>
  <c r="AR70" i="3"/>
  <c r="AJ78" i="3"/>
  <c r="AB84" i="3"/>
  <c r="DB88" i="3"/>
  <c r="AH93" i="3"/>
  <c r="BN97" i="3"/>
  <c r="P102" i="3"/>
  <c r="AV106" i="3"/>
  <c r="AM92" i="3"/>
  <c r="H97" i="3"/>
  <c r="BK101" i="3"/>
  <c r="J106" i="3"/>
  <c r="CU54" i="3"/>
  <c r="H75" i="3"/>
  <c r="DB85" i="3"/>
  <c r="BD98" i="3"/>
  <c r="AK20" i="3"/>
  <c r="CJ45" i="3"/>
  <c r="CN54" i="3"/>
  <c r="AZ63" i="3"/>
  <c r="L72" i="3"/>
  <c r="CP79" i="3"/>
  <c r="BF85" i="3"/>
  <c r="CL89" i="3"/>
  <c r="AN94" i="3"/>
  <c r="BT98" i="3"/>
  <c r="CZ102" i="3"/>
  <c r="CQ106" i="3"/>
  <c r="BY35" i="3"/>
  <c r="CE48" i="3"/>
  <c r="CJ57" i="3"/>
  <c r="AY68" i="3"/>
  <c r="AA83" i="3"/>
  <c r="H88" i="3"/>
  <c r="AM91" i="3"/>
  <c r="CJ94" i="3"/>
  <c r="AH98" i="3"/>
  <c r="DB101" i="3"/>
  <c r="AF105" i="3"/>
  <c r="AW21" i="3"/>
  <c r="AR46" i="3"/>
  <c r="CJ55" i="3"/>
  <c r="C64" i="3"/>
  <c r="H73" i="3"/>
  <c r="BH80" i="3"/>
  <c r="CJ85" i="3"/>
  <c r="AM90" i="3"/>
  <c r="H95" i="3"/>
  <c r="R99" i="3"/>
  <c r="BT103" i="3"/>
  <c r="BS12" i="3"/>
  <c r="BT39" i="3"/>
  <c r="H45" i="3"/>
  <c r="CZ49" i="3"/>
  <c r="L54" i="3"/>
  <c r="BL58" i="3"/>
  <c r="K63" i="3"/>
  <c r="X67" i="3"/>
  <c r="BW71" i="3"/>
  <c r="N76" i="3"/>
  <c r="AN79" i="3"/>
  <c r="AR82" i="3"/>
  <c r="CD85" i="3"/>
  <c r="CJ87" i="3"/>
  <c r="M19" i="3"/>
  <c r="K41" i="3"/>
  <c r="BP45" i="3"/>
  <c r="P50" i="3"/>
  <c r="BO54" i="3"/>
  <c r="CB58" i="3"/>
  <c r="AA63" i="3"/>
  <c r="CF67" i="3"/>
  <c r="CM71" i="3"/>
  <c r="AA76" i="3"/>
  <c r="CB79" i="3"/>
  <c r="BC82" i="3"/>
  <c r="AU85" i="3"/>
  <c r="BV87" i="3"/>
  <c r="CB89" i="3"/>
  <c r="DB91" i="3"/>
  <c r="AE94" i="3"/>
  <c r="AH96" i="3"/>
  <c r="BK98" i="3"/>
  <c r="CJ100" i="3"/>
  <c r="CQ102" i="3"/>
  <c r="P105" i="3"/>
  <c r="AP107" i="3"/>
  <c r="CS31" i="3"/>
  <c r="BP43" i="3"/>
  <c r="P48" i="3"/>
  <c r="AB52" i="3"/>
  <c r="CB56" i="3"/>
  <c r="AA61" i="3"/>
  <c r="AN65" i="3"/>
  <c r="CM69" i="3"/>
  <c r="AR74" i="3"/>
  <c r="CP77" i="3"/>
  <c r="T81" i="3"/>
  <c r="S84" i="3"/>
  <c r="BC86" i="3"/>
  <c r="CB88" i="3"/>
  <c r="DB90" i="3"/>
  <c r="H93" i="3"/>
  <c r="AH95" i="3"/>
  <c r="BK97" i="3"/>
  <c r="BN99" i="3"/>
  <c r="CQ101" i="3"/>
  <c r="P104" i="3"/>
  <c r="W106" i="3"/>
  <c r="CK28" i="3"/>
  <c r="BP47" i="3"/>
  <c r="AB56" i="3"/>
  <c r="AA65" i="3"/>
  <c r="AF74" i="3"/>
  <c r="CH80" i="3"/>
  <c r="AV86" i="3"/>
  <c r="BK91" i="3"/>
  <c r="BT95" i="3"/>
  <c r="W100" i="3"/>
  <c r="BV104" i="3"/>
  <c r="CS6" i="3"/>
  <c r="M7" i="3"/>
  <c r="CM9" i="3"/>
  <c r="AW7" i="3"/>
  <c r="BQ7" i="3"/>
  <c r="AQ10" i="3"/>
  <c r="CM4" i="3"/>
  <c r="CM8" i="3"/>
  <c r="AA6" i="3"/>
  <c r="E10" i="3"/>
  <c r="M5" i="3"/>
  <c r="BW9" i="3"/>
  <c r="CE4" i="3"/>
  <c r="AA8" i="3"/>
  <c r="CK4" i="3"/>
  <c r="CO6" i="3"/>
  <c r="CV4" i="3"/>
  <c r="BG6" i="3"/>
  <c r="T4" i="3"/>
  <c r="AI9" i="3"/>
  <c r="BA10" i="3"/>
  <c r="BI5" i="3"/>
  <c r="S10" i="3"/>
  <c r="AA5" i="3"/>
  <c r="AY9" i="3"/>
  <c r="BO5" i="3"/>
  <c r="BM4" i="3"/>
  <c r="BQ6" i="3"/>
  <c r="BX4" i="3"/>
  <c r="AI6" i="3"/>
  <c r="CN5" i="3"/>
  <c r="H72" i="3"/>
  <c r="U103" i="3"/>
  <c r="CM75" i="3"/>
  <c r="AL94" i="3"/>
  <c r="F103" i="3"/>
  <c r="BU35" i="3"/>
  <c r="Z51" i="3"/>
  <c r="CL59" i="3"/>
  <c r="BN68" i="3"/>
  <c r="CD76" i="3"/>
  <c r="AE80" i="3"/>
  <c r="AM83" i="3"/>
  <c r="CC85" i="3"/>
  <c r="Q88" i="3"/>
  <c r="AO90" i="3"/>
  <c r="AG92" i="3"/>
  <c r="BU94" i="3"/>
  <c r="CS96" i="3"/>
  <c r="CS98" i="3"/>
  <c r="Y101" i="3"/>
  <c r="BE103" i="3"/>
  <c r="AW105" i="3"/>
  <c r="CK107" i="3"/>
  <c r="AN47" i="3"/>
  <c r="BP57" i="3"/>
  <c r="AI70" i="3"/>
  <c r="BS80" i="3"/>
  <c r="P87" i="3"/>
  <c r="AF93" i="3"/>
  <c r="AV99" i="3"/>
  <c r="BK104" i="3"/>
  <c r="P40" i="3"/>
  <c r="CB52" i="3"/>
  <c r="BL62" i="3"/>
  <c r="X71" i="3"/>
  <c r="AI79" i="3"/>
  <c r="I85" i="3"/>
  <c r="AU89" i="3"/>
  <c r="CT93" i="3"/>
  <c r="Z98" i="3"/>
  <c r="BF102" i="3"/>
  <c r="H107" i="3"/>
  <c r="CY92" i="3"/>
  <c r="AX97" i="3"/>
  <c r="AP102" i="3"/>
  <c r="CR106" i="3"/>
  <c r="AB58" i="3"/>
  <c r="AZ76" i="3"/>
  <c r="CL87" i="3"/>
  <c r="AM99" i="3"/>
  <c r="BY27" i="3"/>
  <c r="H47" i="3"/>
  <c r="BT55" i="3"/>
  <c r="BX64" i="3"/>
  <c r="AJ73" i="3"/>
  <c r="AX80" i="3"/>
  <c r="R86" i="3"/>
  <c r="AX90" i="3"/>
  <c r="CD94" i="3"/>
  <c r="AF99" i="3"/>
  <c r="BL103" i="3"/>
  <c r="AF107" i="3"/>
  <c r="CU40" i="3"/>
  <c r="C50" i="3"/>
  <c r="H59" i="3"/>
  <c r="BW69" i="3"/>
  <c r="AM84" i="3"/>
  <c r="BT88" i="3"/>
  <c r="CY91" i="3"/>
  <c r="G95" i="3"/>
  <c r="P99" i="3"/>
  <c r="BN102" i="3"/>
  <c r="BC105" i="3"/>
  <c r="AG31" i="3"/>
  <c r="C48" i="3"/>
  <c r="BO56" i="3"/>
  <c r="BT65" i="3"/>
  <c r="BX74" i="3"/>
  <c r="K81" i="3"/>
  <c r="CL86" i="3"/>
  <c r="AN91" i="3"/>
  <c r="AX95" i="3"/>
  <c r="CZ99" i="3"/>
  <c r="BC104" i="3"/>
  <c r="AO18" i="3"/>
  <c r="CR40" i="3"/>
  <c r="CM45" i="3"/>
  <c r="AR50" i="3"/>
  <c r="CR54" i="3"/>
  <c r="AQ59" i="3"/>
  <c r="BD63" i="3"/>
  <c r="C68" i="3"/>
  <c r="BH72" i="3"/>
  <c r="AR76" i="3"/>
  <c r="CV79" i="3"/>
  <c r="CU82" i="3"/>
  <c r="CZ85" i="3"/>
  <c r="Z88" i="3"/>
  <c r="E24" i="3"/>
  <c r="BW41" i="3"/>
  <c r="AV46" i="3"/>
  <c r="CU50" i="3"/>
  <c r="H55" i="3"/>
  <c r="BG59" i="3"/>
  <c r="BX92" i="3"/>
  <c r="AC21" i="3"/>
  <c r="AY81" i="3"/>
  <c r="F96" i="3"/>
  <c r="CH104" i="3"/>
  <c r="R42" i="3"/>
  <c r="AX52" i="3"/>
  <c r="Z61" i="3"/>
  <c r="R70" i="3"/>
  <c r="BB77" i="3"/>
  <c r="AZ80" i="3"/>
  <c r="BH83" i="3"/>
  <c r="AG86" i="3"/>
  <c r="Y88" i="3"/>
  <c r="BM90" i="3"/>
  <c r="CK92" i="3"/>
  <c r="CC94" i="3"/>
  <c r="Q97" i="3"/>
  <c r="AO99" i="3"/>
  <c r="AO101" i="3"/>
  <c r="BU103" i="3"/>
  <c r="DA105" i="3"/>
  <c r="CS107" i="3"/>
  <c r="BL48" i="3"/>
  <c r="AY60" i="3"/>
  <c r="CB70" i="3"/>
  <c r="AZ81" i="3"/>
  <c r="AN88" i="3"/>
  <c r="BV93" i="3"/>
  <c r="CL99" i="3"/>
  <c r="DB105" i="3"/>
  <c r="CB40" i="3"/>
  <c r="CZ53" i="3"/>
  <c r="D63" i="3"/>
  <c r="C72" i="3"/>
  <c r="BJ79" i="3"/>
  <c r="AE85" i="3"/>
  <c r="CJ89" i="3"/>
  <c r="P94" i="3"/>
  <c r="AV98" i="3"/>
  <c r="CY102" i="3"/>
  <c r="AE107" i="3"/>
  <c r="R93" i="3"/>
  <c r="CQ97" i="3"/>
  <c r="BL102" i="3"/>
  <c r="O107" i="3"/>
  <c r="BD61" i="3"/>
  <c r="CE76" i="3"/>
  <c r="AX88" i="3"/>
  <c r="AN100" i="3"/>
  <c r="U30" i="3"/>
  <c r="AZ47" i="3"/>
  <c r="AY56" i="3"/>
  <c r="K65" i="3"/>
  <c r="BW73" i="3"/>
  <c r="CZ80" i="3"/>
  <c r="AN86" i="3"/>
  <c r="BT90" i="3"/>
  <c r="W95" i="3"/>
  <c r="BC99" i="3"/>
  <c r="CI103" i="3"/>
  <c r="BC107" i="3"/>
  <c r="BG41" i="3"/>
  <c r="AV50" i="3"/>
  <c r="AZ59" i="3"/>
  <c r="BH70" i="3"/>
  <c r="CP84" i="3"/>
  <c r="CQ88" i="3"/>
  <c r="AN92" i="3"/>
  <c r="AV95" i="3"/>
  <c r="BF99" i="3"/>
  <c r="G103" i="3"/>
  <c r="CR105" i="3"/>
  <c r="Y36" i="3"/>
  <c r="CN48" i="3"/>
  <c r="AZ57" i="3"/>
  <c r="AY66" i="3"/>
  <c r="BD75" i="3"/>
  <c r="BO81" i="3"/>
  <c r="AE87" i="3"/>
  <c r="CD91" i="3"/>
  <c r="CQ95" i="3"/>
  <c r="AP100" i="3"/>
  <c r="CR104" i="3"/>
  <c r="CK20" i="3"/>
  <c r="BD41" i="3"/>
  <c r="BX46" i="3"/>
  <c r="CE50" i="3"/>
  <c r="AJ55" i="3"/>
  <c r="CJ59" i="3"/>
  <c r="CV63" i="3"/>
  <c r="AV68" i="3"/>
  <c r="CU72" i="3"/>
  <c r="CB76" i="3"/>
  <c r="V80" i="3"/>
  <c r="Z83" i="3"/>
  <c r="W86" i="3"/>
  <c r="AV88" i="3"/>
  <c r="BA26" i="3"/>
  <c r="AF42" i="3"/>
  <c r="CN46" i="3"/>
  <c r="AN51" i="3"/>
  <c r="AZ55" i="3"/>
  <c r="CZ59" i="3"/>
  <c r="AY64" i="3"/>
  <c r="BL68" i="3"/>
  <c r="K73" i="3"/>
  <c r="O44" i="3"/>
  <c r="T100" i="3"/>
  <c r="CM40" i="3"/>
  <c r="P84" i="3"/>
  <c r="BB96" i="3"/>
  <c r="V105" i="3"/>
  <c r="J43" i="3"/>
  <c r="Z53" i="3"/>
  <c r="R62" i="3"/>
  <c r="CT70" i="3"/>
  <c r="CN77" i="3"/>
  <c r="L81" i="3"/>
  <c r="CD83" i="3"/>
  <c r="AW86" i="3"/>
  <c r="CC88" i="3"/>
  <c r="BU90" i="3"/>
  <c r="I93" i="3"/>
  <c r="AG95" i="3"/>
  <c r="Y97" i="3"/>
  <c r="BM99" i="3"/>
  <c r="CK101" i="3"/>
  <c r="CK103" i="3"/>
  <c r="Q106" i="3"/>
  <c r="BI29" i="3"/>
  <c r="D49" i="3"/>
  <c r="BW61" i="3"/>
  <c r="BP73" i="3"/>
  <c r="BZ81" i="3"/>
  <c r="CZ88" i="3"/>
  <c r="CT94" i="3"/>
  <c r="AE100" i="3"/>
  <c r="AU106" i="3"/>
  <c r="P44" i="3"/>
  <c r="AR54" i="3"/>
  <c r="AZ65" i="3"/>
  <c r="L74" i="3"/>
  <c r="CY80" i="3"/>
  <c r="BF86" i="3"/>
  <c r="CL90" i="3"/>
  <c r="R95" i="3"/>
  <c r="BT99" i="3"/>
  <c r="CZ103" i="3"/>
  <c r="BT89" i="3"/>
  <c r="AP94" i="3"/>
  <c r="O99" i="3"/>
  <c r="BN103" i="3"/>
  <c r="AS23" i="3"/>
  <c r="AV66" i="3"/>
  <c r="K79" i="3"/>
  <c r="R92" i="3"/>
  <c r="AV103" i="3"/>
  <c r="S40" i="3"/>
  <c r="CV49" i="3"/>
  <c r="BH58" i="3"/>
  <c r="T67" i="3"/>
  <c r="F76" i="3"/>
  <c r="AL82" i="3"/>
  <c r="AP87" i="3"/>
  <c r="CR91" i="3"/>
  <c r="X96" i="3"/>
  <c r="BD100" i="3"/>
  <c r="G105" i="3"/>
  <c r="AX89" i="3"/>
  <c r="AF44" i="3"/>
  <c r="AY52" i="3"/>
  <c r="CV61" i="3"/>
  <c r="N77" i="3"/>
  <c r="X86" i="3"/>
  <c r="BC89" i="3"/>
  <c r="BK92" i="3"/>
  <c r="H96" i="3"/>
  <c r="R100" i="3"/>
  <c r="Z103" i="3"/>
  <c r="BD106" i="3"/>
  <c r="H41" i="3"/>
  <c r="BT49" i="3"/>
  <c r="K59" i="3"/>
  <c r="P68" i="3"/>
  <c r="S76" i="3"/>
  <c r="BZ82" i="3"/>
  <c r="J88" i="3"/>
  <c r="W92" i="3"/>
  <c r="BV96" i="3"/>
  <c r="X101" i="3"/>
  <c r="AH105" i="3"/>
  <c r="CC25" i="3"/>
  <c r="BL42" i="3"/>
  <c r="K47" i="3"/>
  <c r="BP51" i="3"/>
  <c r="P56" i="3"/>
  <c r="AB60" i="3"/>
  <c r="CB64" i="3"/>
  <c r="AA69" i="3"/>
  <c r="AN73" i="3"/>
  <c r="AQ77" i="3"/>
  <c r="CD80" i="3"/>
  <c r="AY83" i="3"/>
  <c r="BL86" i="3"/>
  <c r="CL88" i="3"/>
  <c r="CW28" i="3"/>
  <c r="T43" i="3"/>
  <c r="BT47" i="3"/>
  <c r="CF51" i="3"/>
  <c r="AF56" i="3"/>
  <c r="CE60" i="3"/>
  <c r="CR64" i="3"/>
  <c r="AQ69" i="3"/>
  <c r="CV73" i="3"/>
  <c r="BD77" i="3"/>
  <c r="CN80" i="3"/>
  <c r="CM83" i="3"/>
  <c r="AE86" i="3"/>
  <c r="BD88" i="3"/>
  <c r="CD90" i="3"/>
  <c r="CJ92" i="3"/>
  <c r="J95" i="3"/>
  <c r="AM97" i="3"/>
  <c r="AP99" i="3"/>
  <c r="BS101" i="3"/>
  <c r="CR103" i="3"/>
  <c r="CY105" i="3"/>
  <c r="Q17" i="3"/>
  <c r="BL40" i="3"/>
  <c r="AA45" i="3"/>
  <c r="CF49" i="3"/>
  <c r="AF54" i="3"/>
  <c r="AR58" i="3"/>
  <c r="CR62" i="3"/>
  <c r="AQ67" i="3"/>
  <c r="BD71" i="3"/>
  <c r="CT75" i="3"/>
  <c r="BF79" i="3"/>
  <c r="AA82" i="3"/>
  <c r="AA85" i="3"/>
  <c r="BD87" i="3"/>
  <c r="BK89" i="3"/>
  <c r="CJ91" i="3"/>
  <c r="J94" i="3"/>
  <c r="P96" i="3"/>
  <c r="AP98" i="3"/>
  <c r="BS100" i="3"/>
  <c r="BV102" i="3"/>
  <c r="CY104" i="3"/>
  <c r="X107" i="3"/>
  <c r="BT41" i="3"/>
  <c r="CR50" i="3"/>
  <c r="AI60" i="3"/>
  <c r="BH68" i="3"/>
  <c r="R77" i="3"/>
  <c r="BG83" i="3"/>
  <c r="AF88" i="3"/>
  <c r="X93" i="3"/>
  <c r="CA97" i="3"/>
  <c r="CJ101" i="3"/>
  <c r="AM106" i="3"/>
  <c r="O4" i="3"/>
  <c r="BQ4" i="3"/>
  <c r="AQ7" i="3"/>
  <c r="AO4" i="3"/>
  <c r="U5" i="3"/>
  <c r="CU7" i="3"/>
  <c r="I4" i="3"/>
  <c r="AC10" i="3"/>
  <c r="Q6" i="3"/>
  <c r="U8" i="3"/>
  <c r="AB6" i="3"/>
  <c r="CM7" i="3"/>
  <c r="CG9" i="3"/>
  <c r="C5" i="3"/>
  <c r="CW9" i="3"/>
  <c r="E5" i="3"/>
  <c r="BO9" i="3"/>
  <c r="BW4" i="3"/>
  <c r="BE4" i="3"/>
  <c r="BM6" i="3"/>
  <c r="BQ8" i="3"/>
  <c r="BX6" i="3"/>
  <c r="AI8" i="3"/>
  <c r="AS10" i="3"/>
  <c r="Q5" i="3"/>
  <c r="BY4" i="3"/>
  <c r="BY9" i="3"/>
  <c r="CG4" i="3"/>
  <c r="AQ9" i="3"/>
  <c r="AY4" i="3"/>
  <c r="AQ4" i="3"/>
  <c r="I63" i="3"/>
  <c r="BV42" i="3"/>
  <c r="BW48" i="3"/>
  <c r="V88" i="3"/>
  <c r="V98" i="3"/>
  <c r="F107" i="3"/>
  <c r="BF45" i="3"/>
  <c r="CD54" i="3"/>
  <c r="BF63" i="3"/>
  <c r="R72" i="3"/>
  <c r="DB77" i="3"/>
  <c r="AR81" i="3"/>
  <c r="AP84" i="3"/>
  <c r="BM86" i="3"/>
  <c r="CS88" i="3"/>
  <c r="Y91" i="3"/>
  <c r="Q93" i="3"/>
  <c r="BE95" i="3"/>
  <c r="CC97" i="3"/>
  <c r="BU99" i="3"/>
  <c r="I102" i="3"/>
  <c r="AG104" i="3"/>
  <c r="AG106" i="3"/>
  <c r="BA34" i="3"/>
  <c r="CM51" i="3"/>
  <c r="P62" i="3"/>
  <c r="CN74" i="3"/>
  <c r="BR83" i="3"/>
  <c r="W89" i="3"/>
  <c r="BF95" i="3"/>
  <c r="BC101" i="3"/>
  <c r="CJ106" i="3"/>
  <c r="CU44" i="3"/>
  <c r="AA57" i="3"/>
  <c r="CM65" i="3"/>
  <c r="AY74" i="3"/>
  <c r="BB81" i="3"/>
  <c r="CB86" i="3"/>
  <c r="H91" i="3"/>
  <c r="BK95" i="3"/>
  <c r="CQ99" i="3"/>
  <c r="W104" i="3"/>
  <c r="AF90" i="3"/>
  <c r="CI94" i="3"/>
  <c r="AH99" i="3"/>
  <c r="G104" i="3"/>
  <c r="AK28" i="3"/>
  <c r="AA67" i="3"/>
  <c r="AB80" i="3"/>
  <c r="CD92" i="3"/>
  <c r="AE104" i="3"/>
  <c r="AQ41" i="3"/>
  <c r="AI50" i="3"/>
  <c r="CU58" i="3"/>
  <c r="CZ67" i="3"/>
  <c r="AP76" i="3"/>
  <c r="BO82" i="3"/>
  <c r="CI87" i="3"/>
  <c r="O92" i="3"/>
  <c r="AU96" i="3"/>
  <c r="CT100" i="3"/>
  <c r="Z105" i="3"/>
  <c r="BL94" i="3"/>
  <c r="BX44" i="3"/>
  <c r="AJ53" i="3"/>
  <c r="AI62" i="3"/>
  <c r="AX78" i="3"/>
  <c r="AU86" i="3"/>
  <c r="CR89" i="3"/>
  <c r="CZ92" i="3"/>
  <c r="AX96" i="3"/>
  <c r="BK100" i="3"/>
  <c r="BS103" i="3"/>
  <c r="CA106" i="3"/>
  <c r="AB42" i="3"/>
  <c r="AY50" i="3"/>
  <c r="CV59" i="3"/>
  <c r="CU68" i="3"/>
  <c r="CM76" i="3"/>
  <c r="AD83" i="3"/>
  <c r="BC88" i="3"/>
  <c r="BL92" i="3"/>
  <c r="O97" i="3"/>
  <c r="BN101" i="3"/>
  <c r="CA105" i="3"/>
  <c r="Y28" i="3"/>
  <c r="D43" i="3"/>
  <c r="BD47" i="3"/>
  <c r="C52" i="3"/>
  <c r="BH56" i="3"/>
  <c r="BO60" i="3"/>
  <c r="T65" i="3"/>
  <c r="BT69" i="3"/>
  <c r="CF73" i="3"/>
  <c r="BZ77" i="3"/>
  <c r="C81" i="3"/>
  <c r="CB83" i="3"/>
  <c r="CI86" i="3"/>
  <c r="H89" i="3"/>
  <c r="AS31" i="3"/>
  <c r="BG43" i="3"/>
  <c r="L48" i="3"/>
  <c r="S52" i="3"/>
  <c r="BX56" i="3"/>
  <c r="X61" i="3"/>
  <c r="AJ65" i="3"/>
  <c r="CJ69" i="3"/>
  <c r="AI74" i="3"/>
  <c r="CM77" i="3"/>
  <c r="N81" i="3"/>
  <c r="R84" i="3"/>
  <c r="AX86" i="3"/>
  <c r="CA88" i="3"/>
  <c r="CZ90" i="3"/>
  <c r="G93" i="3"/>
  <c r="AF95" i="3"/>
  <c r="BF97" i="3"/>
  <c r="BL99" i="3"/>
  <c r="CL101" i="3"/>
  <c r="O104" i="3"/>
  <c r="R106" i="3"/>
  <c r="BM19" i="3"/>
  <c r="X41" i="3"/>
  <c r="BT45" i="3"/>
  <c r="S50" i="3"/>
  <c r="BX54" i="3"/>
  <c r="CE58" i="3"/>
  <c r="AJ63" i="3"/>
  <c r="CJ67" i="3"/>
  <c r="CV71" i="3"/>
  <c r="AB76" i="3"/>
  <c r="CE79" i="3"/>
  <c r="BD82" i="3"/>
  <c r="AW85" i="3"/>
  <c r="CA87" i="3"/>
  <c r="CD89" i="3"/>
  <c r="G92" i="3"/>
  <c r="AF94" i="3"/>
  <c r="AM96" i="3"/>
  <c r="BL98" i="3"/>
  <c r="CL100" i="3"/>
  <c r="CR102" i="3"/>
  <c r="R105" i="3"/>
  <c r="AU107" i="3"/>
  <c r="BX42" i="3"/>
  <c r="BW51" i="3"/>
  <c r="T61" i="3"/>
  <c r="AN69" i="3"/>
  <c r="CL77" i="3"/>
  <c r="K84" i="3"/>
  <c r="BV88" i="3"/>
  <c r="BN93" i="3"/>
  <c r="P98" i="3"/>
  <c r="Z102" i="3"/>
  <c r="CB106" i="3"/>
  <c r="U10" i="3"/>
  <c r="E4" i="3"/>
  <c r="CE6" i="3"/>
  <c r="G4" i="3"/>
  <c r="BI4" i="3"/>
  <c r="AI7" i="3"/>
  <c r="CW7" i="3"/>
  <c r="BI6" i="3"/>
  <c r="BE5" i="3"/>
  <c r="BI7" i="3"/>
  <c r="BP5" i="3"/>
  <c r="AA7" i="3"/>
  <c r="AK7" i="3"/>
  <c r="AG7" i="3"/>
  <c r="AK9" i="3"/>
  <c r="AS4" i="3"/>
  <c r="C9" i="3"/>
  <c r="K4" i="3"/>
  <c r="BQ9" i="3"/>
  <c r="DA5" i="3"/>
  <c r="E8" i="3"/>
  <c r="L6" i="3"/>
  <c r="BW7" i="3"/>
  <c r="BI8" i="3"/>
  <c r="E9" i="3"/>
  <c r="I7" i="3"/>
  <c r="M9" i="3"/>
  <c r="U4" i="3"/>
  <c r="CE8" i="3"/>
  <c r="AO6" i="3"/>
  <c r="S68" i="3"/>
  <c r="G80" i="3"/>
  <c r="CL85" i="3"/>
  <c r="R90" i="3"/>
  <c r="AX94" i="3"/>
  <c r="CZ98" i="3"/>
  <c r="AF103" i="3"/>
  <c r="BL107" i="3"/>
  <c r="AV44" i="3"/>
  <c r="H53" i="3"/>
  <c r="BT61" i="3"/>
  <c r="BX70" i="3"/>
  <c r="BJ78" i="3"/>
  <c r="AX84" i="3"/>
  <c r="R89" i="3"/>
  <c r="AX93" i="3"/>
  <c r="CD97" i="3"/>
  <c r="AF102" i="3"/>
  <c r="BL106" i="3"/>
  <c r="AV48" i="3"/>
  <c r="CR66" i="3"/>
  <c r="CR81" i="3"/>
  <c r="CZ91" i="3"/>
  <c r="DB100" i="3"/>
  <c r="BU5" i="3"/>
  <c r="AA9" i="3"/>
  <c r="AS6" i="3"/>
  <c r="AA4" i="3"/>
  <c r="AO7" i="3"/>
  <c r="BA4" i="3"/>
  <c r="S4" i="3"/>
  <c r="Y4" i="3"/>
  <c r="AJ4" i="3"/>
  <c r="CE5" i="3"/>
  <c r="CO9" i="3"/>
  <c r="BG9" i="3"/>
  <c r="C7" i="3"/>
  <c r="P4" i="3"/>
  <c r="L4" i="3"/>
  <c r="CU9" i="3"/>
  <c r="BO70" i="3"/>
  <c r="AF80" i="3"/>
  <c r="H86" i="3"/>
  <c r="AN90" i="3"/>
  <c r="BT94" i="3"/>
  <c r="W99" i="3"/>
  <c r="BC103" i="3"/>
  <c r="CI107" i="3"/>
  <c r="CN44" i="3"/>
  <c r="AZ53" i="3"/>
  <c r="L62" i="3"/>
  <c r="K71" i="3"/>
  <c r="CN78" i="3"/>
  <c r="BW84" i="3"/>
  <c r="AN89" i="3"/>
  <c r="BT93" i="3"/>
  <c r="CZ97" i="3"/>
  <c r="BC102" i="3"/>
  <c r="CI106" i="3"/>
  <c r="AA49" i="3"/>
  <c r="BW67" i="3"/>
  <c r="AV82" i="3"/>
  <c r="AP92" i="3"/>
  <c r="AU101" i="3"/>
  <c r="I5" i="3"/>
  <c r="BO8" i="3"/>
  <c r="CG5" i="3"/>
  <c r="Q7" i="3"/>
  <c r="CC6" i="3"/>
  <c r="CN6" i="3"/>
  <c r="AG5" i="3"/>
  <c r="F4" i="3"/>
  <c r="AA10" i="3"/>
  <c r="DA6" i="3"/>
  <c r="AC9" i="3"/>
  <c r="CU8" i="3"/>
  <c r="BG4" i="3"/>
  <c r="AK10" i="3"/>
  <c r="C10" i="3"/>
  <c r="CM6" i="3"/>
  <c r="BX72" i="3"/>
  <c r="BV81" i="3"/>
  <c r="CQ86" i="3"/>
  <c r="W91" i="3"/>
  <c r="BV95" i="3"/>
  <c r="DB99" i="3"/>
  <c r="AH104" i="3"/>
  <c r="BE24" i="3"/>
  <c r="AY46" i="3"/>
  <c r="K55" i="3"/>
  <c r="P64" i="3"/>
  <c r="CB72" i="3"/>
  <c r="H80" i="3"/>
  <c r="CQ85" i="3"/>
  <c r="W90" i="3"/>
  <c r="BC94" i="3"/>
  <c r="DB98" i="3"/>
  <c r="AH103" i="3"/>
  <c r="BN107" i="3"/>
  <c r="CF53" i="3"/>
  <c r="D71" i="3"/>
  <c r="BS84" i="3"/>
  <c r="AV94" i="3"/>
  <c r="H103" i="3"/>
  <c r="BI9" i="3"/>
  <c r="BG5" i="3"/>
  <c r="AJ6" i="3"/>
  <c r="M6" i="3"/>
  <c r="CS4" i="3"/>
  <c r="D5" i="3"/>
  <c r="CO4" i="3"/>
  <c r="BY8" i="3"/>
  <c r="AQ8" i="3"/>
  <c r="CG7" i="3"/>
  <c r="AS7" i="3"/>
  <c r="K7" i="3"/>
  <c r="CW5" i="3"/>
  <c r="BA8" i="3"/>
  <c r="S8" i="3"/>
  <c r="CB74" i="3"/>
  <c r="CU81" i="3"/>
  <c r="J87" i="3"/>
  <c r="AP91" i="3"/>
  <c r="CR95" i="3"/>
  <c r="X100" i="3"/>
  <c r="BD104" i="3"/>
  <c r="DA26" i="3"/>
  <c r="CR46" i="3"/>
  <c r="BD55" i="3"/>
  <c r="BH64" i="3"/>
  <c r="T73" i="3"/>
  <c r="AM80" i="3"/>
  <c r="J86" i="3"/>
  <c r="AP90" i="3"/>
  <c r="BV94" i="3"/>
  <c r="X99" i="3"/>
  <c r="BD103" i="3"/>
  <c r="CJ107" i="3"/>
  <c r="BL54" i="3"/>
  <c r="CJ71" i="3"/>
  <c r="S85" i="3"/>
  <c r="CL94" i="3"/>
  <c r="AX103" i="3"/>
  <c r="CW8" i="3"/>
  <c r="CU4" i="3"/>
  <c r="BX5" i="3"/>
  <c r="BP6" i="3"/>
  <c r="AG4" i="3"/>
  <c r="AR4" i="3"/>
  <c r="D6" i="3"/>
  <c r="M8" i="3"/>
  <c r="CE7" i="3"/>
  <c r="M4" i="3"/>
  <c r="CG6" i="3"/>
  <c r="AY6" i="3"/>
  <c r="BP4" i="3"/>
  <c r="CO7" i="3"/>
  <c r="BG7" i="3"/>
  <c r="CN76" i="3"/>
  <c r="F83" i="3"/>
  <c r="CR87" i="3"/>
  <c r="AU92" i="3"/>
  <c r="CA96" i="3"/>
  <c r="G101" i="3"/>
  <c r="BF105" i="3"/>
  <c r="CK36" i="3"/>
  <c r="BH48" i="3"/>
  <c r="BG57" i="3"/>
  <c r="S66" i="3"/>
  <c r="CE74" i="3"/>
  <c r="BW81" i="3"/>
  <c r="CR86" i="3"/>
  <c r="X91" i="3"/>
  <c r="CA95" i="3"/>
  <c r="G100" i="3"/>
  <c r="AM104" i="3"/>
  <c r="BU38" i="3"/>
  <c r="CM57" i="3"/>
  <c r="K75" i="3"/>
  <c r="AX87" i="3"/>
  <c r="BC96" i="3"/>
  <c r="O105" i="3"/>
  <c r="CO5" i="3"/>
  <c r="Y6" i="3"/>
  <c r="CE9" i="3"/>
  <c r="AQ6" i="3"/>
  <c r="AS9" i="3"/>
  <c r="K9" i="3"/>
  <c r="S5" i="3"/>
  <c r="AC6" i="3"/>
  <c r="CU5" i="3"/>
  <c r="AY7" i="3"/>
  <c r="CW4" i="3"/>
  <c r="BO4" i="3"/>
  <c r="BU4" i="3"/>
  <c r="E6" i="3"/>
  <c r="BW5" i="3"/>
  <c r="Z77" i="3"/>
  <c r="AJ83" i="3"/>
  <c r="O88" i="3"/>
  <c r="BN92" i="3"/>
  <c r="CT96" i="3"/>
  <c r="Z101" i="3"/>
  <c r="CB105" i="3"/>
  <c r="AG39" i="3"/>
  <c r="CU48" i="3"/>
  <c r="CZ57" i="3"/>
  <c r="BL66" i="3"/>
  <c r="X75" i="3"/>
  <c r="DB81" i="3"/>
  <c r="O87" i="3"/>
  <c r="AU91" i="3"/>
  <c r="CT95" i="3"/>
  <c r="Z100" i="3"/>
  <c r="BF104" i="3"/>
  <c r="AV40" i="3"/>
  <c r="BX58" i="3"/>
  <c r="CN75" i="3"/>
  <c r="CQ87" i="3"/>
  <c r="CR96" i="3"/>
  <c r="BD105" i="3"/>
  <c r="AC5" i="3"/>
  <c r="BM5" i="3"/>
  <c r="S9" i="3"/>
  <c r="CC5" i="3"/>
  <c r="CG8" i="3"/>
  <c r="AY8" i="3"/>
  <c r="U7" i="3"/>
  <c r="BQ5" i="3"/>
  <c r="AI5" i="3"/>
  <c r="Y7" i="3"/>
  <c r="AK4" i="3"/>
  <c r="BE6" i="3"/>
  <c r="BO7" i="3"/>
  <c r="AS5" i="3"/>
  <c r="K5" i="3"/>
  <c r="L64" i="3"/>
  <c r="BB78" i="3"/>
  <c r="AQ84" i="3"/>
  <c r="P89" i="3"/>
  <c r="AV93" i="3"/>
  <c r="CB97" i="3"/>
  <c r="AE102" i="3"/>
  <c r="BK106" i="3"/>
  <c r="CJ41" i="3"/>
  <c r="D51" i="3"/>
  <c r="BP59" i="3"/>
  <c r="AB68" i="3"/>
  <c r="CR76" i="3"/>
  <c r="H83" i="3"/>
  <c r="CT87" i="3"/>
  <c r="AV92" i="3"/>
  <c r="CB96" i="3"/>
  <c r="H101" i="3"/>
  <c r="BK105" i="3"/>
  <c r="AI44" i="3"/>
  <c r="CZ61" i="3"/>
  <c r="N79" i="3"/>
  <c r="BD89" i="3"/>
  <c r="BF98" i="3"/>
  <c r="BK107" i="3"/>
  <c r="CF5" i="3"/>
  <c r="M10" i="3"/>
  <c r="BW6" i="3"/>
  <c r="AZ6" i="3"/>
  <c r="CW6" i="3"/>
  <c r="BO6" i="3"/>
  <c r="BU6" i="3"/>
  <c r="CF6" i="3"/>
  <c r="CS5" i="3"/>
  <c r="AO5" i="3"/>
  <c r="AZ5" i="3"/>
  <c r="BY6" i="3"/>
  <c r="AW6" i="3"/>
  <c r="BH6" i="3"/>
  <c r="H4" i="3"/>
  <c r="P66" i="3"/>
  <c r="CL78" i="3"/>
  <c r="BT84" i="3"/>
  <c r="AM89" i="3"/>
  <c r="BS93" i="3"/>
  <c r="CY97" i="3"/>
  <c r="AX102" i="3"/>
  <c r="CD106" i="3"/>
  <c r="AI42" i="3"/>
  <c r="AQ51" i="3"/>
  <c r="C60" i="3"/>
  <c r="BO68" i="3"/>
  <c r="AA77" i="3"/>
  <c r="AL83" i="3"/>
  <c r="P88" i="3"/>
  <c r="BS92" i="3"/>
  <c r="CY96" i="3"/>
  <c r="AE101" i="3"/>
  <c r="CD105" i="3"/>
  <c r="T45" i="3"/>
  <c r="CE62" i="3"/>
  <c r="CA79" i="3"/>
  <c r="CT89" i="3"/>
  <c r="CY98" i="3"/>
  <c r="CZ107" i="3"/>
  <c r="T5" i="3"/>
  <c r="BA9" i="3"/>
  <c r="K6" i="3"/>
  <c r="D4" i="3"/>
  <c r="AK6" i="3"/>
  <c r="C6" i="3"/>
  <c r="I6" i="3"/>
  <c r="T6" i="3"/>
  <c r="U9" i="3"/>
  <c r="CC4" i="3"/>
  <c r="CN4" i="3"/>
  <c r="AC4" i="3"/>
  <c r="CK5" i="3"/>
  <c r="CV5" i="3"/>
  <c r="AS8" i="3"/>
  <c r="BZ4" i="4"/>
  <c r="CQ6" i="4"/>
  <c r="O9" i="4"/>
  <c r="BG10" i="4"/>
  <c r="CE11" i="4"/>
  <c r="BK12" i="4"/>
  <c r="AF13" i="4"/>
  <c r="DA13" i="4"/>
  <c r="BV14" i="4"/>
  <c r="AQ15" i="4"/>
  <c r="I16" i="4"/>
  <c r="BU16" i="4"/>
  <c r="AG17" i="4"/>
  <c r="CS17" i="4"/>
  <c r="BE18" i="4"/>
  <c r="Q19" i="4"/>
  <c r="CC19" i="4"/>
  <c r="AO20" i="4"/>
  <c r="CJ4" i="4"/>
  <c r="DB6" i="4"/>
  <c r="Y9" i="4"/>
  <c r="BN10" i="4"/>
  <c r="CL11" i="4"/>
  <c r="BN12" i="4"/>
  <c r="AI13" i="4"/>
  <c r="D14" i="4"/>
  <c r="BZ14" i="4"/>
  <c r="AU15" i="4"/>
  <c r="L16" i="4"/>
  <c r="BX16" i="4"/>
  <c r="AJ17" i="4"/>
  <c r="CV17" i="4"/>
  <c r="BH18" i="4"/>
  <c r="T19" i="4"/>
  <c r="CF19" i="4"/>
  <c r="AR20" i="4"/>
  <c r="AV5" i="4"/>
  <c r="AJ8" i="4"/>
  <c r="BF10" i="4"/>
  <c r="N12" i="4"/>
  <c r="G13" i="4"/>
  <c r="CZ13" i="4"/>
  <c r="CT14" i="4"/>
  <c r="CM15" i="4"/>
  <c r="BT16" i="4"/>
  <c r="BB17" i="4"/>
  <c r="AI18" i="4"/>
  <c r="P19" i="4"/>
  <c r="CX19" i="4"/>
  <c r="CE20" i="4"/>
  <c r="AQ21" i="4"/>
  <c r="CA4" i="4"/>
  <c r="BV7" i="4"/>
  <c r="N10" i="4"/>
  <c r="CF11" i="4"/>
  <c r="CJ12" i="4"/>
  <c r="CD13" i="4"/>
  <c r="BW14" i="4"/>
  <c r="BP15" i="4"/>
  <c r="BC4" i="4"/>
  <c r="AQ7" i="4"/>
  <c r="AJ5" i="4"/>
  <c r="X8" i="4"/>
  <c r="W8" i="4"/>
  <c r="O11" i="4"/>
  <c r="CD12" i="4"/>
  <c r="F14" i="4"/>
  <c r="AD15" i="4"/>
  <c r="AU16" i="4"/>
  <c r="AN17" i="4"/>
  <c r="AH18" i="4"/>
  <c r="AC19" i="4"/>
  <c r="H6" i="4"/>
  <c r="AN10" i="4"/>
  <c r="AH12" i="4"/>
  <c r="BJ13" i="4"/>
  <c r="CK14" i="4"/>
  <c r="F16" i="4"/>
  <c r="F17" i="4"/>
  <c r="CY17" i="4"/>
  <c r="CR18" i="4"/>
  <c r="CL19" i="4"/>
  <c r="F9" i="4"/>
  <c r="AZ11" i="4"/>
  <c r="CZ12" i="4"/>
  <c r="X14" i="4"/>
  <c r="AX15" i="4"/>
  <c r="BK16" i="4"/>
  <c r="BD17" i="4"/>
  <c r="AX18" i="4"/>
  <c r="BW7" i="4"/>
  <c r="DB10" i="4"/>
  <c r="BS12" i="4"/>
  <c r="CT13" i="4"/>
  <c r="V15" i="4"/>
  <c r="W7" i="4"/>
  <c r="CI10" i="4"/>
  <c r="BH12" i="4"/>
  <c r="CJ13" i="4"/>
  <c r="K15" i="4"/>
  <c r="AC16" i="4"/>
  <c r="Z17" i="4"/>
  <c r="S18" i="4"/>
  <c r="BC9" i="4"/>
  <c r="CX13" i="4"/>
  <c r="BZ16" i="4"/>
  <c r="I12" i="4"/>
  <c r="AN15" i="4"/>
  <c r="BF17" i="4"/>
  <c r="W19" i="4"/>
  <c r="AK20" i="4"/>
  <c r="Q21" i="4"/>
  <c r="CL21" i="4"/>
  <c r="AY22" i="4"/>
  <c r="K23" i="4"/>
  <c r="BW23" i="4"/>
  <c r="AI24" i="4"/>
  <c r="CU24" i="4"/>
  <c r="BG25" i="4"/>
  <c r="S26" i="4"/>
  <c r="CE26" i="4"/>
  <c r="AQ27" i="4"/>
  <c r="C28" i="4"/>
  <c r="BO28" i="4"/>
  <c r="AA29" i="4"/>
  <c r="CM29" i="4"/>
  <c r="AY30" i="4"/>
  <c r="K31" i="4"/>
  <c r="BW31" i="4"/>
  <c r="AI32" i="4"/>
  <c r="CU32" i="4"/>
  <c r="BG33" i="4"/>
  <c r="S34" i="4"/>
  <c r="CE34" i="4"/>
  <c r="AQ35" i="4"/>
  <c r="C36" i="4"/>
  <c r="BO36" i="4"/>
  <c r="AA37" i="4"/>
  <c r="CM37" i="4"/>
  <c r="AY38" i="4"/>
  <c r="K39" i="4"/>
  <c r="BW39" i="4"/>
  <c r="AI40" i="4"/>
  <c r="CU40" i="4"/>
  <c r="BG41" i="4"/>
  <c r="S42" i="4"/>
  <c r="CE42" i="4"/>
  <c r="AQ43" i="4"/>
  <c r="BX10" i="4"/>
  <c r="BL14" i="4"/>
  <c r="J17" i="4"/>
  <c r="BM12" i="4"/>
  <c r="CP15" i="4"/>
  <c r="CJ17" i="4"/>
  <c r="AT19" i="4"/>
  <c r="BB20" i="4"/>
  <c r="D5" i="4"/>
  <c r="V7" i="4"/>
  <c r="AI9" i="4"/>
  <c r="BW10" i="4"/>
  <c r="CU11" i="4"/>
  <c r="BT12" i="4"/>
  <c r="AO13" i="4"/>
  <c r="J14" i="4"/>
  <c r="CE14" i="4"/>
  <c r="AZ15" i="4"/>
  <c r="Q16" i="4"/>
  <c r="CC16" i="4"/>
  <c r="AO17" i="4"/>
  <c r="DA17" i="4"/>
  <c r="BM18" i="4"/>
  <c r="Y19" i="4"/>
  <c r="CK19" i="4"/>
  <c r="AW20" i="4"/>
  <c r="O5" i="4"/>
  <c r="AF7" i="4"/>
  <c r="AQ9" i="4"/>
  <c r="CD10" i="4"/>
  <c r="DB11" i="4"/>
  <c r="BW12" i="4"/>
  <c r="AR13" i="4"/>
  <c r="N14" i="4"/>
  <c r="CI14" i="4"/>
  <c r="BD15" i="4"/>
  <c r="T16" i="4"/>
  <c r="CF16" i="4"/>
  <c r="AR17" i="4"/>
  <c r="D18" i="4"/>
  <c r="BP18" i="4"/>
  <c r="AB19" i="4"/>
  <c r="CN19" i="4"/>
  <c r="AZ20" i="4"/>
  <c r="CD5" i="4"/>
  <c r="BZ8" i="4"/>
  <c r="CA10" i="4"/>
  <c r="Y12" i="4"/>
  <c r="S13" i="4"/>
  <c r="L14" i="4"/>
  <c r="F15" i="4"/>
  <c r="CX15" i="4"/>
  <c r="CE16" i="4"/>
  <c r="BL17" i="4"/>
  <c r="AT18" i="4"/>
  <c r="AA19" i="4"/>
  <c r="H20" i="4"/>
  <c r="CM20" i="4"/>
  <c r="AY21" i="4"/>
  <c r="P5" i="4"/>
  <c r="D8" i="4"/>
  <c r="AJ10" i="4"/>
  <c r="C12" i="4"/>
  <c r="CV12" i="4"/>
  <c r="CP13" i="4"/>
  <c r="CJ14" i="4"/>
  <c r="CC15" i="4"/>
  <c r="CL4" i="4"/>
  <c r="CF7" i="4"/>
  <c r="BS5" i="4"/>
  <c r="BN8" i="4"/>
  <c r="CT8" i="4"/>
  <c r="AU11" i="4"/>
  <c r="CS12" i="4"/>
  <c r="T14" i="4"/>
  <c r="AV15" i="4"/>
  <c r="BG16" i="4"/>
  <c r="BA17" i="4"/>
  <c r="AU18" i="4"/>
  <c r="AN19" i="4"/>
  <c r="CF6" i="4"/>
  <c r="BP10" i="4"/>
  <c r="AZ12" i="4"/>
  <c r="BX13" i="4"/>
  <c r="CZ14" i="4"/>
  <c r="V16" i="4"/>
  <c r="R17" i="4"/>
  <c r="K18" i="4"/>
  <c r="E19" i="4"/>
  <c r="CY19" i="4"/>
  <c r="AW9" i="4"/>
  <c r="CA11" i="4"/>
  <c r="O13" i="4"/>
  <c r="AP14" i="4"/>
  <c r="BN15" i="4"/>
  <c r="BW16" i="4"/>
  <c r="BQ17" i="4"/>
  <c r="BJ18" i="4"/>
  <c r="AU8" i="4"/>
  <c r="AB11" i="4"/>
  <c r="CK12" i="4"/>
  <c r="I14" i="4"/>
  <c r="AJ15" i="4"/>
  <c r="CT7" i="4"/>
  <c r="K11" i="4"/>
  <c r="CA12" i="4"/>
  <c r="CY13" i="4"/>
  <c r="Z15" i="4"/>
  <c r="AS16" i="4"/>
  <c r="AL17" i="4"/>
  <c r="AE18" i="4"/>
  <c r="AA10" i="4"/>
  <c r="AR14" i="4"/>
  <c r="CX16" i="4"/>
  <c r="AU12" i="4"/>
  <c r="CH15" i="4"/>
  <c r="CD17" i="4"/>
  <c r="AM19" i="4"/>
  <c r="AV20" i="4"/>
  <c r="Z21" i="4"/>
  <c r="CU21" i="4"/>
  <c r="BG22" i="4"/>
  <c r="S23" i="4"/>
  <c r="CE23" i="4"/>
  <c r="AQ24" i="4"/>
  <c r="C25" i="4"/>
  <c r="BO25" i="4"/>
  <c r="AA26" i="4"/>
  <c r="CM26" i="4"/>
  <c r="AY27" i="4"/>
  <c r="K28" i="4"/>
  <c r="BW28" i="4"/>
  <c r="AI29" i="4"/>
  <c r="CU29" i="4"/>
  <c r="BG30" i="4"/>
  <c r="S31" i="4"/>
  <c r="CE31" i="4"/>
  <c r="AQ32" i="4"/>
  <c r="C33" i="4"/>
  <c r="BO33" i="4"/>
  <c r="AA34" i="4"/>
  <c r="CM34" i="4"/>
  <c r="AY35" i="4"/>
  <c r="K36" i="4"/>
  <c r="BW36" i="4"/>
  <c r="AI37" i="4"/>
  <c r="CU37" i="4"/>
  <c r="BG38" i="4"/>
  <c r="S39" i="4"/>
  <c r="CE39" i="4"/>
  <c r="AQ40" i="4"/>
  <c r="C41" i="4"/>
  <c r="BO41" i="4"/>
  <c r="AA42" i="4"/>
  <c r="CM42" i="4"/>
  <c r="AY43" i="4"/>
  <c r="AR11" i="4"/>
  <c r="D15" i="4"/>
  <c r="BP5" i="4"/>
  <c r="C13" i="4"/>
  <c r="P16" i="4"/>
  <c r="H18" i="4"/>
  <c r="BJ19" i="4"/>
  <c r="BN20" i="4"/>
  <c r="AM21" i="4"/>
  <c r="F22" i="4"/>
  <c r="BR22" i="4"/>
  <c r="AD23" i="4"/>
  <c r="CP23" i="4"/>
  <c r="BB24" i="4"/>
  <c r="N25" i="4"/>
  <c r="BZ25" i="4"/>
  <c r="AL26" i="4"/>
  <c r="CX26" i="4"/>
  <c r="BJ27" i="4"/>
  <c r="V28" i="4"/>
  <c r="CH28" i="4"/>
  <c r="AT29" i="4"/>
  <c r="F30" i="4"/>
  <c r="BR30" i="4"/>
  <c r="AD31" i="4"/>
  <c r="CP31" i="4"/>
  <c r="BB32" i="4"/>
  <c r="N33" i="4"/>
  <c r="BZ33" i="4"/>
  <c r="AL34" i="4"/>
  <c r="CX34" i="4"/>
  <c r="BJ35" i="4"/>
  <c r="V36" i="4"/>
  <c r="CH36" i="4"/>
  <c r="AT37" i="4"/>
  <c r="F38" i="4"/>
  <c r="BR38" i="4"/>
  <c r="AD39" i="4"/>
  <c r="CP39" i="4"/>
  <c r="BB40" i="4"/>
  <c r="N41" i="4"/>
  <c r="BZ41" i="4"/>
  <c r="AL42" i="4"/>
  <c r="CX42" i="4"/>
  <c r="BJ43" i="4"/>
  <c r="AZ14" i="4"/>
  <c r="AM18" i="4"/>
  <c r="N20" i="4"/>
  <c r="X21" i="4"/>
  <c r="CL5" i="4"/>
  <c r="C8" i="4"/>
  <c r="CL9" i="4"/>
  <c r="S11" i="4"/>
  <c r="Z12" i="4"/>
  <c r="CU12" i="4"/>
  <c r="BP13" i="4"/>
  <c r="AL14" i="4"/>
  <c r="G15" i="4"/>
  <c r="CB15" i="4"/>
  <c r="AO16" i="4"/>
  <c r="DA16" i="4"/>
  <c r="BM17" i="4"/>
  <c r="Y18" i="4"/>
  <c r="CK18" i="4"/>
  <c r="AW19" i="4"/>
  <c r="I20" i="4"/>
  <c r="BU20" i="4"/>
  <c r="CV5" i="4"/>
  <c r="N8" i="4"/>
  <c r="CT9" i="4"/>
  <c r="Z11" i="4"/>
  <c r="AD12" i="4"/>
  <c r="CY12" i="4"/>
  <c r="BT13" i="4"/>
  <c r="AO14" i="4"/>
  <c r="J15" i="4"/>
  <c r="CE15" i="4"/>
  <c r="AR16" i="4"/>
  <c r="D17" i="4"/>
  <c r="BP17" i="4"/>
  <c r="AB18" i="4"/>
  <c r="CN18" i="4"/>
  <c r="AZ19" i="4"/>
  <c r="L20" i="4"/>
  <c r="BX20" i="4"/>
  <c r="CP6" i="4"/>
  <c r="BL9" i="4"/>
  <c r="AM11" i="4"/>
  <c r="BJ12" i="4"/>
  <c r="BD13" i="4"/>
  <c r="AW14" i="4"/>
  <c r="AP15" i="4"/>
  <c r="AD16" i="4"/>
  <c r="K17" i="4"/>
  <c r="CR17" i="4"/>
  <c r="BZ18" i="4"/>
  <c r="BG19" i="4"/>
  <c r="AN20" i="4"/>
  <c r="K21" i="4"/>
  <c r="BW21" i="4"/>
  <c r="AB6" i="4"/>
  <c r="P9" i="4"/>
  <c r="CY10" i="4"/>
  <c r="AN12" i="4"/>
  <c r="AG13" i="4"/>
  <c r="Z14" i="4"/>
  <c r="T15" i="4"/>
  <c r="J16" i="4"/>
  <c r="CX5" i="4"/>
  <c r="CL8" i="4"/>
  <c r="CE6" i="4"/>
  <c r="AA5" i="4"/>
  <c r="CZ9" i="4"/>
  <c r="R12" i="4"/>
  <c r="AP13" i="4"/>
  <c r="BR14" i="4"/>
  <c r="CQ15" i="4"/>
  <c r="CR16" i="4"/>
  <c r="CL17" i="4"/>
  <c r="CE18" i="4"/>
  <c r="BY19" i="4"/>
  <c r="D9" i="4"/>
  <c r="AX11" i="4"/>
  <c r="CX12" i="4"/>
  <c r="V14" i="4"/>
  <c r="AW15" i="4"/>
  <c r="BI16" i="4"/>
  <c r="BC17" i="4"/>
  <c r="AV18" i="4"/>
  <c r="AP19" i="4"/>
  <c r="R6" i="4"/>
  <c r="AP10" i="4"/>
  <c r="AJ12" i="4"/>
  <c r="BL13" i="4"/>
  <c r="CL14" i="4"/>
  <c r="G16" i="4"/>
  <c r="G17" i="4"/>
  <c r="CZ17" i="4"/>
  <c r="CI4" i="4"/>
  <c r="CD9" i="4"/>
  <c r="G12" i="4"/>
  <c r="AH13" i="4"/>
  <c r="BF14" i="4"/>
  <c r="AI4" i="4"/>
  <c r="BK9" i="4"/>
  <c r="CQ11" i="4"/>
  <c r="X13" i="4"/>
  <c r="AV14" i="4"/>
  <c r="BW15" i="4"/>
  <c r="CB16" i="4"/>
  <c r="BV17" i="4"/>
  <c r="BQ18" i="4"/>
  <c r="AF12" i="4"/>
  <c r="BT15" i="4"/>
  <c r="BO8" i="4"/>
  <c r="BV13" i="4"/>
  <c r="BL16" i="4"/>
  <c r="AY18" i="4"/>
  <c r="CI19" i="4"/>
  <c r="CG20" i="4"/>
  <c r="BB21" i="4"/>
  <c r="S22" i="4"/>
  <c r="CE22" i="4"/>
  <c r="AQ23" i="4"/>
  <c r="C24" i="4"/>
  <c r="BO24" i="4"/>
  <c r="AA25" i="4"/>
  <c r="CM25" i="4"/>
  <c r="AY26" i="4"/>
  <c r="K27" i="4"/>
  <c r="BW27" i="4"/>
  <c r="AI28" i="4"/>
  <c r="CU28" i="4"/>
  <c r="BG29" i="4"/>
  <c r="S30" i="4"/>
  <c r="CE30" i="4"/>
  <c r="AQ31" i="4"/>
  <c r="C32" i="4"/>
  <c r="BO32" i="4"/>
  <c r="AA33" i="4"/>
  <c r="CM33" i="4"/>
  <c r="AY34" i="4"/>
  <c r="K35" i="4"/>
  <c r="BW35" i="4"/>
  <c r="AI36" i="4"/>
  <c r="CU36" i="4"/>
  <c r="BG37" i="4"/>
  <c r="S38" i="4"/>
  <c r="CE38" i="4"/>
  <c r="AQ39" i="4"/>
  <c r="C40" i="4"/>
  <c r="BO40" i="4"/>
  <c r="AA41" i="4"/>
  <c r="CM41" i="4"/>
  <c r="AY42" i="4"/>
  <c r="K43" i="4"/>
  <c r="CV4" i="4"/>
  <c r="CR12" i="4"/>
  <c r="M16" i="4"/>
  <c r="R10" i="4"/>
  <c r="AE14" i="4"/>
  <c r="CQ16" i="4"/>
  <c r="CD18" i="4"/>
  <c r="E20" i="4"/>
  <c r="C4" i="4"/>
  <c r="J6" i="4"/>
  <c r="AH8" i="4"/>
  <c r="D10" i="4"/>
  <c r="AI11" i="4"/>
  <c r="AI12" i="4"/>
  <c r="D13" i="4"/>
  <c r="BZ13" i="4"/>
  <c r="AU14" i="4"/>
  <c r="P15" i="4"/>
  <c r="CK15" i="4"/>
  <c r="AW16" i="4"/>
  <c r="I17" i="4"/>
  <c r="BU17" i="4"/>
  <c r="AG18" i="4"/>
  <c r="CS18" i="4"/>
  <c r="BE19" i="4"/>
  <c r="Q20" i="4"/>
  <c r="CC20" i="4"/>
  <c r="T6" i="4"/>
  <c r="AR8" i="4"/>
  <c r="L10" i="4"/>
  <c r="AP11" i="4"/>
  <c r="AM12" i="4"/>
  <c r="H13" i="4"/>
  <c r="CC13" i="4"/>
  <c r="AX14" i="4"/>
  <c r="S15" i="4"/>
  <c r="CN15" i="4"/>
  <c r="AZ16" i="4"/>
  <c r="L17" i="4"/>
  <c r="BX17" i="4"/>
  <c r="AJ18" i="4"/>
  <c r="CV18" i="4"/>
  <c r="BH19" i="4"/>
  <c r="T20" i="4"/>
  <c r="AJ4" i="4"/>
  <c r="AE7" i="4"/>
  <c r="CK9" i="4"/>
  <c r="BH11" i="4"/>
  <c r="BV12" i="4"/>
  <c r="BO13" i="4"/>
  <c r="BJ14" i="4"/>
  <c r="BC15" i="4"/>
  <c r="AN16" i="4"/>
  <c r="V17" i="4"/>
  <c r="C18" i="4"/>
  <c r="CJ18" i="4"/>
  <c r="BR19" i="4"/>
  <c r="AY20" i="4"/>
  <c r="S21" i="4"/>
  <c r="CE21" i="4"/>
  <c r="BJ6" i="4"/>
  <c r="AR9" i="4"/>
  <c r="T11" i="4"/>
  <c r="AY12" i="4"/>
  <c r="AT13" i="4"/>
  <c r="AM14" i="4"/>
  <c r="AF15" i="4"/>
  <c r="U16" i="4"/>
  <c r="AE6" i="4"/>
  <c r="W4" i="4"/>
  <c r="L7" i="4"/>
  <c r="CY5" i="4"/>
  <c r="AF10" i="4"/>
  <c r="AG12" i="4"/>
  <c r="BH13" i="4"/>
  <c r="CF14" i="4"/>
  <c r="E16" i="4"/>
  <c r="E17" i="4"/>
  <c r="CX17" i="4"/>
  <c r="CQ18" i="4"/>
  <c r="CJ19" i="4"/>
  <c r="AT9" i="4"/>
  <c r="BX11" i="4"/>
  <c r="L13" i="4"/>
  <c r="AN14" i="4"/>
  <c r="BL15" i="4"/>
  <c r="BV16" i="4"/>
  <c r="BO17" i="4"/>
  <c r="BI18" i="4"/>
  <c r="BB19" i="4"/>
  <c r="CN6" i="4"/>
  <c r="BS10" i="4"/>
  <c r="BC12" i="4"/>
  <c r="CA13" i="4"/>
  <c r="DB14" i="4"/>
  <c r="W16" i="4"/>
  <c r="S17" i="4"/>
  <c r="M18" i="4"/>
  <c r="BF5" i="4"/>
  <c r="O10" i="4"/>
  <c r="W12" i="4"/>
  <c r="AW13" i="4"/>
  <c r="BX14" i="4"/>
  <c r="F5" i="4"/>
  <c r="CU9" i="4"/>
  <c r="L12" i="4"/>
  <c r="AM13" i="4"/>
  <c r="BN14" i="4"/>
  <c r="CL15" i="4"/>
  <c r="CO16" i="4"/>
  <c r="CI17" i="4"/>
  <c r="CB18" i="4"/>
  <c r="BZ12" i="4"/>
  <c r="CW15" i="4"/>
  <c r="CH9" i="4"/>
  <c r="P14" i="4"/>
  <c r="CJ16" i="4"/>
  <c r="BW18" i="4"/>
  <c r="CZ19" i="4"/>
  <c r="CP20" i="4"/>
  <c r="BK21" i="4"/>
  <c r="AA22" i="4"/>
  <c r="CM22" i="4"/>
  <c r="AY23" i="4"/>
  <c r="K24" i="4"/>
  <c r="BW24" i="4"/>
  <c r="AI25" i="4"/>
  <c r="CU25" i="4"/>
  <c r="BG26" i="4"/>
  <c r="S27" i="4"/>
  <c r="CE27" i="4"/>
  <c r="AQ28" i="4"/>
  <c r="C29" i="4"/>
  <c r="BO29" i="4"/>
  <c r="AA30" i="4"/>
  <c r="CM30" i="4"/>
  <c r="AY31" i="4"/>
  <c r="K32" i="4"/>
  <c r="BW32" i="4"/>
  <c r="AI33" i="4"/>
  <c r="CU33" i="4"/>
  <c r="BG34" i="4"/>
  <c r="S35" i="4"/>
  <c r="CE35" i="4"/>
  <c r="AQ36" i="4"/>
  <c r="C37" i="4"/>
  <c r="BO37" i="4"/>
  <c r="AA38" i="4"/>
  <c r="CM38" i="4"/>
  <c r="AY39" i="4"/>
  <c r="K40" i="4"/>
  <c r="BW40" i="4"/>
  <c r="AI41" i="4"/>
  <c r="CU41" i="4"/>
  <c r="BG42" i="4"/>
  <c r="S43" i="4"/>
  <c r="K7" i="4"/>
  <c r="AL13" i="4"/>
  <c r="AM16" i="4"/>
  <c r="CL10" i="4"/>
  <c r="CA14" i="4"/>
  <c r="O17" i="4"/>
  <c r="CX18" i="4"/>
  <c r="P20" i="4"/>
  <c r="DB20" i="4"/>
  <c r="BX21" i="4"/>
  <c r="AL22" i="4"/>
  <c r="CX22" i="4"/>
  <c r="BJ23" i="4"/>
  <c r="V24" i="4"/>
  <c r="CH24" i="4"/>
  <c r="AT25" i="4"/>
  <c r="F26" i="4"/>
  <c r="BR26" i="4"/>
  <c r="AD27" i="4"/>
  <c r="CP27" i="4"/>
  <c r="BB28" i="4"/>
  <c r="N29" i="4"/>
  <c r="BZ29" i="4"/>
  <c r="AL30" i="4"/>
  <c r="CX30" i="4"/>
  <c r="BJ31" i="4"/>
  <c r="V32" i="4"/>
  <c r="CH32" i="4"/>
  <c r="AT33" i="4"/>
  <c r="F34" i="4"/>
  <c r="BR34" i="4"/>
  <c r="AD35" i="4"/>
  <c r="CP35" i="4"/>
  <c r="BB36" i="4"/>
  <c r="N37" i="4"/>
  <c r="BZ37" i="4"/>
  <c r="AL38" i="4"/>
  <c r="CX38" i="4"/>
  <c r="BJ39" i="4"/>
  <c r="V40" i="4"/>
  <c r="CH40" i="4"/>
  <c r="AT41" i="4"/>
  <c r="F42" i="4"/>
  <c r="BR42" i="4"/>
  <c r="AD43" i="4"/>
  <c r="AY10" i="4"/>
  <c r="C17" i="4"/>
  <c r="AI19" i="4"/>
  <c r="CA20" i="4"/>
  <c r="BU21" i="4"/>
  <c r="AZ7" i="4"/>
  <c r="CM10" i="4"/>
  <c r="CC12" i="4"/>
  <c r="S14" i="4"/>
  <c r="BJ15" i="4"/>
  <c r="CK16" i="4"/>
  <c r="I18" i="4"/>
  <c r="AG19" i="4"/>
  <c r="BE20" i="4"/>
  <c r="BK7" i="4"/>
  <c r="CT10" i="4"/>
  <c r="CF12" i="4"/>
  <c r="W14" i="4"/>
  <c r="BM15" i="4"/>
  <c r="CN16" i="4"/>
  <c r="L18" i="4"/>
  <c r="AJ19" i="4"/>
  <c r="BH20" i="4"/>
  <c r="G9" i="4"/>
  <c r="AL12" i="4"/>
  <c r="Y14" i="4"/>
  <c r="H16" i="4"/>
  <c r="BW17" i="4"/>
  <c r="AL19" i="4"/>
  <c r="CU20" i="4"/>
  <c r="AX5" i="4"/>
  <c r="BH10" i="4"/>
  <c r="I13" i="4"/>
  <c r="CU14" i="4"/>
  <c r="Z5" i="4"/>
  <c r="G6" i="4"/>
  <c r="AJ9" i="4"/>
  <c r="K13" i="4"/>
  <c r="BK15" i="4"/>
  <c r="BN17" i="4"/>
  <c r="BA19" i="4"/>
  <c r="CQ10" i="4"/>
  <c r="CQ13" i="4"/>
  <c r="AI16" i="4"/>
  <c r="W18" i="4"/>
  <c r="BP4" i="4"/>
  <c r="F12" i="4"/>
  <c r="BE14" i="4"/>
  <c r="CI16" i="4"/>
  <c r="BV18" i="4"/>
  <c r="BC11" i="4"/>
  <c r="AA14" i="4"/>
  <c r="BX8" i="4"/>
  <c r="CQ12" i="4"/>
  <c r="AO15" i="4"/>
  <c r="AX17" i="4"/>
  <c r="G11" i="4"/>
  <c r="CT4" i="4"/>
  <c r="K16" i="4"/>
  <c r="BD19" i="4"/>
  <c r="AJ21" i="4"/>
  <c r="BO22" i="4"/>
  <c r="CM23" i="4"/>
  <c r="K25" i="4"/>
  <c r="AI26" i="4"/>
  <c r="BG27" i="4"/>
  <c r="CE28" i="4"/>
  <c r="C30" i="4"/>
  <c r="AA31" i="4"/>
  <c r="AY32" i="4"/>
  <c r="BW33" i="4"/>
  <c r="CU34" i="4"/>
  <c r="S36" i="4"/>
  <c r="AQ37" i="4"/>
  <c r="BO38" i="4"/>
  <c r="CM39" i="4"/>
  <c r="K41" i="4"/>
  <c r="AI42" i="4"/>
  <c r="BG43" i="4"/>
  <c r="AT15" i="4"/>
  <c r="AY13" i="4"/>
  <c r="AF18" i="4"/>
  <c r="BZ20" i="4"/>
  <c r="BN21" i="4"/>
  <c r="BB22" i="4"/>
  <c r="AL23" i="4"/>
  <c r="N24" i="4"/>
  <c r="CX24" i="4"/>
  <c r="CH25" i="4"/>
  <c r="BJ26" i="4"/>
  <c r="AT27" i="4"/>
  <c r="AD28" i="4"/>
  <c r="F29" i="4"/>
  <c r="CP29" i="4"/>
  <c r="BZ30" i="4"/>
  <c r="BB31" i="4"/>
  <c r="AL32" i="4"/>
  <c r="V33" i="4"/>
  <c r="CX33" i="4"/>
  <c r="CH34" i="4"/>
  <c r="BR35" i="4"/>
  <c r="AT36" i="4"/>
  <c r="AD37" i="4"/>
  <c r="N38" i="4"/>
  <c r="CP38" i="4"/>
  <c r="BZ39" i="4"/>
  <c r="BJ40" i="4"/>
  <c r="AL41" i="4"/>
  <c r="V42" i="4"/>
  <c r="F43" i="4"/>
  <c r="BD8" i="4"/>
  <c r="BT17" i="4"/>
  <c r="AE20" i="4"/>
  <c r="BI21" i="4"/>
  <c r="BE22" i="4"/>
  <c r="AM23" i="4"/>
  <c r="T24" i="4"/>
  <c r="DA24" i="4"/>
  <c r="CI25" i="4"/>
  <c r="BP26" i="4"/>
  <c r="AW27" i="4"/>
  <c r="AE28" i="4"/>
  <c r="L29" i="4"/>
  <c r="CS29" i="4"/>
  <c r="CF10" i="4"/>
  <c r="AH9" i="4"/>
  <c r="AM6" i="4"/>
  <c r="AA16" i="4"/>
  <c r="CZ18" i="4"/>
  <c r="BA20" i="4"/>
  <c r="BA21" i="4"/>
  <c r="AN22" i="4"/>
  <c r="U23" i="4"/>
  <c r="DB23" i="4"/>
  <c r="CJ24" i="4"/>
  <c r="BX7" i="4"/>
  <c r="C11" i="4"/>
  <c r="CL12" i="4"/>
  <c r="AB14" i="4"/>
  <c r="BS15" i="4"/>
  <c r="CS16" i="4"/>
  <c r="Q18" i="4"/>
  <c r="AO19" i="4"/>
  <c r="BM20" i="4"/>
  <c r="CI7" i="4"/>
  <c r="J11" i="4"/>
  <c r="CP12" i="4"/>
  <c r="AF14" i="4"/>
  <c r="BV15" i="4"/>
  <c r="CV16" i="4"/>
  <c r="T18" i="4"/>
  <c r="AR19" i="4"/>
  <c r="BP20" i="4"/>
  <c r="AN9" i="4"/>
  <c r="AX12" i="4"/>
  <c r="AJ14" i="4"/>
  <c r="S16" i="4"/>
  <c r="CH17" i="4"/>
  <c r="AV19" i="4"/>
  <c r="C21" i="4"/>
  <c r="CM5" i="4"/>
  <c r="CE10" i="4"/>
  <c r="T13" i="4"/>
  <c r="H15" i="4"/>
  <c r="BH5" i="4"/>
  <c r="AP6" i="4"/>
  <c r="BU9" i="4"/>
  <c r="AA13" i="4"/>
  <c r="BZ15" i="4"/>
  <c r="BZ17" i="4"/>
  <c r="BL19" i="4"/>
  <c r="W11" i="4"/>
  <c r="G14" i="4"/>
  <c r="AV16" i="4"/>
  <c r="AK18" i="4"/>
  <c r="AU5" i="4"/>
  <c r="V12" i="4"/>
  <c r="BT14" i="4"/>
  <c r="CU16" i="4"/>
  <c r="CH18" i="4"/>
  <c r="CI11" i="4"/>
  <c r="AQ14" i="4"/>
  <c r="AE9" i="4"/>
  <c r="F13" i="4"/>
  <c r="BG15" i="4"/>
  <c r="BJ17" i="4"/>
  <c r="CM11" i="4"/>
  <c r="BK6" i="4"/>
  <c r="AL16" i="4"/>
  <c r="BT19" i="4"/>
  <c r="AS21" i="4"/>
  <c r="BW22" i="4"/>
  <c r="CU23" i="4"/>
  <c r="S25" i="4"/>
  <c r="AQ26" i="4"/>
  <c r="BO27" i="4"/>
  <c r="CM28" i="4"/>
  <c r="K30" i="4"/>
  <c r="AI31" i="4"/>
  <c r="BG32" i="4"/>
  <c r="CE33" i="4"/>
  <c r="C35" i="4"/>
  <c r="AA36" i="4"/>
  <c r="AY37" i="4"/>
  <c r="BW38" i="4"/>
  <c r="CU39" i="4"/>
  <c r="S41" i="4"/>
  <c r="AQ42" i="4"/>
  <c r="BO43" i="4"/>
  <c r="CI15" i="4"/>
  <c r="CK13" i="4"/>
  <c r="BF18" i="4"/>
  <c r="CJ20" i="4"/>
  <c r="CG21" i="4"/>
  <c r="BJ22" i="4"/>
  <c r="AT23" i="4"/>
  <c r="AD24" i="4"/>
  <c r="F25" i="4"/>
  <c r="CP25" i="4"/>
  <c r="BZ26" i="4"/>
  <c r="BB27" i="4"/>
  <c r="AL28" i="4"/>
  <c r="V29" i="4"/>
  <c r="CX29" i="4"/>
  <c r="CH30" i="4"/>
  <c r="BR31" i="4"/>
  <c r="AT32" i="4"/>
  <c r="AD33" i="4"/>
  <c r="N34" i="4"/>
  <c r="CP34" i="4"/>
  <c r="BZ35" i="4"/>
  <c r="BJ36" i="4"/>
  <c r="AL37" i="4"/>
  <c r="V38" i="4"/>
  <c r="F39" i="4"/>
  <c r="CH39" i="4"/>
  <c r="BR40" i="4"/>
  <c r="BB41" i="4"/>
  <c r="AD42" i="4"/>
  <c r="N43" i="4"/>
  <c r="CT11" i="4"/>
  <c r="E18" i="4"/>
  <c r="AT20" i="4"/>
  <c r="CH21" i="4"/>
  <c r="BP22" i="4"/>
  <c r="AW23" i="4"/>
  <c r="AE24" i="4"/>
  <c r="L25" i="4"/>
  <c r="CS25" i="4"/>
  <c r="CA26" i="4"/>
  <c r="BH27" i="4"/>
  <c r="AO28" i="4"/>
  <c r="W29" i="4"/>
  <c r="D30" i="4"/>
  <c r="P12" i="4"/>
  <c r="D11" i="4"/>
  <c r="BF9" i="4"/>
  <c r="CA16" i="4"/>
  <c r="V19" i="4"/>
  <c r="BQ20" i="4"/>
  <c r="BM21" i="4"/>
  <c r="AX22" i="4"/>
  <c r="AF23" i="4"/>
  <c r="M24" i="4"/>
  <c r="CT24" i="4"/>
  <c r="CB25" i="4"/>
  <c r="L4" i="4"/>
  <c r="BF8" i="4"/>
  <c r="AY11" i="4"/>
  <c r="N13" i="4"/>
  <c r="BD14" i="4"/>
  <c r="CS15" i="4"/>
  <c r="Q17" i="4"/>
  <c r="AO18" i="4"/>
  <c r="BM19" i="4"/>
  <c r="AH4" i="4"/>
  <c r="BP8" i="4"/>
  <c r="BF11" i="4"/>
  <c r="Q13" i="4"/>
  <c r="BG14" i="4"/>
  <c r="CV15" i="4"/>
  <c r="T17" i="4"/>
  <c r="AR18" i="4"/>
  <c r="BP19" i="4"/>
  <c r="BX4" i="4"/>
  <c r="I10" i="4"/>
  <c r="CI12" i="4"/>
  <c r="BU14" i="4"/>
  <c r="AY16" i="4"/>
  <c r="N18" i="4"/>
  <c r="CB19" i="4"/>
  <c r="AA21" i="4"/>
  <c r="CY6" i="4"/>
  <c r="AQ11" i="4"/>
  <c r="BE13" i="4"/>
  <c r="AR15" i="4"/>
  <c r="BT6" i="4"/>
  <c r="BB7" i="4"/>
  <c r="BO10" i="4"/>
  <c r="BW13" i="4"/>
  <c r="R16" i="4"/>
  <c r="J18" i="4"/>
  <c r="BO4" i="4"/>
  <c r="D12" i="4"/>
  <c r="BC14" i="4"/>
  <c r="CH16" i="4"/>
  <c r="BT18" i="4"/>
  <c r="BL7" i="4"/>
  <c r="BR12" i="4"/>
  <c r="Q15" i="4"/>
  <c r="AE17" i="4"/>
  <c r="AD6" i="4"/>
  <c r="AO12" i="4"/>
  <c r="CM14" i="4"/>
  <c r="X10" i="4"/>
  <c r="BC13" i="4"/>
  <c r="DB15" i="4"/>
  <c r="CU17" i="4"/>
  <c r="R13" i="4"/>
  <c r="BK10" i="4"/>
  <c r="H17" i="4"/>
  <c r="M20" i="4"/>
  <c r="BT21" i="4"/>
  <c r="CU22" i="4"/>
  <c r="S24" i="4"/>
  <c r="AQ25" i="4"/>
  <c r="BO26" i="4"/>
  <c r="CM27" i="4"/>
  <c r="K29" i="4"/>
  <c r="AI30" i="4"/>
  <c r="BG31" i="4"/>
  <c r="CE32" i="4"/>
  <c r="C34" i="4"/>
  <c r="AA35" i="4"/>
  <c r="AY36" i="4"/>
  <c r="BW37" i="4"/>
  <c r="CU38" i="4"/>
  <c r="S40" i="4"/>
  <c r="AQ41" i="4"/>
  <c r="BO42" i="4"/>
  <c r="CI8" i="4"/>
  <c r="BN16" i="4"/>
  <c r="L15" i="4"/>
  <c r="M19" i="4"/>
  <c r="CS20" i="4"/>
  <c r="CP21" i="4"/>
  <c r="BZ22" i="4"/>
  <c r="BB23" i="4"/>
  <c r="AL24" i="4"/>
  <c r="V25" i="4"/>
  <c r="CX25" i="4"/>
  <c r="CH26" i="4"/>
  <c r="BR27" i="4"/>
  <c r="AT28" i="4"/>
  <c r="AD29" i="4"/>
  <c r="N30" i="4"/>
  <c r="CP30" i="4"/>
  <c r="BZ31" i="4"/>
  <c r="BJ32" i="4"/>
  <c r="AL33" i="4"/>
  <c r="V34" i="4"/>
  <c r="F35" i="4"/>
  <c r="CH35" i="4"/>
  <c r="BR36" i="4"/>
  <c r="BB37" i="4"/>
  <c r="AD38" i="4"/>
  <c r="N39" i="4"/>
  <c r="CX39" i="4"/>
  <c r="BZ40" i="4"/>
  <c r="BJ41" i="4"/>
  <c r="AT42" i="4"/>
  <c r="V43" i="4"/>
  <c r="CM12" i="4"/>
  <c r="BN18" i="4"/>
  <c r="BK20" i="4"/>
  <c r="CS21" i="4"/>
  <c r="CA22" i="4"/>
  <c r="BH23" i="4"/>
  <c r="AO24" i="4"/>
  <c r="W25" i="4"/>
  <c r="D26" i="4"/>
  <c r="CK26" i="4"/>
  <c r="BS27" i="4"/>
  <c r="AZ28" i="4"/>
  <c r="AG29" i="4"/>
  <c r="O30" i="4"/>
  <c r="DB12" i="4"/>
  <c r="AB12" i="4"/>
  <c r="L11" i="4"/>
  <c r="W17" i="4"/>
  <c r="AS19" i="4"/>
  <c r="CF20" i="4"/>
  <c r="BZ21" i="4"/>
  <c r="BI22" i="4"/>
  <c r="AP23" i="4"/>
  <c r="X24" i="4"/>
  <c r="E25" i="4"/>
  <c r="AU4" i="4"/>
  <c r="CJ8" i="4"/>
  <c r="BO11" i="4"/>
  <c r="W13" i="4"/>
  <c r="BM14" i="4"/>
  <c r="DA15" i="4"/>
  <c r="Y17" i="4"/>
  <c r="AW18" i="4"/>
  <c r="BU19" i="4"/>
  <c r="BF4" i="4"/>
  <c r="CU8" i="4"/>
  <c r="BV11" i="4"/>
  <c r="Z13" i="4"/>
  <c r="BP14" i="4"/>
  <c r="D16" i="4"/>
  <c r="AB17" i="4"/>
  <c r="AZ18" i="4"/>
  <c r="BX19" i="4"/>
  <c r="G5" i="4"/>
  <c r="AG10" i="4"/>
  <c r="CT12" i="4"/>
  <c r="CH14" i="4"/>
  <c r="BJ16" i="4"/>
  <c r="X18" i="4"/>
  <c r="CM19" i="4"/>
  <c r="AI21" i="4"/>
  <c r="AH7" i="4"/>
  <c r="BK11" i="4"/>
  <c r="BR13" i="4"/>
  <c r="BE15" i="4"/>
  <c r="J7" i="4"/>
  <c r="CQ7" i="4"/>
  <c r="CN10" i="4"/>
  <c r="CM13" i="4"/>
  <c r="AH16" i="4"/>
  <c r="V18" i="4"/>
  <c r="AL5" i="4"/>
  <c r="S12" i="4"/>
  <c r="BS14" i="4"/>
  <c r="CT16" i="4"/>
  <c r="CG18" i="4"/>
  <c r="AI8" i="4"/>
  <c r="CH12" i="4"/>
  <c r="AI15" i="4"/>
  <c r="AS17" i="4"/>
  <c r="CZ6" i="4"/>
  <c r="BD12" i="4"/>
  <c r="C15" i="4"/>
  <c r="BC10" i="4"/>
  <c r="BU13" i="4"/>
  <c r="O16" i="4"/>
  <c r="G18" i="4"/>
  <c r="BF13" i="4"/>
  <c r="AH11" i="4"/>
  <c r="AH17" i="4"/>
  <c r="X20" i="4"/>
  <c r="CC21" i="4"/>
  <c r="C23" i="4"/>
  <c r="AA24" i="4"/>
  <c r="AY25" i="4"/>
  <c r="BW26" i="4"/>
  <c r="CU27" i="4"/>
  <c r="S29" i="4"/>
  <c r="AQ30" i="4"/>
  <c r="BO31" i="4"/>
  <c r="CM32" i="4"/>
  <c r="K34" i="4"/>
  <c r="AI35" i="4"/>
  <c r="BG36" i="4"/>
  <c r="CE37" i="4"/>
  <c r="C39" i="4"/>
  <c r="AA40" i="4"/>
  <c r="AY41" i="4"/>
  <c r="BW42" i="4"/>
  <c r="CQ9" i="4"/>
  <c r="CL16" i="4"/>
  <c r="BF15" i="4"/>
  <c r="AE19" i="4"/>
  <c r="L21" i="4"/>
  <c r="CX21" i="4"/>
  <c r="CH22" i="4"/>
  <c r="BR23" i="4"/>
  <c r="AT24" i="4"/>
  <c r="AD25" i="4"/>
  <c r="N26" i="4"/>
  <c r="CP26" i="4"/>
  <c r="BZ27" i="4"/>
  <c r="BJ28" i="4"/>
  <c r="AL29" i="4"/>
  <c r="V30" i="4"/>
  <c r="F31" i="4"/>
  <c r="CH31" i="4"/>
  <c r="BR32" i="4"/>
  <c r="BB33" i="4"/>
  <c r="AD34" i="4"/>
  <c r="N35" i="4"/>
  <c r="CX35" i="4"/>
  <c r="BZ36" i="4"/>
  <c r="BJ37" i="4"/>
  <c r="AT38" i="4"/>
  <c r="V39" i="4"/>
  <c r="F40" i="4"/>
  <c r="CP40" i="4"/>
  <c r="BR41" i="4"/>
  <c r="BB42" i="4"/>
  <c r="AL43" i="4"/>
  <c r="BS13" i="4"/>
  <c r="CT18" i="4"/>
  <c r="CN20" i="4"/>
  <c r="D22" i="4"/>
  <c r="CK22" i="4"/>
  <c r="BS23" i="4"/>
  <c r="AZ24" i="4"/>
  <c r="AG25" i="4"/>
  <c r="O26" i="4"/>
  <c r="CV26" i="4"/>
  <c r="CC27" i="4"/>
  <c r="BK28" i="4"/>
  <c r="AR29" i="4"/>
  <c r="Y30" i="4"/>
  <c r="CH13" i="4"/>
  <c r="J13" i="4"/>
  <c r="AP12" i="4"/>
  <c r="AY17" i="4"/>
  <c r="BO19" i="4"/>
  <c r="CR20" i="4"/>
  <c r="CK21" i="4"/>
  <c r="BT22" i="4"/>
  <c r="BA23" i="4"/>
  <c r="AH24" i="4"/>
  <c r="P25" i="4"/>
  <c r="AB5" i="4"/>
  <c r="BB9" i="4"/>
  <c r="H12" i="4"/>
  <c r="AX13" i="4"/>
  <c r="CN14" i="4"/>
  <c r="Y16" i="4"/>
  <c r="AW17" i="4"/>
  <c r="BU18" i="4"/>
  <c r="CS19" i="4"/>
  <c r="AM5" i="4"/>
  <c r="BJ9" i="4"/>
  <c r="K12" i="4"/>
  <c r="BB13" i="4"/>
  <c r="CR14" i="4"/>
  <c r="AB16" i="4"/>
  <c r="AZ17" i="4"/>
  <c r="BX18" i="4"/>
  <c r="CV19" i="4"/>
  <c r="S6" i="4"/>
  <c r="CV10" i="4"/>
  <c r="AE13" i="4"/>
  <c r="R15" i="4"/>
  <c r="CP16" i="4"/>
  <c r="BD18" i="4"/>
  <c r="S20" i="4"/>
  <c r="BG21" i="4"/>
  <c r="AT8" i="4"/>
  <c r="O12" i="4"/>
  <c r="DB13" i="4"/>
  <c r="CO15" i="4"/>
  <c r="O8" i="4"/>
  <c r="CV8" i="4"/>
  <c r="BW11" i="4"/>
  <c r="AI14" i="4"/>
  <c r="BS16" i="4"/>
  <c r="BG18" i="4"/>
  <c r="BC7" i="4"/>
  <c r="BP12" i="4"/>
  <c r="O15" i="4"/>
  <c r="AD17" i="4"/>
  <c r="R19" i="4"/>
  <c r="CC9" i="4"/>
  <c r="AD13" i="4"/>
  <c r="CF15" i="4"/>
  <c r="CB17" i="4"/>
  <c r="R9" i="4"/>
  <c r="DA12" i="4"/>
  <c r="AY15" i="4"/>
  <c r="AJ11" i="4"/>
  <c r="Q14" i="4"/>
  <c r="BD16" i="4"/>
  <c r="AQ18" i="4"/>
  <c r="CD14" i="4"/>
  <c r="CN12" i="4"/>
  <c r="DB17" i="4"/>
  <c r="BI20" i="4"/>
  <c r="C22" i="4"/>
  <c r="AA23" i="4"/>
  <c r="AY24" i="4"/>
  <c r="BW25" i="4"/>
  <c r="CU26" i="4"/>
  <c r="S28" i="4"/>
  <c r="AQ29" i="4"/>
  <c r="BO30" i="4"/>
  <c r="CM31" i="4"/>
  <c r="K33" i="4"/>
  <c r="AI34" i="4"/>
  <c r="BG35" i="4"/>
  <c r="CE36" i="4"/>
  <c r="C38" i="4"/>
  <c r="AA39" i="4"/>
  <c r="AY40" i="4"/>
  <c r="BW41" i="4"/>
  <c r="CU42" i="4"/>
  <c r="J12" i="4"/>
  <c r="AP7" i="4"/>
  <c r="AT16" i="4"/>
  <c r="CA19" i="4"/>
  <c r="U21" i="4"/>
  <c r="N22" i="4"/>
  <c r="CP22" i="4"/>
  <c r="BZ23" i="4"/>
  <c r="BJ24" i="4"/>
  <c r="AL25" i="4"/>
  <c r="V26" i="4"/>
  <c r="F27" i="4"/>
  <c r="CH27" i="4"/>
  <c r="BR28" i="4"/>
  <c r="BB29" i="4"/>
  <c r="AD30" i="4"/>
  <c r="N31" i="4"/>
  <c r="CX31" i="4"/>
  <c r="BZ32" i="4"/>
  <c r="BJ33" i="4"/>
  <c r="AT34" i="4"/>
  <c r="V35" i="4"/>
  <c r="F36" i="4"/>
  <c r="CP36" i="4"/>
  <c r="BR37" i="4"/>
  <c r="BB38" i="4"/>
  <c r="AL39" i="4"/>
  <c r="N40" i="4"/>
  <c r="CX40" i="4"/>
  <c r="CH41" i="4"/>
  <c r="BJ42" i="4"/>
  <c r="AT43" i="4"/>
  <c r="AM15" i="4"/>
  <c r="N19" i="4"/>
  <c r="CZ20" i="4"/>
  <c r="O22" i="4"/>
  <c r="CV22" i="4"/>
  <c r="CC23" i="4"/>
  <c r="BK24" i="4"/>
  <c r="AR25" i="4"/>
  <c r="Y26" i="4"/>
  <c r="G27" i="4"/>
  <c r="CN27" i="4"/>
  <c r="BU28" i="4"/>
  <c r="BC29" i="4"/>
  <c r="AJ30" i="4"/>
  <c r="BO14" i="4"/>
  <c r="CV13" i="4"/>
  <c r="V13" i="4"/>
  <c r="CG17" i="4"/>
  <c r="CH19" i="4"/>
  <c r="E21" i="4"/>
  <c r="CW21" i="4"/>
  <c r="CD22" i="4"/>
  <c r="BL23" i="4"/>
  <c r="AS24" i="4"/>
  <c r="Z25" i="4"/>
  <c r="BG5" i="4"/>
  <c r="BT9" i="4"/>
  <c r="Q12" i="4"/>
  <c r="BG13" i="4"/>
  <c r="CX14" i="4"/>
  <c r="AG16" i="4"/>
  <c r="BE17" i="4"/>
  <c r="CC18" i="4"/>
  <c r="DA19" i="4"/>
  <c r="BR5" i="4"/>
  <c r="CB9" i="4"/>
  <c r="T12" i="4"/>
  <c r="BK13" i="4"/>
  <c r="DA14" i="4"/>
  <c r="AJ16" i="4"/>
  <c r="BH17" i="4"/>
  <c r="CF18" i="4"/>
  <c r="D20" i="4"/>
  <c r="BH6" i="4"/>
  <c r="R11" i="4"/>
  <c r="AQ13" i="4"/>
  <c r="AE15" i="4"/>
  <c r="CZ16" i="4"/>
  <c r="BO18" i="4"/>
  <c r="AD20" i="4"/>
  <c r="BO21" i="4"/>
  <c r="CA8" i="4"/>
  <c r="AA12" i="4"/>
  <c r="O14" i="4"/>
  <c r="CY15" i="4"/>
  <c r="BC8" i="4"/>
  <c r="BD4" i="4"/>
  <c r="CV11" i="4"/>
  <c r="BB14" i="4"/>
  <c r="CG16" i="4"/>
  <c r="BS18" i="4"/>
  <c r="Z8" i="4"/>
  <c r="CE12" i="4"/>
  <c r="AG15" i="4"/>
  <c r="AP17" i="4"/>
  <c r="AD19" i="4"/>
  <c r="F10" i="4"/>
  <c r="AV13" i="4"/>
  <c r="CT15" i="4"/>
  <c r="CO17" i="4"/>
  <c r="AZ9" i="4"/>
  <c r="P13" i="4"/>
  <c r="BR15" i="4"/>
  <c r="BP11" i="4"/>
  <c r="AG14" i="4"/>
  <c r="BQ16" i="4"/>
  <c r="BC18" i="4"/>
  <c r="X15" i="4"/>
  <c r="AJ13" i="4"/>
  <c r="AA18" i="4"/>
  <c r="BV20" i="4"/>
  <c r="K22" i="4"/>
  <c r="AI23" i="4"/>
  <c r="BG24" i="4"/>
  <c r="CE25" i="4"/>
  <c r="C27" i="4"/>
  <c r="AA28" i="4"/>
  <c r="AY29" i="4"/>
  <c r="BW30" i="4"/>
  <c r="CU31" i="4"/>
  <c r="S33" i="4"/>
  <c r="AQ34" i="4"/>
  <c r="BO35" i="4"/>
  <c r="CM36" i="4"/>
  <c r="K38" i="4"/>
  <c r="AI39" i="4"/>
  <c r="BG40" i="4"/>
  <c r="CE41" i="4"/>
  <c r="C43" i="4"/>
  <c r="BF12" i="4"/>
  <c r="AA9" i="4"/>
  <c r="BR16" i="4"/>
  <c r="CQ19" i="4"/>
  <c r="AD21" i="4"/>
  <c r="V22" i="4"/>
  <c r="F23" i="4"/>
  <c r="CH23" i="4"/>
  <c r="BR24" i="4"/>
  <c r="BB25" i="4"/>
  <c r="AD26" i="4"/>
  <c r="N27" i="4"/>
  <c r="CX27" i="4"/>
  <c r="BZ28" i="4"/>
  <c r="BJ29" i="4"/>
  <c r="AT30" i="4"/>
  <c r="V31" i="4"/>
  <c r="F32" i="4"/>
  <c r="CP32" i="4"/>
  <c r="BR33" i="4"/>
  <c r="BB34" i="4"/>
  <c r="AL35" i="4"/>
  <c r="N36" i="4"/>
  <c r="CX36" i="4"/>
  <c r="CH37" i="4"/>
  <c r="BJ38" i="4"/>
  <c r="AT39" i="4"/>
  <c r="AD40" i="4"/>
  <c r="F41" i="4"/>
  <c r="CP41" i="4"/>
  <c r="BZ42" i="4"/>
  <c r="BB43" i="4"/>
  <c r="C16" i="4"/>
  <c r="BF19" i="4"/>
  <c r="M21" i="4"/>
  <c r="Y22" i="4"/>
  <c r="G23" i="4"/>
  <c r="CN23" i="4"/>
  <c r="BU24" i="4"/>
  <c r="BC25" i="4"/>
  <c r="AJ26" i="4"/>
  <c r="Q27" i="4"/>
  <c r="CY27" i="4"/>
  <c r="CF28" i="4"/>
  <c r="BM29" i="4"/>
  <c r="AU30" i="4"/>
  <c r="BB15" i="4"/>
  <c r="CB14" i="4"/>
  <c r="C14" i="4"/>
  <c r="P18" i="4"/>
  <c r="C20" i="4"/>
  <c r="P21" i="4"/>
  <c r="H22" i="4"/>
  <c r="CO22" i="4"/>
  <c r="BV23" i="4"/>
  <c r="BD24" i="4"/>
  <c r="AK25" i="4"/>
  <c r="AN6" i="4"/>
  <c r="W10" i="4"/>
  <c r="AR12" i="4"/>
  <c r="CI13" i="4"/>
  <c r="Y15" i="4"/>
  <c r="BE16" i="4"/>
  <c r="CC17" i="4"/>
  <c r="DA18" i="4"/>
  <c r="Y20" i="4"/>
  <c r="AY6" i="4"/>
  <c r="AE10" i="4"/>
  <c r="AV12" i="4"/>
  <c r="CL13" i="4"/>
  <c r="AB15" i="4"/>
  <c r="BH16" i="4"/>
  <c r="CF17" i="4"/>
  <c r="D19" i="4"/>
  <c r="AB20" i="4"/>
  <c r="BN7" i="4"/>
  <c r="CD11" i="4"/>
  <c r="CB13" i="4"/>
  <c r="BO15" i="4"/>
  <c r="AF17" i="4"/>
  <c r="CU18" i="4"/>
  <c r="BJ20" i="4"/>
  <c r="CM21" i="4"/>
  <c r="BO9" i="4"/>
  <c r="BL12" i="4"/>
  <c r="AY14" i="4"/>
  <c r="AE16" i="4"/>
  <c r="BN4" i="4"/>
  <c r="BV6" i="4"/>
  <c r="AW12" i="4"/>
  <c r="CY14" i="4"/>
  <c r="P17" i="4"/>
  <c r="C19" i="4"/>
  <c r="BX9" i="4"/>
  <c r="AB13" i="4"/>
  <c r="CD15" i="4"/>
  <c r="CA17" i="4"/>
  <c r="BN19" i="4"/>
  <c r="CU10" i="4"/>
  <c r="CS13" i="4"/>
  <c r="AK16" i="4"/>
  <c r="Z18" i="4"/>
  <c r="AT10" i="4"/>
  <c r="BM13" i="4"/>
  <c r="CB5" i="4"/>
  <c r="AE12" i="4"/>
  <c r="CC14" i="4"/>
  <c r="DB16" i="4"/>
  <c r="CN5" i="4"/>
  <c r="Z16" i="4"/>
  <c r="BH14" i="4"/>
  <c r="CP18" i="4"/>
  <c r="CY20" i="4"/>
  <c r="AI22" i="4"/>
  <c r="BG23" i="4"/>
  <c r="CE24" i="4"/>
  <c r="C26" i="4"/>
  <c r="AA27" i="4"/>
  <c r="AY28" i="4"/>
  <c r="BW29" i="4"/>
  <c r="CU30" i="4"/>
  <c r="S32" i="4"/>
  <c r="AQ33" i="4"/>
  <c r="BO34" i="4"/>
  <c r="CM35" i="4"/>
  <c r="K37" i="4"/>
  <c r="AI38" i="4"/>
  <c r="BG39" i="4"/>
  <c r="CE40" i="4"/>
  <c r="C42" i="4"/>
  <c r="AA43" i="4"/>
  <c r="CF13" i="4"/>
  <c r="BN11" i="4"/>
  <c r="AM17" i="4"/>
  <c r="AC20" i="4"/>
  <c r="AV21" i="4"/>
  <c r="AD22" i="4"/>
  <c r="N23" i="4"/>
  <c r="CX23" i="4"/>
  <c r="BZ24" i="4"/>
  <c r="BJ25" i="4"/>
  <c r="AT26" i="4"/>
  <c r="V27" i="4"/>
  <c r="F28" i="4"/>
  <c r="CP28" i="4"/>
  <c r="BR29" i="4"/>
  <c r="BB30" i="4"/>
  <c r="AL31" i="4"/>
  <c r="N32" i="4"/>
  <c r="CX32" i="4"/>
  <c r="CH33" i="4"/>
  <c r="BJ34" i="4"/>
  <c r="AT35" i="4"/>
  <c r="AD36" i="4"/>
  <c r="F37" i="4"/>
  <c r="CP37" i="4"/>
  <c r="BZ38" i="4"/>
  <c r="BB39" i="4"/>
  <c r="AL40" i="4"/>
  <c r="V41" i="4"/>
  <c r="CX41" i="4"/>
  <c r="CH42" i="4"/>
  <c r="BR43" i="4"/>
  <c r="BF16" i="4"/>
  <c r="CD19" i="4"/>
  <c r="AK21" i="4"/>
  <c r="AJ22" i="4"/>
  <c r="Q23" i="4"/>
  <c r="CY23" i="4"/>
  <c r="CF24" i="4"/>
  <c r="BM25" i="4"/>
  <c r="AU26" i="4"/>
  <c r="AB27" i="4"/>
  <c r="I28" i="4"/>
  <c r="CQ28" i="4"/>
  <c r="BX29" i="4"/>
  <c r="R5" i="4"/>
  <c r="N16" i="4"/>
  <c r="BH15" i="4"/>
  <c r="CP14" i="4"/>
  <c r="AS18" i="4"/>
  <c r="U20" i="4"/>
  <c r="AC21" i="4"/>
  <c r="R22" i="4"/>
  <c r="CZ22" i="4"/>
  <c r="CG23" i="4"/>
  <c r="BN24" i="4"/>
  <c r="AV25" i="4"/>
  <c r="Y13" i="4"/>
  <c r="CP17" i="4"/>
  <c r="CO19" i="4"/>
  <c r="F21" i="4"/>
  <c r="CY21" i="4"/>
  <c r="CF22" i="4"/>
  <c r="BM23" i="4"/>
  <c r="AU24" i="4"/>
  <c r="AB25" i="4"/>
  <c r="I26" i="4"/>
  <c r="CQ26" i="4"/>
  <c r="BX27" i="4"/>
  <c r="BE28" i="4"/>
  <c r="AM29" i="4"/>
  <c r="T30" i="4"/>
  <c r="DA30" i="4"/>
  <c r="CI31" i="4"/>
  <c r="BP32" i="4"/>
  <c r="AW33" i="4"/>
  <c r="AE34" i="4"/>
  <c r="L35" i="4"/>
  <c r="BU12" i="4"/>
  <c r="BR17" i="4"/>
  <c r="BV19" i="4"/>
  <c r="CW20" i="4"/>
  <c r="CQ21" i="4"/>
  <c r="BX22" i="4"/>
  <c r="BE23" i="4"/>
  <c r="CE17" i="4"/>
  <c r="D21" i="4"/>
  <c r="CC22" i="4"/>
  <c r="AG24" i="4"/>
  <c r="BN25" i="4"/>
  <c r="CB26" i="4"/>
  <c r="CK27" i="4"/>
  <c r="CT28" i="4"/>
  <c r="E30" i="4"/>
  <c r="E31" i="4"/>
  <c r="CY31" i="4"/>
  <c r="CR32" i="4"/>
  <c r="CK33" i="4"/>
  <c r="CD34" i="4"/>
  <c r="BV35" i="4"/>
  <c r="AQ16" i="4"/>
  <c r="BD20" i="4"/>
  <c r="AP22" i="4"/>
  <c r="DA23" i="4"/>
  <c r="AH25" i="4"/>
  <c r="BA26" i="4"/>
  <c r="BK27" i="4"/>
  <c r="BT28" i="4"/>
  <c r="CD29" i="4"/>
  <c r="CI30" i="4"/>
  <c r="CB31" i="4"/>
  <c r="BU32" i="4"/>
  <c r="BN33" i="4"/>
  <c r="BH34" i="4"/>
  <c r="BA35" i="4"/>
  <c r="AJ36" i="4"/>
  <c r="S19" i="4"/>
  <c r="BJ21" i="4"/>
  <c r="AC23" i="4"/>
  <c r="BV24" i="4"/>
  <c r="CZ25" i="4"/>
  <c r="I27" i="4"/>
  <c r="R28" i="4"/>
  <c r="AC29" i="4"/>
  <c r="AM30" i="4"/>
  <c r="AH31" i="4"/>
  <c r="AB32" i="4"/>
  <c r="U33" i="4"/>
  <c r="O34" i="4"/>
  <c r="H35" i="4"/>
  <c r="BY16" i="4"/>
  <c r="BO20" i="4"/>
  <c r="AW22" i="4"/>
  <c r="H24" i="4"/>
  <c r="AO25" i="4"/>
  <c r="BF26" i="4"/>
  <c r="BP27" i="4"/>
  <c r="BY28" i="4"/>
  <c r="CJ29" i="4"/>
  <c r="CL30" i="4"/>
  <c r="CF31" i="4"/>
  <c r="BY32" i="4"/>
  <c r="BT33" i="4"/>
  <c r="BM34" i="4"/>
  <c r="BF35" i="4"/>
  <c r="AN36" i="4"/>
  <c r="U37" i="4"/>
  <c r="DB37" i="4"/>
  <c r="CJ38" i="4"/>
  <c r="BQ39" i="4"/>
  <c r="AX40" i="4"/>
  <c r="AF41" i="4"/>
  <c r="M42" i="4"/>
  <c r="CT42" i="4"/>
  <c r="BZ43" i="4"/>
  <c r="AL44" i="4"/>
  <c r="CX44" i="4"/>
  <c r="BJ45" i="4"/>
  <c r="V46" i="4"/>
  <c r="CH46" i="4"/>
  <c r="AT47" i="4"/>
  <c r="F48" i="4"/>
  <c r="BR48" i="4"/>
  <c r="AD49" i="4"/>
  <c r="CP49" i="4"/>
  <c r="BB50" i="4"/>
  <c r="N51" i="4"/>
  <c r="BZ51" i="4"/>
  <c r="AL52" i="4"/>
  <c r="CX52" i="4"/>
  <c r="BJ53" i="4"/>
  <c r="V54" i="4"/>
  <c r="CH54" i="4"/>
  <c r="BG20" i="4"/>
  <c r="E24" i="4"/>
  <c r="BC26" i="4"/>
  <c r="BS6" i="4"/>
  <c r="AO10" i="4"/>
  <c r="BB12" i="4"/>
  <c r="CR13" i="4"/>
  <c r="AH15" i="4"/>
  <c r="BM16" i="4"/>
  <c r="CK17" i="4"/>
  <c r="I19" i="4"/>
  <c r="AG20" i="4"/>
  <c r="CD6" i="4"/>
  <c r="AW10" i="4"/>
  <c r="BE12" i="4"/>
  <c r="CU13" i="4"/>
  <c r="AL15" i="4"/>
  <c r="BP16" i="4"/>
  <c r="CN17" i="4"/>
  <c r="L19" i="4"/>
  <c r="AJ20" i="4"/>
  <c r="DB7" i="4"/>
  <c r="CY11" i="4"/>
  <c r="CN13" i="4"/>
  <c r="CA15" i="4"/>
  <c r="AQ17" i="4"/>
  <c r="F19" i="4"/>
  <c r="BT20" i="4"/>
  <c r="AR4" i="4"/>
  <c r="CM9" i="4"/>
  <c r="BX12" i="4"/>
  <c r="BK14" i="4"/>
  <c r="AP16" i="4"/>
  <c r="CU4" i="4"/>
  <c r="AR7" i="4"/>
  <c r="BO12" i="4"/>
  <c r="N15" i="4"/>
  <c r="AC17" i="4"/>
  <c r="O19" i="4"/>
  <c r="C10" i="4"/>
  <c r="AU13" i="4"/>
  <c r="CR15" i="4"/>
  <c r="CM17" i="4"/>
  <c r="BZ19" i="4"/>
  <c r="AA11" i="4"/>
  <c r="H14" i="4"/>
  <c r="AX16" i="4"/>
  <c r="AL18" i="4"/>
  <c r="BV10" i="4"/>
  <c r="CE13" i="4"/>
  <c r="AZ6" i="4"/>
  <c r="AT12" i="4"/>
  <c r="CS14" i="4"/>
  <c r="N17" i="4"/>
  <c r="CR7" i="4"/>
  <c r="BB16" i="4"/>
  <c r="CV14" i="4"/>
  <c r="H19" i="4"/>
  <c r="H21" i="4"/>
  <c r="AQ22" i="4"/>
  <c r="BO23" i="4"/>
  <c r="CM24" i="4"/>
  <c r="K26" i="4"/>
  <c r="AI27" i="4"/>
  <c r="BG28" i="4"/>
  <c r="CE29" i="4"/>
  <c r="C31" i="4"/>
  <c r="AA32" i="4"/>
  <c r="AY33" i="4"/>
  <c r="BW34" i="4"/>
  <c r="CU35" i="4"/>
  <c r="S37" i="4"/>
  <c r="AQ38" i="4"/>
  <c r="BO39" i="4"/>
  <c r="CM40" i="4"/>
  <c r="K42" i="4"/>
  <c r="AI43" i="4"/>
  <c r="R14" i="4"/>
  <c r="X12" i="4"/>
  <c r="BK17" i="4"/>
  <c r="AP20" i="4"/>
  <c r="BE21" i="4"/>
  <c r="AT22" i="4"/>
  <c r="V23" i="4"/>
  <c r="F24" i="4"/>
  <c r="CP24" i="4"/>
  <c r="BR25" i="4"/>
  <c r="BB26" i="4"/>
  <c r="AL27" i="4"/>
  <c r="N28" i="4"/>
  <c r="CX28" i="4"/>
  <c r="CH29" i="4"/>
  <c r="BJ30" i="4"/>
  <c r="AT31" i="4"/>
  <c r="AD32" i="4"/>
  <c r="F33" i="4"/>
  <c r="CP33" i="4"/>
  <c r="BZ34" i="4"/>
  <c r="BB35" i="4"/>
  <c r="AL36" i="4"/>
  <c r="V37" i="4"/>
  <c r="CX37" i="4"/>
  <c r="CH38" i="4"/>
  <c r="BR39" i="4"/>
  <c r="AT40" i="4"/>
  <c r="AD41" i="4"/>
  <c r="N42" i="4"/>
  <c r="CP42" i="4"/>
  <c r="AT4" i="4"/>
  <c r="AT17" i="4"/>
  <c r="CU19" i="4"/>
  <c r="AW21" i="4"/>
  <c r="AU22" i="4"/>
  <c r="AB23" i="4"/>
  <c r="I24" i="4"/>
  <c r="CQ24" i="4"/>
  <c r="BX25" i="4"/>
  <c r="BE26" i="4"/>
  <c r="AM27" i="4"/>
  <c r="T28" i="4"/>
  <c r="DA28" i="4"/>
  <c r="CI29" i="4"/>
  <c r="Z9" i="4"/>
  <c r="CA5" i="4"/>
  <c r="X16" i="4"/>
  <c r="BU15" i="4"/>
  <c r="CA18" i="4"/>
  <c r="AI20" i="4"/>
  <c r="AO21" i="4"/>
  <c r="AC22" i="4"/>
  <c r="J23" i="4"/>
  <c r="CR23" i="4"/>
  <c r="BY24" i="4"/>
  <c r="BF25" i="4"/>
  <c r="K14" i="4"/>
  <c r="R18" i="4"/>
  <c r="F20" i="4"/>
  <c r="R21" i="4"/>
  <c r="I22" i="4"/>
  <c r="CQ22" i="4"/>
  <c r="BX23" i="4"/>
  <c r="BE24" i="4"/>
  <c r="AM25" i="4"/>
  <c r="T26" i="4"/>
  <c r="DA26" i="4"/>
  <c r="CI27" i="4"/>
  <c r="BP28" i="4"/>
  <c r="AW29" i="4"/>
  <c r="AE30" i="4"/>
  <c r="L31" i="4"/>
  <c r="CS31" i="4"/>
  <c r="CA32" i="4"/>
  <c r="BH33" i="4"/>
  <c r="AO34" i="4"/>
  <c r="W35" i="4"/>
  <c r="AZ13" i="4"/>
  <c r="CT17" i="4"/>
  <c r="CR19" i="4"/>
  <c r="I21" i="4"/>
  <c r="DA21" i="4"/>
  <c r="CI22" i="4"/>
  <c r="BP23" i="4"/>
  <c r="AP18" i="4"/>
  <c r="AB21" i="4"/>
  <c r="CY22" i="4"/>
  <c r="AX24" i="4"/>
  <c r="CF25" i="4"/>
  <c r="CO26" i="4"/>
  <c r="CZ27" i="4"/>
  <c r="I29" i="4"/>
  <c r="R30" i="4"/>
  <c r="Q31" i="4"/>
  <c r="J32" i="4"/>
  <c r="D33" i="4"/>
  <c r="CW33" i="4"/>
  <c r="CR34" i="4"/>
  <c r="CG35" i="4"/>
  <c r="AA17" i="4"/>
  <c r="CI20" i="4"/>
  <c r="BL22" i="4"/>
  <c r="R24" i="4"/>
  <c r="AZ25" i="4"/>
  <c r="BN26" i="4"/>
  <c r="BY27" i="4"/>
  <c r="CI28" i="4"/>
  <c r="CR29" i="4"/>
  <c r="CT30" i="4"/>
  <c r="CN31" i="4"/>
  <c r="CG32" i="4"/>
  <c r="CA33" i="4"/>
  <c r="BT34" i="4"/>
  <c r="BM35" i="4"/>
  <c r="AU36" i="4"/>
  <c r="BI19" i="4"/>
  <c r="CI21" i="4"/>
  <c r="AX23" i="4"/>
  <c r="CN24" i="4"/>
  <c r="M26" i="4"/>
  <c r="X27" i="4"/>
  <c r="AG28" i="4"/>
  <c r="AP29" i="4"/>
  <c r="BA30" i="4"/>
  <c r="AU31" i="4"/>
  <c r="AN32" i="4"/>
  <c r="AG33" i="4"/>
  <c r="Z34" i="4"/>
  <c r="T35" i="4"/>
  <c r="AV17" i="4"/>
  <c r="CQ20" i="4"/>
  <c r="BS22" i="4"/>
  <c r="Z24" i="4"/>
  <c r="BE25" i="4"/>
  <c r="BT26" i="4"/>
  <c r="CD27" i="4"/>
  <c r="CN28" i="4"/>
  <c r="CW29" i="4"/>
  <c r="CY30" i="4"/>
  <c r="CR31" i="4"/>
  <c r="CL32" i="4"/>
  <c r="CF33" i="4"/>
  <c r="BY34" i="4"/>
  <c r="BQ35" i="4"/>
  <c r="AX36" i="4"/>
  <c r="AF37" i="4"/>
  <c r="M38" i="4"/>
  <c r="CT38" i="4"/>
  <c r="CB39" i="4"/>
  <c r="BI40" i="4"/>
  <c r="AP41" i="4"/>
  <c r="X42" i="4"/>
  <c r="E43" i="4"/>
  <c r="CH43" i="4"/>
  <c r="AT44" i="4"/>
  <c r="F45" i="4"/>
  <c r="BR45" i="4"/>
  <c r="AD46" i="4"/>
  <c r="CP46" i="4"/>
  <c r="BB47" i="4"/>
  <c r="N48" i="4"/>
  <c r="BZ48" i="4"/>
  <c r="AL49" i="4"/>
  <c r="CX49" i="4"/>
  <c r="BJ50" i="4"/>
  <c r="V51" i="4"/>
  <c r="CH51" i="4"/>
  <c r="AT52" i="4"/>
  <c r="F53" i="4"/>
  <c r="BR53" i="4"/>
  <c r="AD54" i="4"/>
  <c r="CP54" i="4"/>
  <c r="J21" i="4"/>
  <c r="AM24" i="4"/>
  <c r="CD26" i="4"/>
  <c r="BS9" i="4"/>
  <c r="BG17" i="4"/>
  <c r="AL20" i="4"/>
  <c r="BP21" i="4"/>
  <c r="BU22" i="4"/>
  <c r="CS23" i="4"/>
  <c r="CV24" i="4"/>
  <c r="CY25" i="4"/>
  <c r="W27" i="4"/>
  <c r="Y28" i="4"/>
  <c r="AB29" i="4"/>
  <c r="AZ30" i="4"/>
  <c r="BC31" i="4"/>
  <c r="BE32" i="4"/>
  <c r="CC33" i="4"/>
  <c r="CF34" i="4"/>
  <c r="BS11" i="4"/>
  <c r="BK18" i="4"/>
  <c r="BF20" i="4"/>
  <c r="CD21" i="4"/>
  <c r="D23" i="4"/>
  <c r="CB12" i="4"/>
  <c r="CD20" i="4"/>
  <c r="AO23" i="4"/>
  <c r="O25" i="4"/>
  <c r="BM26" i="4"/>
  <c r="AB28" i="4"/>
  <c r="BN29" i="4"/>
  <c r="CS30" i="4"/>
  <c r="AH32" i="4"/>
  <c r="BA33" i="4"/>
  <c r="BS34" i="4"/>
  <c r="DB35" i="4"/>
  <c r="AX19" i="4"/>
  <c r="U22" i="4"/>
  <c r="BA24" i="4"/>
  <c r="J26" i="4"/>
  <c r="AV27" i="4"/>
  <c r="J29" i="4"/>
  <c r="AW30" i="4"/>
  <c r="BP31" i="4"/>
  <c r="E33" i="4"/>
  <c r="X34" i="4"/>
  <c r="AO35" i="4"/>
  <c r="AD14" i="4"/>
  <c r="CO20" i="4"/>
  <c r="H23" i="4"/>
  <c r="U25" i="4"/>
  <c r="BS26" i="4"/>
  <c r="E28" i="4"/>
  <c r="BT29" i="4"/>
  <c r="CW30" i="4"/>
  <c r="P32" i="4"/>
  <c r="BE33" i="4"/>
  <c r="BX34" i="4"/>
  <c r="AT14" i="4"/>
  <c r="AN21" i="4"/>
  <c r="AZ23" i="4"/>
  <c r="X25" i="4"/>
  <c r="CW26" i="4"/>
  <c r="AH28" i="4"/>
  <c r="BU29" i="4"/>
  <c r="X31" i="4"/>
  <c r="AO32" i="4"/>
  <c r="BF33" i="4"/>
  <c r="CW34" i="4"/>
  <c r="H36" i="4"/>
  <c r="J37" i="4"/>
  <c r="AH38" i="4"/>
  <c r="AK39" i="4"/>
  <c r="AN40" i="4"/>
  <c r="BL41" i="4"/>
  <c r="BN42" i="4"/>
  <c r="BQ43" i="4"/>
  <c r="BJ44" i="4"/>
  <c r="AL45" i="4"/>
  <c r="N46" i="4"/>
  <c r="F47" i="4"/>
  <c r="CH47" i="4"/>
  <c r="BJ48" i="4"/>
  <c r="BB49" i="4"/>
  <c r="AD50" i="4"/>
  <c r="F51" i="4"/>
  <c r="CX51" i="4"/>
  <c r="BZ52" i="4"/>
  <c r="BB53" i="4"/>
  <c r="AT54" i="4"/>
  <c r="CW17" i="4"/>
  <c r="BQ23" i="4"/>
  <c r="AJ27" i="4"/>
  <c r="BD29" i="4"/>
  <c r="BE31" i="4"/>
  <c r="AR33" i="4"/>
  <c r="AE35" i="4"/>
  <c r="BM36" i="4"/>
  <c r="BF37" i="4"/>
  <c r="AZ38" i="4"/>
  <c r="AS39" i="4"/>
  <c r="AM40" i="4"/>
  <c r="AG41" i="4"/>
  <c r="Z42" i="4"/>
  <c r="T43" i="4"/>
  <c r="DB43" i="4"/>
  <c r="BW44" i="4"/>
  <c r="AR45" i="4"/>
  <c r="M46" i="4"/>
  <c r="CI46" i="4"/>
  <c r="BG11" i="4"/>
  <c r="J22" i="4"/>
  <c r="I25" i="4"/>
  <c r="AO27" i="4"/>
  <c r="BI29" i="4"/>
  <c r="BI31" i="4"/>
  <c r="AV33" i="4"/>
  <c r="AJ35" i="4"/>
  <c r="BN36" i="4"/>
  <c r="BH37" i="4"/>
  <c r="BA38" i="4"/>
  <c r="AU39" i="4"/>
  <c r="AO40" i="4"/>
  <c r="AH41" i="4"/>
  <c r="AB42" i="4"/>
  <c r="U43" i="4"/>
  <c r="C44" i="4"/>
  <c r="BX44" i="4"/>
  <c r="AS45" i="4"/>
  <c r="O46" i="4"/>
  <c r="CJ46" i="4"/>
  <c r="BE47" i="4"/>
  <c r="W21" i="4"/>
  <c r="AV24" i="4"/>
  <c r="CL26" i="4"/>
  <c r="E29" i="4"/>
  <c r="O31" i="4"/>
  <c r="DA32" i="4"/>
  <c r="CN34" i="4"/>
  <c r="AP36" i="4"/>
  <c r="AK37" i="4"/>
  <c r="AE38" i="4"/>
  <c r="X39" i="4"/>
  <c r="Q40" i="4"/>
  <c r="L41" i="4"/>
  <c r="E42" i="4"/>
  <c r="BV21" i="4"/>
  <c r="CD24" i="4"/>
  <c r="P27" i="4"/>
  <c r="AJ29" i="4"/>
  <c r="AN31" i="4"/>
  <c r="Z33" i="4"/>
  <c r="O35" i="4"/>
  <c r="BE36" i="4"/>
  <c r="AX37" i="4"/>
  <c r="AR38" i="4"/>
  <c r="AM39" i="4"/>
  <c r="AF40" i="4"/>
  <c r="Y41" i="4"/>
  <c r="R42" i="4"/>
  <c r="L43" i="4"/>
  <c r="CV43" i="4"/>
  <c r="BQ44" i="4"/>
  <c r="AM45" i="4"/>
  <c r="H46" i="4"/>
  <c r="CC46" i="4"/>
  <c r="AX47" i="4"/>
  <c r="S48" i="4"/>
  <c r="CN48" i="4"/>
  <c r="BI49" i="4"/>
  <c r="AE50" i="4"/>
  <c r="CZ50" i="4"/>
  <c r="BU51" i="4"/>
  <c r="AP52" i="4"/>
  <c r="AE11" i="4"/>
  <c r="BA18" i="4"/>
  <c r="BC20" i="4"/>
  <c r="CA21" i="4"/>
  <c r="DA22" i="4"/>
  <c r="D24" i="4"/>
  <c r="G25" i="4"/>
  <c r="AE26" i="4"/>
  <c r="AG27" i="4"/>
  <c r="AJ28" i="4"/>
  <c r="BH29" i="4"/>
  <c r="BK30" i="4"/>
  <c r="BM31" i="4"/>
  <c r="CK32" i="4"/>
  <c r="CN33" i="4"/>
  <c r="CQ34" i="4"/>
  <c r="AH14" i="4"/>
  <c r="CM18" i="4"/>
  <c r="BW20" i="4"/>
  <c r="L22" i="4"/>
  <c r="O23" i="4"/>
  <c r="CZ15" i="4"/>
  <c r="AZ21" i="4"/>
  <c r="BK23" i="4"/>
  <c r="AF25" i="4"/>
  <c r="D27" i="4"/>
  <c r="AP28" i="4"/>
  <c r="CB29" i="4"/>
  <c r="AC31" i="4"/>
  <c r="AV32" i="4"/>
  <c r="BM33" i="4"/>
  <c r="D35" i="4"/>
  <c r="M36" i="4"/>
  <c r="CP19" i="4"/>
  <c r="CG22" i="4"/>
  <c r="BS24" i="4"/>
  <c r="X26" i="4"/>
  <c r="CL27" i="4"/>
  <c r="Y29" i="4"/>
  <c r="BI30" i="4"/>
  <c r="CZ31" i="4"/>
  <c r="R33" i="4"/>
  <c r="AJ34" i="4"/>
  <c r="BX35" i="4"/>
  <c r="BO16" i="4"/>
  <c r="N21" i="4"/>
  <c r="BT23" i="4"/>
  <c r="AN25" i="4"/>
  <c r="CG26" i="4"/>
  <c r="AV28" i="4"/>
  <c r="CG29" i="4"/>
  <c r="I31" i="4"/>
  <c r="AZ32" i="4"/>
  <c r="BQ33" i="4"/>
  <c r="CJ34" i="4"/>
  <c r="O18" i="4"/>
  <c r="BL21" i="4"/>
  <c r="BU23" i="4"/>
  <c r="BV25" i="4"/>
  <c r="J27" i="4"/>
  <c r="AW28" i="4"/>
  <c r="L30" i="4"/>
  <c r="AJ31" i="4"/>
  <c r="BA32" i="4"/>
  <c r="CR33" i="4"/>
  <c r="I35" i="4"/>
  <c r="R36" i="4"/>
  <c r="AP37" i="4"/>
  <c r="AS38" i="4"/>
  <c r="AV39" i="4"/>
  <c r="BT40" i="4"/>
  <c r="BV41" i="4"/>
  <c r="BY42" i="4"/>
  <c r="CP43" i="4"/>
  <c r="BR44" i="4"/>
  <c r="AT45" i="4"/>
  <c r="AL46" i="4"/>
  <c r="N47" i="4"/>
  <c r="CP47" i="4"/>
  <c r="CH48" i="4"/>
  <c r="BJ49" i="4"/>
  <c r="AL50" i="4"/>
  <c r="AD51" i="4"/>
  <c r="F52" i="4"/>
  <c r="CH52" i="4"/>
  <c r="BZ53" i="4"/>
  <c r="BB54" i="4"/>
  <c r="K19" i="4"/>
  <c r="BT24" i="4"/>
  <c r="BL27" i="4"/>
  <c r="CF29" i="4"/>
  <c r="CC31" i="4"/>
  <c r="BP33" i="4"/>
  <c r="BD35" i="4"/>
  <c r="BY36" i="4"/>
  <c r="BS37" i="4"/>
  <c r="BL38" i="4"/>
  <c r="BE39" i="4"/>
  <c r="AZ40" i="4"/>
  <c r="AS41" i="4"/>
  <c r="AM42" i="4"/>
  <c r="AF43" i="4"/>
  <c r="K44" i="4"/>
  <c r="CF44" i="4"/>
  <c r="BA45" i="4"/>
  <c r="W46" i="4"/>
  <c r="CR46" i="4"/>
  <c r="CM16" i="4"/>
  <c r="BA22" i="4"/>
  <c r="AP25" i="4"/>
  <c r="BQ27" i="4"/>
  <c r="CK29" i="4"/>
  <c r="CG31" i="4"/>
  <c r="BU33" i="4"/>
  <c r="BH35" i="4"/>
  <c r="CA36" i="4"/>
  <c r="BT37" i="4"/>
  <c r="BM38" i="4"/>
  <c r="BH39" i="4"/>
  <c r="BA40" i="4"/>
  <c r="AU41" i="4"/>
  <c r="AN42" i="4"/>
  <c r="AG43" i="4"/>
  <c r="L44" i="4"/>
  <c r="CG44" i="4"/>
  <c r="BC45" i="4"/>
  <c r="X46" i="4"/>
  <c r="CS46" i="4"/>
  <c r="BN47" i="4"/>
  <c r="BS21" i="4"/>
  <c r="CC24" i="4"/>
  <c r="O27" i="4"/>
  <c r="AH29" i="4"/>
  <c r="AM31" i="4"/>
  <c r="Y33" i="4"/>
  <c r="M35" i="4"/>
  <c r="BD36" i="4"/>
  <c r="AW37" i="4"/>
  <c r="AP38" i="4"/>
  <c r="AJ39" i="4"/>
  <c r="AE40" i="4"/>
  <c r="X41" i="4"/>
  <c r="BG12" i="4"/>
  <c r="P22" i="4"/>
  <c r="M25" i="4"/>
  <c r="AS27" i="4"/>
  <c r="BL29" i="4"/>
  <c r="BL31" i="4"/>
  <c r="AZ33" i="4"/>
  <c r="AM35" i="4"/>
  <c r="BQ36" i="4"/>
  <c r="BK37" i="4"/>
  <c r="BE38" i="4"/>
  <c r="AX39" i="4"/>
  <c r="AR40" i="4"/>
  <c r="AK41" i="4"/>
  <c r="AE42" i="4"/>
  <c r="X43" i="4"/>
  <c r="E44" i="4"/>
  <c r="CA44" i="4"/>
  <c r="AV45" i="4"/>
  <c r="Q46" i="4"/>
  <c r="CL46" i="4"/>
  <c r="BG47" i="4"/>
  <c r="AB48" i="4"/>
  <c r="CW48" i="4"/>
  <c r="BS49" i="4"/>
  <c r="AN50" i="4"/>
  <c r="I51" i="4"/>
  <c r="CD51" i="4"/>
  <c r="AY52" i="4"/>
  <c r="AQ12" i="4"/>
  <c r="CI18" i="4"/>
  <c r="BR20" i="4"/>
  <c r="CN21" i="4"/>
  <c r="L23" i="4"/>
  <c r="O24" i="4"/>
  <c r="Q25" i="4"/>
  <c r="AO26" i="4"/>
  <c r="AR27" i="4"/>
  <c r="AU28" i="4"/>
  <c r="BS29" i="4"/>
  <c r="BU30" i="4"/>
  <c r="BX31" i="4"/>
  <c r="CV32" i="4"/>
  <c r="CY33" i="4"/>
  <c r="DA34" i="4"/>
  <c r="W15" i="4"/>
  <c r="J19" i="4"/>
  <c r="CK20" i="4"/>
  <c r="W22" i="4"/>
  <c r="Y23" i="4"/>
  <c r="U17" i="4"/>
  <c r="BY21" i="4"/>
  <c r="CF23" i="4"/>
  <c r="AX25" i="4"/>
  <c r="R27" i="4"/>
  <c r="BD28" i="4"/>
  <c r="CQ29" i="4"/>
  <c r="AO31" i="4"/>
  <c r="BH32" i="4"/>
  <c r="BY33" i="4"/>
  <c r="P35" i="4"/>
  <c r="X36" i="4"/>
  <c r="W20" i="4"/>
  <c r="DB22" i="4"/>
  <c r="CI24" i="4"/>
  <c r="AM26" i="4"/>
  <c r="DA27" i="4"/>
  <c r="AN29" i="4"/>
  <c r="BV30" i="4"/>
  <c r="L32" i="4"/>
  <c r="AE33" i="4"/>
  <c r="AV34" i="4"/>
  <c r="CI35" i="4"/>
  <c r="AU17" i="4"/>
  <c r="AL21" i="4"/>
  <c r="CO23" i="4"/>
  <c r="BD25" i="4"/>
  <c r="CT26" i="4"/>
  <c r="BI28" i="4"/>
  <c r="CV29" i="4"/>
  <c r="U31" i="4"/>
  <c r="BL32" i="4"/>
  <c r="CD33" i="4"/>
  <c r="CV34" i="4"/>
  <c r="BY18" i="4"/>
  <c r="CJ21" i="4"/>
  <c r="CQ23" i="4"/>
  <c r="CL25" i="4"/>
  <c r="Y27" i="4"/>
  <c r="BL28" i="4"/>
  <c r="Z30" i="4"/>
  <c r="AV31" i="4"/>
  <c r="BM32" i="4"/>
  <c r="D34" i="4"/>
  <c r="U35" i="4"/>
  <c r="AC36" i="4"/>
  <c r="BA37" i="4"/>
  <c r="BD38" i="4"/>
  <c r="BF39" i="4"/>
  <c r="CD40" i="4"/>
  <c r="CG41" i="4"/>
  <c r="CJ42" i="4"/>
  <c r="CX43" i="4"/>
  <c r="BZ44" i="4"/>
  <c r="BB45" i="4"/>
  <c r="AT46" i="4"/>
  <c r="V47" i="4"/>
  <c r="CX47" i="4"/>
  <c r="CP48" i="4"/>
  <c r="BR49" i="4"/>
  <c r="AT50" i="4"/>
  <c r="AL51" i="4"/>
  <c r="N52" i="4"/>
  <c r="CP52" i="4"/>
  <c r="CH53" i="4"/>
  <c r="BJ54" i="4"/>
  <c r="CT19" i="4"/>
  <c r="DB24" i="4"/>
  <c r="CO27" i="4"/>
  <c r="H30" i="4"/>
  <c r="DA31" i="4"/>
  <c r="CO33" i="4"/>
  <c r="BY35" i="4"/>
  <c r="CK36" i="4"/>
  <c r="CD37" i="4"/>
  <c r="BX38" i="4"/>
  <c r="BS39" i="4"/>
  <c r="BL40" i="4"/>
  <c r="BE41" i="4"/>
  <c r="AX42" i="4"/>
  <c r="AR43" i="4"/>
  <c r="T44" i="4"/>
  <c r="CO44" i="4"/>
  <c r="BK45" i="4"/>
  <c r="AF46" i="4"/>
  <c r="DA46" i="4"/>
  <c r="U18" i="4"/>
  <c r="CR22" i="4"/>
  <c r="BY25" i="4"/>
  <c r="CT27" i="4"/>
  <c r="M30" i="4"/>
  <c r="G32" i="4"/>
  <c r="CS33" i="4"/>
  <c r="CA35" i="4"/>
  <c r="CL36" i="4"/>
  <c r="CF37" i="4"/>
  <c r="CA38" i="4"/>
  <c r="BT39" i="4"/>
  <c r="BM40" i="4"/>
  <c r="BF41" i="4"/>
  <c r="AZ42" i="4"/>
  <c r="AS43" i="4"/>
  <c r="U44" i="4"/>
  <c r="CQ44" i="4"/>
  <c r="BL45" i="4"/>
  <c r="AG46" i="4"/>
  <c r="DB46" i="4"/>
  <c r="CN11" i="4"/>
  <c r="M22" i="4"/>
  <c r="J25" i="4"/>
  <c r="AP27" i="4"/>
  <c r="BK29" i="4"/>
  <c r="BK31" i="4"/>
  <c r="AX33" i="4"/>
  <c r="AK35" i="4"/>
  <c r="BP36" i="4"/>
  <c r="BI37" i="4"/>
  <c r="BC38" i="4"/>
  <c r="AW39" i="4"/>
  <c r="AP40" i="4"/>
  <c r="AJ41" i="4"/>
  <c r="M17" i="4"/>
  <c r="BF22" i="4"/>
  <c r="AU25" i="4"/>
  <c r="BU27" i="4"/>
  <c r="CO29" i="4"/>
  <c r="CK31" i="4"/>
  <c r="BX33" i="4"/>
  <c r="BK35" i="4"/>
  <c r="CC36" i="4"/>
  <c r="BX37" i="4"/>
  <c r="BQ38" i="4"/>
  <c r="BK39" i="4"/>
  <c r="BD40" i="4"/>
  <c r="AW41" i="4"/>
  <c r="AP42" i="4"/>
  <c r="AJ43" i="4"/>
  <c r="O44" i="4"/>
  <c r="CJ44" i="4"/>
  <c r="BE45" i="4"/>
  <c r="Z46" i="4"/>
  <c r="CU46" i="4"/>
  <c r="BP47" i="4"/>
  <c r="AK48" i="4"/>
  <c r="G49" i="4"/>
  <c r="CB49" i="4"/>
  <c r="AW50" i="4"/>
  <c r="R51" i="4"/>
  <c r="CM51" i="4"/>
  <c r="BH52" i="4"/>
  <c r="CQ14" i="4"/>
  <c r="DB18" i="4"/>
  <c r="CH20" i="4"/>
  <c r="T22" i="4"/>
  <c r="W23" i="4"/>
  <c r="Y24" i="4"/>
  <c r="AW25" i="4"/>
  <c r="AZ26" i="4"/>
  <c r="BC27" i="4"/>
  <c r="CA28" i="4"/>
  <c r="CC29" i="4"/>
  <c r="CF30" i="4"/>
  <c r="D32" i="4"/>
  <c r="G33" i="4"/>
  <c r="I34" i="4"/>
  <c r="AG35" i="4"/>
  <c r="CU15" i="4"/>
  <c r="AF19" i="4"/>
  <c r="V21" i="4"/>
  <c r="AG22" i="4"/>
  <c r="AJ23" i="4"/>
  <c r="CY18" i="4"/>
  <c r="CV21" i="4"/>
  <c r="CZ23" i="4"/>
  <c r="CT25" i="4"/>
  <c r="AF27" i="4"/>
  <c r="BS28" i="4"/>
  <c r="AG30" i="4"/>
  <c r="BA31" i="4"/>
  <c r="BT32" i="4"/>
  <c r="J34" i="4"/>
  <c r="AB35" i="4"/>
  <c r="T7" i="4"/>
  <c r="G21" i="4"/>
  <c r="X23" i="4"/>
  <c r="CZ24" i="4"/>
  <c r="CC26" i="4"/>
  <c r="P28" i="4"/>
  <c r="BA29" i="4"/>
  <c r="G31" i="4"/>
  <c r="X32" i="4"/>
  <c r="AP33" i="4"/>
  <c r="CG34" i="4"/>
  <c r="CS35" i="4"/>
  <c r="F18" i="4"/>
  <c r="E22" i="4"/>
  <c r="G24" i="4"/>
  <c r="BU25" i="4"/>
  <c r="AK27" i="4"/>
  <c r="BX28" i="4"/>
  <c r="J30" i="4"/>
  <c r="BF31" i="4"/>
  <c r="BX32" i="4"/>
  <c r="CQ33" i="4"/>
  <c r="AF35" i="4"/>
  <c r="U19" i="4"/>
  <c r="G22" i="4"/>
  <c r="AP24" i="4"/>
  <c r="DA25" i="4"/>
  <c r="AN27" i="4"/>
  <c r="DB28" i="4"/>
  <c r="AN30" i="4"/>
  <c r="BH31" i="4"/>
  <c r="CY32" i="4"/>
  <c r="P34" i="4"/>
  <c r="AH35" i="4"/>
  <c r="BI36" i="4"/>
  <c r="BL37" i="4"/>
  <c r="BN38" i="4"/>
  <c r="CL39" i="4"/>
  <c r="CO40" i="4"/>
  <c r="CR41" i="4"/>
  <c r="P43" i="4"/>
  <c r="F44" i="4"/>
  <c r="CH44" i="4"/>
  <c r="BZ45" i="4"/>
  <c r="BB46" i="4"/>
  <c r="AD47" i="4"/>
  <c r="V48" i="4"/>
  <c r="CX48" i="4"/>
  <c r="BZ49" i="4"/>
  <c r="BR50" i="4"/>
  <c r="AT51" i="4"/>
  <c r="V52" i="4"/>
  <c r="N53" i="4"/>
  <c r="CP53" i="4"/>
  <c r="BR54" i="4"/>
  <c r="BH21" i="4"/>
  <c r="AJ25" i="4"/>
  <c r="Q28" i="4"/>
  <c r="AK30" i="4"/>
  <c r="Z32" i="4"/>
  <c r="M34" i="4"/>
  <c r="CO35" i="4"/>
  <c r="CW36" i="4"/>
  <c r="CQ37" i="4"/>
  <c r="CK38" i="4"/>
  <c r="CD39" i="4"/>
  <c r="BX40" i="4"/>
  <c r="BQ41" i="4"/>
  <c r="BK42" i="4"/>
  <c r="BD43" i="4"/>
  <c r="AC44" i="4"/>
  <c r="CY44" i="4"/>
  <c r="BT45" i="4"/>
  <c r="AO46" i="4"/>
  <c r="J47" i="4"/>
  <c r="Z19" i="4"/>
  <c r="AH23" i="4"/>
  <c r="DB25" i="4"/>
  <c r="W28" i="4"/>
  <c r="AP30" i="4"/>
  <c r="AE32" i="4"/>
  <c r="Q34" i="4"/>
  <c r="CQ35" i="4"/>
  <c r="CY36" i="4"/>
  <c r="CS37" i="4"/>
  <c r="CL38" i="4"/>
  <c r="CF39" i="4"/>
  <c r="BY40" i="4"/>
  <c r="BS41" i="4"/>
  <c r="BL42" i="4"/>
  <c r="BE43" i="4"/>
  <c r="AE44" i="4"/>
  <c r="CZ44" i="4"/>
  <c r="BU45" i="4"/>
  <c r="AP46" i="4"/>
  <c r="K47" i="4"/>
  <c r="CY16" i="4"/>
  <c r="BD22" i="4"/>
  <c r="AS25" i="4"/>
  <c r="BT27" i="4"/>
  <c r="CL29" i="4"/>
  <c r="CJ31" i="4"/>
  <c r="BV33" i="4"/>
  <c r="BI35" i="4"/>
  <c r="CB36" i="4"/>
  <c r="BU37" i="4"/>
  <c r="BP38" i="4"/>
  <c r="BI39" i="4"/>
  <c r="BC40" i="4"/>
  <c r="AV41" i="4"/>
  <c r="AN18" i="4"/>
  <c r="CW22" i="4"/>
  <c r="CD25" i="4"/>
  <c r="CW27" i="4"/>
  <c r="Q30" i="4"/>
  <c r="I32" i="4"/>
  <c r="CV33" i="4"/>
  <c r="CD35" i="4"/>
  <c r="CQ36" i="4"/>
  <c r="CJ37" i="4"/>
  <c r="CC38" i="4"/>
  <c r="BV39" i="4"/>
  <c r="BP40" i="4"/>
  <c r="BI41" i="4"/>
  <c r="BC42" i="4"/>
  <c r="AW43" i="4"/>
  <c r="X44" i="4"/>
  <c r="CS44" i="4"/>
  <c r="BN45" i="4"/>
  <c r="AI46" i="4"/>
  <c r="D47" i="4"/>
  <c r="BY47" i="4"/>
  <c r="AU48" i="4"/>
  <c r="P49" i="4"/>
  <c r="CK49" i="4"/>
  <c r="BF50" i="4"/>
  <c r="AA51" i="4"/>
  <c r="CV51" i="4"/>
  <c r="BQ52" i="4"/>
  <c r="BX15" i="4"/>
  <c r="X19" i="4"/>
  <c r="CT20" i="4"/>
  <c r="AE22" i="4"/>
  <c r="AG23" i="4"/>
  <c r="AJ24" i="4"/>
  <c r="BH25" i="4"/>
  <c r="BK26" i="4"/>
  <c r="BM27" i="4"/>
  <c r="CK28" i="4"/>
  <c r="CN29" i="4"/>
  <c r="CQ30" i="4"/>
  <c r="O32" i="4"/>
  <c r="Q33" i="4"/>
  <c r="T34" i="4"/>
  <c r="AR35" i="4"/>
  <c r="BA16" i="4"/>
  <c r="AY19" i="4"/>
  <c r="AG21" i="4"/>
  <c r="AR22" i="4"/>
  <c r="AU23" i="4"/>
  <c r="AQ19" i="4"/>
  <c r="Q22" i="4"/>
  <c r="Q24" i="4"/>
  <c r="H26" i="4"/>
  <c r="AU27" i="4"/>
  <c r="CG28" i="4"/>
  <c r="AV30" i="4"/>
  <c r="BN31" i="4"/>
  <c r="CF32" i="4"/>
  <c r="W34" i="4"/>
  <c r="AN35" i="4"/>
  <c r="AN13" i="4"/>
  <c r="AF21" i="4"/>
  <c r="AS23" i="4"/>
  <c r="R25" i="4"/>
  <c r="CR26" i="4"/>
  <c r="AC28" i="4"/>
  <c r="BP29" i="4"/>
  <c r="R31" i="4"/>
  <c r="AK32" i="4"/>
  <c r="BC33" i="4"/>
  <c r="CS34" i="4"/>
  <c r="D36" i="4"/>
  <c r="BR18" i="4"/>
  <c r="Z22" i="4"/>
  <c r="W24" i="4"/>
  <c r="CK25" i="4"/>
  <c r="AZ27" i="4"/>
  <c r="CL28" i="4"/>
  <c r="X30" i="4"/>
  <c r="BS31" i="4"/>
  <c r="CJ32" i="4"/>
  <c r="DB33" i="4"/>
  <c r="AS35" i="4"/>
  <c r="BK19" i="4"/>
  <c r="AB22" i="4"/>
  <c r="BH24" i="4"/>
  <c r="P26" i="4"/>
  <c r="BA27" i="4"/>
  <c r="P29" i="4"/>
  <c r="BC30" i="4"/>
  <c r="BT31" i="4"/>
  <c r="J33" i="4"/>
  <c r="AB34" i="4"/>
  <c r="AU35" i="4"/>
  <c r="BT36" i="4"/>
  <c r="BV37" i="4"/>
  <c r="BY38" i="4"/>
  <c r="CW39" i="4"/>
  <c r="CZ40" i="4"/>
  <c r="DB41" i="4"/>
  <c r="Z43" i="4"/>
  <c r="N44" i="4"/>
  <c r="CP44" i="4"/>
  <c r="CH45" i="4"/>
  <c r="BJ46" i="4"/>
  <c r="AL47" i="4"/>
  <c r="AD48" i="4"/>
  <c r="F49" i="4"/>
  <c r="CH49" i="4"/>
  <c r="BZ50" i="4"/>
  <c r="BB51" i="4"/>
  <c r="AD52" i="4"/>
  <c r="V53" i="4"/>
  <c r="CX53" i="4"/>
  <c r="BZ54" i="4"/>
  <c r="DB21" i="4"/>
  <c r="BT25" i="4"/>
  <c r="AS28" i="4"/>
  <c r="BL30" i="4"/>
  <c r="AX32" i="4"/>
  <c r="AK34" i="4"/>
  <c r="G36" i="4"/>
  <c r="I37" i="4"/>
  <c r="D38" i="4"/>
  <c r="CW38" i="4"/>
  <c r="CQ39" i="4"/>
  <c r="CJ40" i="4"/>
  <c r="CC41" i="4"/>
  <c r="BV42" i="4"/>
  <c r="BP43" i="4"/>
  <c r="AM44" i="4"/>
  <c r="H45" i="4"/>
  <c r="CC45" i="4"/>
  <c r="AX46" i="4"/>
  <c r="S47" i="4"/>
  <c r="G20" i="4"/>
  <c r="BY23" i="4"/>
  <c r="AF26" i="4"/>
  <c r="AX28" i="4"/>
  <c r="BP30" i="4"/>
  <c r="BC32" i="4"/>
  <c r="AP34" i="4"/>
  <c r="I36" i="4"/>
  <c r="L37" i="4"/>
  <c r="E38" i="4"/>
  <c r="CY38" i="4"/>
  <c r="CR39" i="4"/>
  <c r="CK40" i="4"/>
  <c r="CD41" i="4"/>
  <c r="BX42" i="4"/>
  <c r="BS43" i="4"/>
  <c r="AN44" i="4"/>
  <c r="I45" i="4"/>
  <c r="CD45" i="4"/>
  <c r="AY46" i="4"/>
  <c r="T47" i="4"/>
  <c r="AD18" i="4"/>
  <c r="CT22" i="4"/>
  <c r="CA25" i="4"/>
  <c r="CV27" i="4"/>
  <c r="P30" i="4"/>
  <c r="H32" i="4"/>
  <c r="CT33" i="4"/>
  <c r="CC35" i="4"/>
  <c r="CN36" i="4"/>
  <c r="CI37" i="4"/>
  <c r="CB38" i="4"/>
  <c r="BU39" i="4"/>
  <c r="BN40" i="4"/>
  <c r="BH41" i="4"/>
  <c r="AK19" i="4"/>
  <c r="AN23" i="4"/>
  <c r="G26" i="4"/>
  <c r="Z28" i="4"/>
  <c r="AS30" i="4"/>
  <c r="AG32" i="4"/>
  <c r="U34" i="4"/>
  <c r="CV35" i="4"/>
  <c r="DB36" i="4"/>
  <c r="CV37" i="4"/>
  <c r="CO38" i="4"/>
  <c r="CI39" i="4"/>
  <c r="CB40" i="4"/>
  <c r="BU41" i="4"/>
  <c r="BP42" i="4"/>
  <c r="BI43" i="4"/>
  <c r="AG44" i="4"/>
  <c r="DB44" i="4"/>
  <c r="BW45" i="4"/>
  <c r="AR46" i="4"/>
  <c r="M47" i="4"/>
  <c r="CI47" i="4"/>
  <c r="BD48" i="4"/>
  <c r="Y49" i="4"/>
  <c r="CT49" i="4"/>
  <c r="BO50" i="4"/>
  <c r="AJ51" i="4"/>
  <c r="E52" i="4"/>
  <c r="AF16" i="4"/>
  <c r="AU19" i="4"/>
  <c r="AE21" i="4"/>
  <c r="AO22" i="4"/>
  <c r="AR23" i="4"/>
  <c r="BP24" i="4"/>
  <c r="BS25" i="4"/>
  <c r="BU26" i="4"/>
  <c r="CS27" i="4"/>
  <c r="CV28" i="4"/>
  <c r="CY29" i="4"/>
  <c r="W31" i="4"/>
  <c r="Y32" i="4"/>
  <c r="AB33" i="4"/>
  <c r="AZ34" i="4"/>
  <c r="BC35" i="4"/>
  <c r="CW16" i="4"/>
  <c r="J20" i="4"/>
  <c r="AT21" i="4"/>
  <c r="BC22" i="4"/>
  <c r="CA23" i="4"/>
  <c r="CG19" i="4"/>
  <c r="AM22" i="4"/>
  <c r="BQ24" i="4"/>
  <c r="W26" i="4"/>
  <c r="BI27" i="4"/>
  <c r="X29" i="4"/>
  <c r="BH30" i="4"/>
  <c r="CA31" i="4"/>
  <c r="P33" i="4"/>
  <c r="AH34" i="4"/>
  <c r="AZ35" i="4"/>
  <c r="CQ17" i="4"/>
  <c r="BD21" i="4"/>
  <c r="BN23" i="4"/>
  <c r="BP25" i="4"/>
  <c r="E27" i="4"/>
  <c r="AR28" i="4"/>
  <c r="G30" i="4"/>
  <c r="AE31" i="4"/>
  <c r="AW32" i="4"/>
  <c r="CL33" i="4"/>
  <c r="E35" i="4"/>
  <c r="O36" i="4"/>
  <c r="CW19" i="4"/>
  <c r="AV22" i="4"/>
  <c r="AN24" i="4"/>
  <c r="AB26" i="4"/>
  <c r="BN27" i="4"/>
  <c r="CZ28" i="4"/>
  <c r="BM30" i="4"/>
  <c r="CD31" i="4"/>
  <c r="CW32" i="4"/>
  <c r="AM34" i="4"/>
  <c r="BE35" i="4"/>
  <c r="DB19" i="4"/>
  <c r="CN22" i="4"/>
  <c r="BX24" i="4"/>
  <c r="AC26" i="4"/>
  <c r="CR27" i="4"/>
  <c r="AE29" i="4"/>
  <c r="BN30" i="4"/>
  <c r="E32" i="4"/>
  <c r="W33" i="4"/>
  <c r="AN34" i="4"/>
  <c r="CB35" i="4"/>
  <c r="CD36" i="4"/>
  <c r="CG37" i="4"/>
  <c r="E39" i="4"/>
  <c r="H40" i="4"/>
  <c r="J41" i="4"/>
  <c r="AH42" i="4"/>
  <c r="AK43" i="4"/>
  <c r="V44" i="4"/>
  <c r="N45" i="4"/>
  <c r="CP45" i="4"/>
  <c r="BR46" i="4"/>
  <c r="BJ47" i="4"/>
  <c r="AL48" i="4"/>
  <c r="N49" i="4"/>
  <c r="F50" i="4"/>
  <c r="CH50" i="4"/>
  <c r="BJ51" i="4"/>
  <c r="BB52" i="4"/>
  <c r="AD53" i="4"/>
  <c r="F54" i="4"/>
  <c r="CX54" i="4"/>
  <c r="AS22" i="4"/>
  <c r="CW25" i="4"/>
  <c r="BV28" i="4"/>
  <c r="CJ30" i="4"/>
  <c r="BV32" i="4"/>
  <c r="BI34" i="4"/>
  <c r="W36" i="4"/>
  <c r="W37" i="4"/>
  <c r="P38" i="4"/>
  <c r="I39" i="4"/>
  <c r="DB39" i="4"/>
  <c r="CV40" i="4"/>
  <c r="CO41" i="4"/>
  <c r="CI42" i="4"/>
  <c r="CA43" i="4"/>
  <c r="AV44" i="4"/>
  <c r="Q45" i="4"/>
  <c r="CL45" i="4"/>
  <c r="BG46" i="4"/>
  <c r="AB47" i="4"/>
  <c r="BS20" i="4"/>
  <c r="J24" i="4"/>
  <c r="BH26" i="4"/>
  <c r="CB28" i="4"/>
  <c r="CN30" i="4"/>
  <c r="CB32" i="4"/>
  <c r="BN34" i="4"/>
  <c r="Z36" i="4"/>
  <c r="X37" i="4"/>
  <c r="Q38" i="4"/>
  <c r="J39" i="4"/>
  <c r="D40" i="4"/>
  <c r="CW40" i="4"/>
  <c r="CQ41" i="4"/>
  <c r="CK42" i="4"/>
  <c r="CB43" i="4"/>
  <c r="AW44" i="4"/>
  <c r="R45" i="4"/>
  <c r="CM45" i="4"/>
  <c r="BH46" i="4"/>
  <c r="AC47" i="4"/>
  <c r="AH19" i="4"/>
  <c r="AK23" i="4"/>
  <c r="E26" i="4"/>
  <c r="X28" i="4"/>
  <c r="AR30" i="4"/>
  <c r="AF32" i="4"/>
  <c r="R34" i="4"/>
  <c r="CT35" i="4"/>
  <c r="DA36" i="4"/>
  <c r="CT37" i="4"/>
  <c r="CN38" i="4"/>
  <c r="CG39" i="4"/>
  <c r="CA40" i="4"/>
  <c r="BT41" i="4"/>
  <c r="O20" i="4"/>
  <c r="CD23" i="4"/>
  <c r="AH26" i="4"/>
  <c r="BC28" i="4"/>
  <c r="BS30" i="4"/>
  <c r="BF32" i="4"/>
  <c r="AS34" i="4"/>
  <c r="L36" i="4"/>
  <c r="O37" i="4"/>
  <c r="H38" i="4"/>
  <c r="DA38" i="4"/>
  <c r="CT39" i="4"/>
  <c r="CN40" i="4"/>
  <c r="CI41" i="4"/>
  <c r="CB42" i="4"/>
  <c r="BU43" i="4"/>
  <c r="AP44" i="4"/>
  <c r="K45" i="4"/>
  <c r="CF45" i="4"/>
  <c r="BA46" i="4"/>
  <c r="W47" i="4"/>
  <c r="CR47" i="4"/>
  <c r="BM48" i="4"/>
  <c r="AH49" i="4"/>
  <c r="C50" i="4"/>
  <c r="BX50" i="4"/>
  <c r="AS51" i="4"/>
  <c r="O52" i="4"/>
  <c r="BQ25" i="4"/>
  <c r="CD16" i="4"/>
  <c r="BQ19" i="4"/>
  <c r="AP21" i="4"/>
  <c r="AZ22" i="4"/>
  <c r="BC23" i="4"/>
  <c r="CA24" i="4"/>
  <c r="CC25" i="4"/>
  <c r="CF26" i="4"/>
  <c r="D28" i="4"/>
  <c r="G29" i="4"/>
  <c r="I30" i="4"/>
  <c r="AG31" i="4"/>
  <c r="AJ32" i="4"/>
  <c r="AM33" i="4"/>
  <c r="BK34" i="4"/>
  <c r="CH7" i="4"/>
  <c r="AI17" i="4"/>
  <c r="Z20" i="4"/>
  <c r="BF21" i="4"/>
  <c r="BM22" i="4"/>
  <c r="CK23" i="4"/>
  <c r="R20" i="4"/>
  <c r="BH22" i="4"/>
  <c r="CG24" i="4"/>
  <c r="AK26" i="4"/>
  <c r="BV27" i="4"/>
  <c r="AK29" i="4"/>
  <c r="BT30" i="4"/>
  <c r="CL31" i="4"/>
  <c r="AC33" i="4"/>
  <c r="AU34" i="4"/>
  <c r="BL35" i="4"/>
  <c r="BB18" i="4"/>
  <c r="CB21" i="4"/>
  <c r="CJ23" i="4"/>
  <c r="CG25" i="4"/>
  <c r="T27" i="4"/>
  <c r="BF28" i="4"/>
  <c r="U30" i="4"/>
  <c r="AP31" i="4"/>
  <c r="BI32" i="4"/>
  <c r="CZ33" i="4"/>
  <c r="Q35" i="4"/>
  <c r="Y36" i="4"/>
  <c r="AF20" i="4"/>
  <c r="BQ22" i="4"/>
  <c r="BF24" i="4"/>
  <c r="AP26" i="4"/>
  <c r="CB27" i="4"/>
  <c r="O29" i="4"/>
  <c r="BY30" i="4"/>
  <c r="CQ31" i="4"/>
  <c r="I33" i="4"/>
  <c r="AX34" i="4"/>
  <c r="BP35" i="4"/>
  <c r="AH20" i="4"/>
  <c r="I23" i="4"/>
  <c r="CO24" i="4"/>
  <c r="AR26" i="4"/>
  <c r="G28" i="4"/>
  <c r="AS29" i="4"/>
  <c r="CA30" i="4"/>
  <c r="Q32" i="4"/>
  <c r="AH33" i="4"/>
  <c r="BA34" i="4"/>
  <c r="CL35" i="4"/>
  <c r="CO36" i="4"/>
  <c r="CR37" i="4"/>
  <c r="P39" i="4"/>
  <c r="R40" i="4"/>
  <c r="U41" i="4"/>
  <c r="AS42" i="4"/>
  <c r="AV43" i="4"/>
  <c r="AD44" i="4"/>
  <c r="V45" i="4"/>
  <c r="CX45" i="4"/>
  <c r="BZ46" i="4"/>
  <c r="BR47" i="4"/>
  <c r="AT48" i="4"/>
  <c r="V49" i="4"/>
  <c r="N50" i="4"/>
  <c r="CP50" i="4"/>
  <c r="BR51" i="4"/>
  <c r="BJ52" i="4"/>
  <c r="AL53" i="4"/>
  <c r="N54" i="4"/>
  <c r="L8" i="4"/>
  <c r="CJ22" i="4"/>
  <c r="Z26" i="4"/>
  <c r="CY28" i="4"/>
  <c r="H31" i="4"/>
  <c r="CT32" i="4"/>
  <c r="CI34" i="4"/>
  <c r="AM36" i="4"/>
  <c r="AH37" i="4"/>
  <c r="AB38" i="4"/>
  <c r="U39" i="4"/>
  <c r="O40" i="4"/>
  <c r="H41" i="4"/>
  <c r="DA41" i="4"/>
  <c r="CV42" i="4"/>
  <c r="CJ43" i="4"/>
  <c r="BE44" i="4"/>
  <c r="Z45" i="4"/>
  <c r="CU45" i="4"/>
  <c r="BP46" i="4"/>
  <c r="AK47" i="4"/>
  <c r="T21" i="4"/>
  <c r="AR24" i="4"/>
  <c r="CJ26" i="4"/>
  <c r="D29" i="4"/>
  <c r="M31" i="4"/>
  <c r="CZ32" i="4"/>
  <c r="CL34" i="4"/>
  <c r="AO36" i="4"/>
  <c r="AJ37" i="4"/>
  <c r="AC38" i="4"/>
  <c r="W39" i="4"/>
  <c r="P40" i="4"/>
  <c r="I41" i="4"/>
  <c r="D42" i="4"/>
  <c r="CW42" i="4"/>
  <c r="CK43" i="4"/>
  <c r="BF44" i="4"/>
  <c r="AA45" i="4"/>
  <c r="CV45" i="4"/>
  <c r="BQ46" i="4"/>
  <c r="AM47" i="4"/>
  <c r="K20" i="4"/>
  <c r="CB23" i="4"/>
  <c r="AG26" i="4"/>
  <c r="BA28" i="4"/>
  <c r="BQ30" i="4"/>
  <c r="BD32" i="4"/>
  <c r="AR34" i="4"/>
  <c r="J36" i="4"/>
  <c r="M37" i="4"/>
  <c r="G38" i="4"/>
  <c r="CZ38" i="4"/>
  <c r="CS39" i="4"/>
  <c r="CL40" i="4"/>
  <c r="CF41" i="4"/>
  <c r="CB20" i="4"/>
  <c r="P24" i="4"/>
  <c r="BL26" i="4"/>
  <c r="CD28" i="4"/>
  <c r="CR30" i="4"/>
  <c r="CD32" i="4"/>
  <c r="BQ34" i="4"/>
  <c r="AE36" i="4"/>
  <c r="Z37" i="4"/>
  <c r="T38" i="4"/>
  <c r="M39" i="4"/>
  <c r="G40" i="4"/>
  <c r="DA40" i="4"/>
  <c r="CT41" i="4"/>
  <c r="CN42" i="4"/>
  <c r="CD43" i="4"/>
  <c r="AY44" i="4"/>
  <c r="T45" i="4"/>
  <c r="CO45" i="4"/>
  <c r="BK46" i="4"/>
  <c r="AF47" i="4"/>
  <c r="DA47" i="4"/>
  <c r="BV48" i="4"/>
  <c r="AQ49" i="4"/>
  <c r="L50" i="4"/>
  <c r="CG50" i="4"/>
  <c r="BC51" i="4"/>
  <c r="X52" i="4"/>
  <c r="CS52" i="4"/>
  <c r="BN53" i="4"/>
  <c r="AI54" i="4"/>
  <c r="D55" i="4"/>
  <c r="BP55" i="4"/>
  <c r="AB56" i="4"/>
  <c r="AX6" i="4"/>
  <c r="X17" i="4"/>
  <c r="V20" i="4"/>
  <c r="BC21" i="4"/>
  <c r="BK22" i="4"/>
  <c r="CI23" i="4"/>
  <c r="CK24" i="4"/>
  <c r="CN25" i="4"/>
  <c r="L27" i="4"/>
  <c r="O28" i="4"/>
  <c r="Q29" i="4"/>
  <c r="AO30" i="4"/>
  <c r="AR31" i="4"/>
  <c r="AU32" i="4"/>
  <c r="BS33" i="4"/>
  <c r="BU34" i="4"/>
  <c r="V10" i="4"/>
  <c r="AC18" i="4"/>
  <c r="AQ20" i="4"/>
  <c r="BR21" i="4"/>
  <c r="CS22" i="4"/>
  <c r="X4" i="4"/>
  <c r="AX20" i="4"/>
  <c r="T23" i="4"/>
  <c r="CY24" i="4"/>
  <c r="AX26" i="4"/>
  <c r="M28" i="4"/>
  <c r="AZ29" i="4"/>
  <c r="CG30" i="4"/>
  <c r="W32" i="4"/>
  <c r="AO33" i="4"/>
  <c r="BF34" i="4"/>
  <c r="CR35" i="4"/>
  <c r="G19" i="4"/>
  <c r="CZ21" i="4"/>
  <c r="AK24" i="4"/>
  <c r="CV25" i="4"/>
  <c r="AH27" i="4"/>
  <c r="CW28" i="4"/>
  <c r="AH30" i="4"/>
  <c r="BD31" i="4"/>
  <c r="CS32" i="4"/>
  <c r="L34" i="4"/>
  <c r="AC35" i="4"/>
  <c r="CV9" i="4"/>
  <c r="BL20" i="4"/>
  <c r="CL22" i="4"/>
  <c r="D25" i="4"/>
  <c r="BD26" i="4"/>
  <c r="CQ27" i="4"/>
  <c r="BE29" i="4"/>
  <c r="CK30" i="4"/>
  <c r="DB31" i="4"/>
  <c r="AS33" i="4"/>
  <c r="BL34" i="4"/>
  <c r="AX10" i="4"/>
  <c r="O21" i="4"/>
  <c r="AE23" i="4"/>
  <c r="H25" i="4"/>
  <c r="CI26" i="4"/>
  <c r="U28" i="4"/>
  <c r="BF29" i="4"/>
  <c r="J31" i="4"/>
  <c r="AC32" i="4"/>
  <c r="AU33" i="4"/>
  <c r="CK34" i="4"/>
  <c r="CW35" i="4"/>
  <c r="CZ36" i="4"/>
  <c r="X38" i="4"/>
  <c r="Z39" i="4"/>
  <c r="AC40" i="4"/>
  <c r="BA41" i="4"/>
  <c r="BD42" i="4"/>
  <c r="BF43" i="4"/>
  <c r="BB44" i="4"/>
  <c r="AD45" i="4"/>
  <c r="F46" i="4"/>
  <c r="CX46" i="4"/>
  <c r="BZ47" i="4"/>
  <c r="BB48" i="4"/>
  <c r="AT49" i="4"/>
  <c r="V50" i="4"/>
  <c r="CX50" i="4"/>
  <c r="CP51" i="4"/>
  <c r="BR52" i="4"/>
  <c r="AT53" i="4"/>
  <c r="AL54" i="4"/>
  <c r="BC16" i="4"/>
  <c r="Z23" i="4"/>
  <c r="H27" i="4"/>
  <c r="Z29" i="4"/>
  <c r="AF31" i="4"/>
  <c r="T33" i="4"/>
  <c r="G35" i="4"/>
  <c r="BA36" i="4"/>
  <c r="AU37" i="4"/>
  <c r="AN38" i="4"/>
  <c r="AG39" i="4"/>
  <c r="Z40" i="4"/>
  <c r="T41" i="4"/>
  <c r="O42" i="4"/>
  <c r="H43" i="4"/>
  <c r="CS43" i="4"/>
  <c r="BN44" i="4"/>
  <c r="AI45" i="4"/>
  <c r="D46" i="4"/>
  <c r="BY46" i="4"/>
  <c r="AU47" i="4"/>
  <c r="BQ21" i="4"/>
  <c r="CB24" i="4"/>
  <c r="M27" i="4"/>
  <c r="AF29" i="4"/>
  <c r="AK31" i="4"/>
  <c r="X33" i="4"/>
  <c r="J35" i="4"/>
  <c r="BC36" i="4"/>
  <c r="AV37" i="4"/>
  <c r="AO38" i="4"/>
  <c r="AH39" i="4"/>
  <c r="AB40" i="4"/>
  <c r="W41" i="4"/>
  <c r="P42" i="4"/>
  <c r="I43" i="4"/>
  <c r="CT43" i="4"/>
  <c r="BO44" i="4"/>
  <c r="AJ45" i="4"/>
  <c r="E46" i="4"/>
  <c r="CA46" i="4"/>
  <c r="AV47" i="4"/>
  <c r="BY20" i="4"/>
  <c r="L24" i="4"/>
  <c r="BI26" i="4"/>
  <c r="CC28" i="4"/>
  <c r="CO30" i="4"/>
  <c r="CC32" i="4"/>
  <c r="BP34" i="4"/>
  <c r="AB36" i="4"/>
  <c r="Y37" i="4"/>
  <c r="R38" i="4"/>
  <c r="L39" i="4"/>
  <c r="E40" i="4"/>
  <c r="CY40" i="4"/>
  <c r="CS41" i="4"/>
  <c r="Y21" i="4"/>
  <c r="AW24" i="4"/>
  <c r="CN26" i="4"/>
  <c r="H29" i="4"/>
  <c r="P31" i="4"/>
  <c r="DB32" i="4"/>
  <c r="CO34" i="4"/>
  <c r="AR36" i="4"/>
  <c r="AM37" i="4"/>
  <c r="AF38" i="4"/>
  <c r="Y39" i="4"/>
  <c r="T40" i="4"/>
  <c r="M41" i="4"/>
  <c r="G42" i="4"/>
  <c r="CZ42" i="4"/>
  <c r="CM43" i="4"/>
  <c r="BH44" i="4"/>
  <c r="AC45" i="4"/>
  <c r="CY45" i="4"/>
  <c r="BT46" i="4"/>
  <c r="AO47" i="4"/>
  <c r="J48" i="4"/>
  <c r="CE48" i="4"/>
  <c r="AZ49" i="4"/>
  <c r="U50" i="4"/>
  <c r="CQ50" i="4"/>
  <c r="BL51" i="4"/>
  <c r="AG52" i="4"/>
  <c r="DB52" i="4"/>
  <c r="BW53" i="4"/>
  <c r="AR54" i="4"/>
  <c r="L55" i="4"/>
  <c r="BX55" i="4"/>
  <c r="AJ56" i="4"/>
  <c r="K53" i="4"/>
  <c r="CY53" i="4"/>
  <c r="CL54" i="4"/>
  <c r="CF55" i="4"/>
  <c r="BH56" i="4"/>
  <c r="T57" i="4"/>
  <c r="CF57" i="4"/>
  <c r="AR58" i="4"/>
  <c r="D59" i="4"/>
  <c r="AA15" i="4"/>
  <c r="AH22" i="4"/>
  <c r="AC25" i="4"/>
  <c r="BE27" i="4"/>
  <c r="BY29" i="4"/>
  <c r="BV31" i="4"/>
  <c r="BK33" i="4"/>
  <c r="AW35" i="4"/>
  <c r="BV36" i="4"/>
  <c r="BP37" i="4"/>
  <c r="BI38" i="4"/>
  <c r="BC39" i="4"/>
  <c r="AV40" i="4"/>
  <c r="AO41" i="4"/>
  <c r="BC19" i="4"/>
  <c r="BD27" i="4"/>
  <c r="CQ32" i="4"/>
  <c r="D37" i="4"/>
  <c r="BA39" i="4"/>
  <c r="CZ41" i="4"/>
  <c r="BH43" i="4"/>
  <c r="BV44" i="4"/>
  <c r="CJ45" i="4"/>
  <c r="CW46" i="4"/>
  <c r="CU47" i="4"/>
  <c r="CA48" i="4"/>
  <c r="BF49" i="4"/>
  <c r="AK50" i="4"/>
  <c r="Q51" i="4"/>
  <c r="CW51" i="4"/>
  <c r="CC52" i="4"/>
  <c r="BH53" i="4"/>
  <c r="AN54" i="4"/>
  <c r="Q55" i="4"/>
  <c r="CJ15" i="4"/>
  <c r="CS26" i="4"/>
  <c r="AP32" i="4"/>
  <c r="BX36" i="4"/>
  <c r="AB39" i="4"/>
  <c r="BY41" i="4"/>
  <c r="AO43" i="4"/>
  <c r="BK44" i="4"/>
  <c r="BX45" i="4"/>
  <c r="CK46" i="4"/>
  <c r="CL47" i="4"/>
  <c r="BQ48" i="4"/>
  <c r="AW49" i="4"/>
  <c r="AB50" i="4"/>
  <c r="H51" i="4"/>
  <c r="CN51" i="4"/>
  <c r="BT52" i="4"/>
  <c r="AY53" i="4"/>
  <c r="AE54" i="4"/>
  <c r="I55" i="4"/>
  <c r="CD55" i="4"/>
  <c r="AY56" i="4"/>
  <c r="BA25" i="4"/>
  <c r="Y31" i="4"/>
  <c r="E36" i="4"/>
  <c r="BS38" i="4"/>
  <c r="P41" i="4"/>
  <c r="D43" i="4"/>
  <c r="AI44" i="4"/>
  <c r="AW45" i="4"/>
  <c r="BI46" i="4"/>
  <c r="BS47" i="4"/>
  <c r="AX48" i="4"/>
  <c r="AC49" i="4"/>
  <c r="I50" i="4"/>
  <c r="CN50" i="4"/>
  <c r="BT51" i="4"/>
  <c r="AZ52" i="4"/>
  <c r="AF53" i="4"/>
  <c r="K54" i="4"/>
  <c r="CQ54" i="4"/>
  <c r="BM55" i="4"/>
  <c r="AH56" i="4"/>
  <c r="CL23" i="4"/>
  <c r="CZ29" i="4"/>
  <c r="DB34" i="4"/>
  <c r="I38" i="4"/>
  <c r="BF40" i="4"/>
  <c r="BT42" i="4"/>
  <c r="H44" i="4"/>
  <c r="U45" i="4"/>
  <c r="AH46" i="4"/>
  <c r="AS47" i="4"/>
  <c r="AE48" i="4"/>
  <c r="J49" i="4"/>
  <c r="CO49" i="4"/>
  <c r="BU50" i="4"/>
  <c r="AZ51" i="4"/>
  <c r="AF52" i="4"/>
  <c r="L53" i="4"/>
  <c r="CR53" i="4"/>
  <c r="BW54" i="4"/>
  <c r="AS26" i="4"/>
  <c r="CW31" i="4"/>
  <c r="BF36" i="4"/>
  <c r="D39" i="4"/>
  <c r="BD41" i="4"/>
  <c r="AC43" i="4"/>
  <c r="BA44" i="4"/>
  <c r="BO45" i="4"/>
  <c r="CB46" i="4"/>
  <c r="CE47" i="4"/>
  <c r="BK48" i="4"/>
  <c r="AP49" i="4"/>
  <c r="W50" i="4"/>
  <c r="DB50" i="4"/>
  <c r="CG51" i="4"/>
  <c r="BM52" i="4"/>
  <c r="AR53" i="4"/>
  <c r="X54" i="4"/>
  <c r="C55" i="4"/>
  <c r="AU20" i="4"/>
  <c r="DB27" i="4"/>
  <c r="AJ33" i="4"/>
  <c r="T37" i="4"/>
  <c r="BX39" i="4"/>
  <c r="T42" i="4"/>
  <c r="BT43" i="4"/>
  <c r="CE44" i="4"/>
  <c r="CS45" i="4"/>
  <c r="G47" i="4"/>
  <c r="DB47" i="4"/>
  <c r="CG48" i="4"/>
  <c r="BM49" i="4"/>
  <c r="AR50" i="4"/>
  <c r="X51" i="4"/>
  <c r="C52" i="4"/>
  <c r="CI52" i="4"/>
  <c r="BO53" i="4"/>
  <c r="BQ26" i="4"/>
  <c r="R32" i="4"/>
  <c r="BL36" i="4"/>
  <c r="O39" i="4"/>
  <c r="BM41" i="4"/>
  <c r="AH43" i="4"/>
  <c r="BD44" i="4"/>
  <c r="BQ45" i="4"/>
  <c r="CE46" i="4"/>
  <c r="CG47" i="4"/>
  <c r="BN48" i="4"/>
  <c r="AS49" i="4"/>
  <c r="Y50" i="4"/>
  <c r="D51" i="4"/>
  <c r="CJ51" i="4"/>
  <c r="BO52" i="4"/>
  <c r="AU53" i="4"/>
  <c r="AA54" i="4"/>
  <c r="F55" i="4"/>
  <c r="CA55" i="4"/>
  <c r="W42" i="4"/>
  <c r="AU50" i="4"/>
  <c r="K55" i="4"/>
  <c r="AN56" i="4"/>
  <c r="P57" i="4"/>
  <c r="CK57" i="4"/>
  <c r="BF58" i="4"/>
  <c r="AA59" i="4"/>
  <c r="CR59" i="4"/>
  <c r="BD60" i="4"/>
  <c r="P61" i="4"/>
  <c r="CB61" i="4"/>
  <c r="AN62" i="4"/>
  <c r="CZ62" i="4"/>
  <c r="BL63" i="4"/>
  <c r="X64" i="4"/>
  <c r="CJ64" i="4"/>
  <c r="AV65" i="4"/>
  <c r="H66" i="4"/>
  <c r="BT66" i="4"/>
  <c r="AF67" i="4"/>
  <c r="CO37" i="4"/>
  <c r="D49" i="4"/>
  <c r="BG54" i="4"/>
  <c r="S56" i="4"/>
  <c r="CZ56" i="4"/>
  <c r="BU57" i="4"/>
  <c r="AP58" i="4"/>
  <c r="K59" i="4"/>
  <c r="CD59" i="4"/>
  <c r="AP60" i="4"/>
  <c r="DB60" i="4"/>
  <c r="BN61" i="4"/>
  <c r="Z62" i="4"/>
  <c r="CL62" i="4"/>
  <c r="AX63" i="4"/>
  <c r="J64" i="4"/>
  <c r="BV64" i="4"/>
  <c r="AH65" i="4"/>
  <c r="CT65" i="4"/>
  <c r="BF66" i="4"/>
  <c r="R67" i="4"/>
  <c r="CD67" i="4"/>
  <c r="P44" i="4"/>
  <c r="BF51" i="4"/>
  <c r="AQ55" i="4"/>
  <c r="BE56" i="4"/>
  <c r="AC57" i="4"/>
  <c r="CX57" i="4"/>
  <c r="BS58" i="4"/>
  <c r="AN59" i="4"/>
  <c r="C60" i="4"/>
  <c r="BO60" i="4"/>
  <c r="AA61" i="4"/>
  <c r="CM61" i="4"/>
  <c r="AY62" i="4"/>
  <c r="K63" i="4"/>
  <c r="BW63" i="4"/>
  <c r="AI64" i="4"/>
  <c r="CU64" i="4"/>
  <c r="BG65" i="4"/>
  <c r="S66" i="4"/>
  <c r="CE66" i="4"/>
  <c r="AP45" i="4"/>
  <c r="AV52" i="4"/>
  <c r="BQ55" i="4"/>
  <c r="BR56" i="4"/>
  <c r="AM57" i="4"/>
  <c r="H58" i="4"/>
  <c r="CC58" i="4"/>
  <c r="AX59" i="4"/>
  <c r="L60" i="4"/>
  <c r="BX60" i="4"/>
  <c r="AJ61" i="4"/>
  <c r="CV61" i="4"/>
  <c r="BH62" i="4"/>
  <c r="T63" i="4"/>
  <c r="CF63" i="4"/>
  <c r="AR64" i="4"/>
  <c r="D65" i="4"/>
  <c r="AR44" i="4"/>
  <c r="CA51" i="4"/>
  <c r="AX55" i="4"/>
  <c r="BG56" i="4"/>
  <c r="AE57" i="4"/>
  <c r="CZ57" i="4"/>
  <c r="BU58" i="4"/>
  <c r="AP59" i="4"/>
  <c r="E60" i="4"/>
  <c r="BQ60" i="4"/>
  <c r="AC61" i="4"/>
  <c r="U32" i="4"/>
  <c r="CJ47" i="4"/>
  <c r="CV53" i="4"/>
  <c r="DA55" i="4"/>
  <c r="CL56" i="4"/>
  <c r="BG57" i="4"/>
  <c r="AC58" i="4"/>
  <c r="CX58" i="4"/>
  <c r="BR59" i="4"/>
  <c r="AD60" i="4"/>
  <c r="CP60" i="4"/>
  <c r="CV46" i="4"/>
  <c r="AY57" i="4"/>
  <c r="W60" i="4"/>
  <c r="I62" i="4"/>
  <c r="AG63" i="4"/>
  <c r="BE64" i="4"/>
  <c r="BQ65" i="4"/>
  <c r="BP66" i="4"/>
  <c r="AZ67" i="4"/>
  <c r="S68" i="4"/>
  <c r="CE68" i="4"/>
  <c r="AQ69" i="4"/>
  <c r="C70" i="4"/>
  <c r="BO70" i="4"/>
  <c r="AA71" i="4"/>
  <c r="CM71" i="4"/>
  <c r="AY72" i="4"/>
  <c r="K73" i="4"/>
  <c r="BW73" i="4"/>
  <c r="AI74" i="4"/>
  <c r="CU74" i="4"/>
  <c r="BG75" i="4"/>
  <c r="AO56" i="4"/>
  <c r="AC59" i="4"/>
  <c r="BM61" i="4"/>
  <c r="CO62" i="4"/>
  <c r="M64" i="4"/>
  <c r="AE65" i="4"/>
  <c r="AD66" i="4"/>
  <c r="U67" i="4"/>
  <c r="CV67" i="4"/>
  <c r="BH68" i="4"/>
  <c r="T69" i="4"/>
  <c r="CF69" i="4"/>
  <c r="AR70" i="4"/>
  <c r="D71" i="4"/>
  <c r="BP71" i="4"/>
  <c r="AB72" i="4"/>
  <c r="CN72" i="4"/>
  <c r="AZ73" i="4"/>
  <c r="L74" i="4"/>
  <c r="BX74" i="4"/>
  <c r="AJ75" i="4"/>
  <c r="CV75" i="4"/>
  <c r="BH76" i="4"/>
  <c r="T77" i="4"/>
  <c r="CT47" i="4"/>
  <c r="BI57" i="4"/>
  <c r="AE60" i="4"/>
  <c r="N62" i="4"/>
  <c r="AL63" i="4"/>
  <c r="BJ64" i="4"/>
  <c r="BS65" i="4"/>
  <c r="BR66" i="4"/>
  <c r="BB67" i="4"/>
  <c r="U68" i="4"/>
  <c r="CG68" i="4"/>
  <c r="AS69" i="4"/>
  <c r="E70" i="4"/>
  <c r="BQ70" i="4"/>
  <c r="AC71" i="4"/>
  <c r="CO71" i="4"/>
  <c r="BA72" i="4"/>
  <c r="M73" i="4"/>
  <c r="BY73" i="4"/>
  <c r="AK74" i="4"/>
  <c r="CW74" i="4"/>
  <c r="BI75" i="4"/>
  <c r="U76" i="4"/>
  <c r="CG76" i="4"/>
  <c r="AS77" i="4"/>
  <c r="E56" i="4"/>
  <c r="DA58" i="4"/>
  <c r="AW61" i="4"/>
  <c r="T53" i="4"/>
  <c r="H54" i="4"/>
  <c r="CU54" i="4"/>
  <c r="CN55" i="4"/>
  <c r="BP56" i="4"/>
  <c r="AB57" i="4"/>
  <c r="CN57" i="4"/>
  <c r="AZ58" i="4"/>
  <c r="L59" i="4"/>
  <c r="BS17" i="4"/>
  <c r="BY22" i="4"/>
  <c r="BK25" i="4"/>
  <c r="CG27" i="4"/>
  <c r="DA29" i="4"/>
  <c r="CV31" i="4"/>
  <c r="CI33" i="4"/>
  <c r="BT35" i="4"/>
  <c r="CI36" i="4"/>
  <c r="CB37" i="4"/>
  <c r="BU38" i="4"/>
  <c r="BN39" i="4"/>
  <c r="BH40" i="4"/>
  <c r="BC41" i="4"/>
  <c r="DA20" i="4"/>
  <c r="AF28" i="4"/>
  <c r="BI33" i="4"/>
  <c r="AG37" i="4"/>
  <c r="CJ39" i="4"/>
  <c r="Y42" i="4"/>
  <c r="BX43" i="4"/>
  <c r="CL44" i="4"/>
  <c r="CZ45" i="4"/>
  <c r="L47" i="4"/>
  <c r="E48" i="4"/>
  <c r="CK48" i="4"/>
  <c r="BP49" i="4"/>
  <c r="AV50" i="4"/>
  <c r="AB51" i="4"/>
  <c r="H52" i="4"/>
  <c r="CM52" i="4"/>
  <c r="BS53" i="4"/>
  <c r="AX54" i="4"/>
  <c r="Z55" i="4"/>
  <c r="BS19" i="4"/>
  <c r="BF27" i="4"/>
  <c r="H33" i="4"/>
  <c r="E37" i="4"/>
  <c r="BD39" i="4"/>
  <c r="H42" i="4"/>
  <c r="BK43" i="4"/>
  <c r="BY44" i="4"/>
  <c r="CK45" i="4"/>
  <c r="CY46" i="4"/>
  <c r="CV47" i="4"/>
  <c r="CB48" i="4"/>
  <c r="BG49" i="4"/>
  <c r="AM50" i="4"/>
  <c r="S51" i="4"/>
  <c r="CY51" i="4"/>
  <c r="CD52" i="4"/>
  <c r="BI53" i="4"/>
  <c r="AO54" i="4"/>
  <c r="R55" i="4"/>
  <c r="CM55" i="4"/>
  <c r="BI56" i="4"/>
  <c r="U26" i="4"/>
  <c r="CO31" i="4"/>
  <c r="AV36" i="4"/>
  <c r="CV38" i="4"/>
  <c r="AX41" i="4"/>
  <c r="Y43" i="4"/>
  <c r="AX44" i="4"/>
  <c r="BI45" i="4"/>
  <c r="BW46" i="4"/>
  <c r="CC47" i="4"/>
  <c r="BH48" i="4"/>
  <c r="AN49" i="4"/>
  <c r="S50" i="4"/>
  <c r="CY50" i="4"/>
  <c r="CE51" i="4"/>
  <c r="BK52" i="4"/>
  <c r="AP53" i="4"/>
  <c r="U54" i="4"/>
  <c r="DA54" i="4"/>
  <c r="BV55" i="4"/>
  <c r="AQ56" i="4"/>
  <c r="BM24" i="4"/>
  <c r="BX30" i="4"/>
  <c r="BS35" i="4"/>
  <c r="AM38" i="4"/>
  <c r="CQ40" i="4"/>
  <c r="CO42" i="4"/>
  <c r="W44" i="4"/>
  <c r="AH45" i="4"/>
  <c r="AV46" i="4"/>
  <c r="BH47" i="4"/>
  <c r="AO48" i="4"/>
  <c r="T49" i="4"/>
  <c r="CZ49" i="4"/>
  <c r="CE50" i="4"/>
  <c r="BK51" i="4"/>
  <c r="AQ52" i="4"/>
  <c r="W53" i="4"/>
  <c r="DB53" i="4"/>
  <c r="BY17" i="4"/>
  <c r="U27" i="4"/>
  <c r="BN32" i="4"/>
  <c r="CJ36" i="4"/>
  <c r="AN39" i="4"/>
  <c r="CK41" i="4"/>
  <c r="AX43" i="4"/>
  <c r="BP44" i="4"/>
  <c r="CB45" i="4"/>
  <c r="CO46" i="4"/>
  <c r="CO47" i="4"/>
  <c r="BU48" i="4"/>
  <c r="BA49" i="4"/>
  <c r="AG50" i="4"/>
  <c r="L51" i="4"/>
  <c r="CR51" i="4"/>
  <c r="BW52" i="4"/>
  <c r="BC53" i="4"/>
  <c r="AH54" i="4"/>
  <c r="M55" i="4"/>
  <c r="CO21" i="4"/>
  <c r="BQ28" i="4"/>
  <c r="DA33" i="4"/>
  <c r="BC37" i="4"/>
  <c r="DA39" i="4"/>
  <c r="AK42" i="4"/>
  <c r="CG43" i="4"/>
  <c r="CU44" i="4"/>
  <c r="I46" i="4"/>
  <c r="U47" i="4"/>
  <c r="L48" i="4"/>
  <c r="CR48" i="4"/>
  <c r="BW49" i="4"/>
  <c r="BC50" i="4"/>
  <c r="AH51" i="4"/>
  <c r="M52" i="4"/>
  <c r="CT52" i="4"/>
  <c r="CL18" i="4"/>
  <c r="AE27" i="4"/>
  <c r="CI32" i="4"/>
  <c r="CS36" i="4"/>
  <c r="AR39" i="4"/>
  <c r="CV41" i="4"/>
  <c r="BA43" i="4"/>
  <c r="BT44" i="4"/>
  <c r="CG45" i="4"/>
  <c r="CT46" i="4"/>
  <c r="CS47" i="4"/>
  <c r="BX48" i="4"/>
  <c r="BD49" i="4"/>
  <c r="AI50" i="4"/>
  <c r="O51" i="4"/>
  <c r="CT51" i="4"/>
  <c r="BY52" i="4"/>
  <c r="BF53" i="4"/>
  <c r="AK54" i="4"/>
  <c r="O55" i="4"/>
  <c r="CJ55" i="4"/>
  <c r="BW43" i="4"/>
  <c r="Z51" i="4"/>
  <c r="AH55" i="4"/>
  <c r="BB56" i="4"/>
  <c r="Y57" i="4"/>
  <c r="CT57" i="4"/>
  <c r="BO58" i="4"/>
  <c r="AK59" i="4"/>
  <c r="CZ59" i="4"/>
  <c r="BL60" i="4"/>
  <c r="X61" i="4"/>
  <c r="CJ61" i="4"/>
  <c r="AV62" i="4"/>
  <c r="H63" i="4"/>
  <c r="BT63" i="4"/>
  <c r="AF64" i="4"/>
  <c r="CR64" i="4"/>
  <c r="BD65" i="4"/>
  <c r="P66" i="4"/>
  <c r="CB66" i="4"/>
  <c r="AN67" i="4"/>
  <c r="AS40" i="4"/>
  <c r="CJ49" i="4"/>
  <c r="CR54" i="4"/>
  <c r="AE56" i="4"/>
  <c r="I57" i="4"/>
  <c r="CD57" i="4"/>
  <c r="AY58" i="4"/>
  <c r="U59" i="4"/>
  <c r="CL59" i="4"/>
  <c r="AX60" i="4"/>
  <c r="J61" i="4"/>
  <c r="BV61" i="4"/>
  <c r="AH62" i="4"/>
  <c r="CT62" i="4"/>
  <c r="BF63" i="4"/>
  <c r="R64" i="4"/>
  <c r="CD64" i="4"/>
  <c r="AP65" i="4"/>
  <c r="DB65" i="4"/>
  <c r="BN66" i="4"/>
  <c r="Z67" i="4"/>
  <c r="CL67" i="4"/>
  <c r="AB45" i="4"/>
  <c r="AK52" i="4"/>
  <c r="BO55" i="4"/>
  <c r="BQ56" i="4"/>
  <c r="AL57" i="4"/>
  <c r="G58" i="4"/>
  <c r="CB58" i="4"/>
  <c r="AW59" i="4"/>
  <c r="K60" i="4"/>
  <c r="BW60" i="4"/>
  <c r="AI61" i="4"/>
  <c r="CU61" i="4"/>
  <c r="BG62" i="4"/>
  <c r="S63" i="4"/>
  <c r="CE63" i="4"/>
  <c r="AQ64" i="4"/>
  <c r="C65" i="4"/>
  <c r="BO65" i="4"/>
  <c r="AA66" i="4"/>
  <c r="T25" i="4"/>
  <c r="BD46" i="4"/>
  <c r="AA53" i="4"/>
  <c r="CI55" i="4"/>
  <c r="CA56" i="4"/>
  <c r="AV57" i="4"/>
  <c r="Q58" i="4"/>
  <c r="CL58" i="4"/>
  <c r="BG59" i="4"/>
  <c r="T60" i="4"/>
  <c r="CF60" i="4"/>
  <c r="AR61" i="4"/>
  <c r="D62" i="4"/>
  <c r="BP62" i="4"/>
  <c r="AB63" i="4"/>
  <c r="CN63" i="4"/>
  <c r="AZ64" i="4"/>
  <c r="L65" i="4"/>
  <c r="BF45" i="4"/>
  <c r="BF52" i="4"/>
  <c r="BS55" i="4"/>
  <c r="BS56" i="4"/>
  <c r="AN57" i="4"/>
  <c r="I58" i="4"/>
  <c r="CD58" i="4"/>
  <c r="AY59" i="4"/>
  <c r="M60" i="4"/>
  <c r="BY60" i="4"/>
  <c r="AK61" i="4"/>
  <c r="BS36" i="4"/>
  <c r="BO48" i="4"/>
  <c r="AM54" i="4"/>
  <c r="M56" i="4"/>
  <c r="CU56" i="4"/>
  <c r="BQ57" i="4"/>
  <c r="AL58" i="4"/>
  <c r="G59" i="4"/>
  <c r="BZ59" i="4"/>
  <c r="AL60" i="4"/>
  <c r="CX60" i="4"/>
  <c r="AJ50" i="4"/>
  <c r="CJ57" i="4"/>
  <c r="BC60" i="4"/>
  <c r="Y62" i="4"/>
  <c r="AW63" i="4"/>
  <c r="BU64" i="4"/>
  <c r="CC65" i="4"/>
  <c r="CA66" i="4"/>
  <c r="BJ67" i="4"/>
  <c r="AA68" i="4"/>
  <c r="CM68" i="4"/>
  <c r="AY69" i="4"/>
  <c r="K70" i="4"/>
  <c r="BW70" i="4"/>
  <c r="AI71" i="4"/>
  <c r="CU71" i="4"/>
  <c r="BG72" i="4"/>
  <c r="S73" i="4"/>
  <c r="CE73" i="4"/>
  <c r="AQ74" i="4"/>
  <c r="C75" i="4"/>
  <c r="CO28" i="4"/>
  <c r="CG56" i="4"/>
  <c r="BM59" i="4"/>
  <c r="CG61" i="4"/>
  <c r="E63" i="4"/>
  <c r="AC64" i="4"/>
  <c r="AS65" i="4"/>
  <c r="AR66" i="4"/>
  <c r="AE67" i="4"/>
  <c r="D68" i="4"/>
  <c r="BP68" i="4"/>
  <c r="AB69" i="4"/>
  <c r="CN69" i="4"/>
  <c r="AZ70" i="4"/>
  <c r="L71" i="4"/>
  <c r="BX71" i="4"/>
  <c r="AJ72" i="4"/>
  <c r="CV72" i="4"/>
  <c r="BH73" i="4"/>
  <c r="T74" i="4"/>
  <c r="CF74" i="4"/>
  <c r="AR75" i="4"/>
  <c r="D76" i="4"/>
  <c r="BP76" i="4"/>
  <c r="AB77" i="4"/>
  <c r="P51" i="4"/>
  <c r="CS57" i="4"/>
  <c r="BK60" i="4"/>
  <c r="AD62" i="4"/>
  <c r="BB63" i="4"/>
  <c r="BZ64" i="4"/>
  <c r="CG65" i="4"/>
  <c r="CF66" i="4"/>
  <c r="BM67" i="4"/>
  <c r="AC68" i="4"/>
  <c r="CO68" i="4"/>
  <c r="BA69" i="4"/>
  <c r="M70" i="4"/>
  <c r="BY70" i="4"/>
  <c r="AK71" i="4"/>
  <c r="CW71" i="4"/>
  <c r="BI72" i="4"/>
  <c r="U73" i="4"/>
  <c r="CG73" i="4"/>
  <c r="AS74" i="4"/>
  <c r="E75" i="4"/>
  <c r="BQ75" i="4"/>
  <c r="AC76" i="4"/>
  <c r="CO76" i="4"/>
  <c r="BA77" i="4"/>
  <c r="BC56" i="4"/>
  <c r="AL59" i="4"/>
  <c r="BS61" i="4"/>
  <c r="CQ62" i="4"/>
  <c r="O64" i="4"/>
  <c r="AJ65" i="4"/>
  <c r="AC53" i="4"/>
  <c r="Q54" i="4"/>
  <c r="T55" i="4"/>
  <c r="CV55" i="4"/>
  <c r="BX56" i="4"/>
  <c r="AJ57" i="4"/>
  <c r="CV57" i="4"/>
  <c r="BH58" i="4"/>
  <c r="T59" i="4"/>
  <c r="CO18" i="4"/>
  <c r="P23" i="4"/>
  <c r="CQ25" i="4"/>
  <c r="J28" i="4"/>
  <c r="AC30" i="4"/>
  <c r="T32" i="4"/>
  <c r="G34" i="4"/>
  <c r="CK35" i="4"/>
  <c r="CT36" i="4"/>
  <c r="CN37" i="4"/>
  <c r="CG38" i="4"/>
  <c r="CA39" i="4"/>
  <c r="BU40" i="4"/>
  <c r="BN41" i="4"/>
  <c r="AF22" i="4"/>
  <c r="CS28" i="4"/>
  <c r="Y34" i="4"/>
  <c r="BN37" i="4"/>
  <c r="M40" i="4"/>
  <c r="AU42" i="4"/>
  <c r="CN43" i="4"/>
  <c r="DA44" i="4"/>
  <c r="L46" i="4"/>
  <c r="Z47" i="4"/>
  <c r="P48" i="4"/>
  <c r="CU48" i="4"/>
  <c r="CA49" i="4"/>
  <c r="BG50" i="4"/>
  <c r="AM51" i="4"/>
  <c r="R52" i="4"/>
  <c r="CW52" i="4"/>
  <c r="CC53" i="4"/>
  <c r="BH54" i="4"/>
  <c r="AI55" i="4"/>
  <c r="AH21" i="4"/>
  <c r="AK28" i="4"/>
  <c r="BL33" i="4"/>
  <c r="AN37" i="4"/>
  <c r="CK39" i="4"/>
  <c r="AC42" i="4"/>
  <c r="BY43" i="4"/>
  <c r="CM44" i="4"/>
  <c r="DA45" i="4"/>
  <c r="O47" i="4"/>
  <c r="G48" i="4"/>
  <c r="CL48" i="4"/>
  <c r="BQ49" i="4"/>
  <c r="AX50" i="4"/>
  <c r="AC51" i="4"/>
  <c r="I52" i="4"/>
  <c r="CN52" i="4"/>
  <c r="BT53" i="4"/>
  <c r="AY54" i="4"/>
  <c r="AA55" i="4"/>
  <c r="CW55" i="4"/>
  <c r="AK17" i="4"/>
  <c r="CY26" i="4"/>
  <c r="AS32" i="4"/>
  <c r="CF36" i="4"/>
  <c r="AC39" i="4"/>
  <c r="CB41" i="4"/>
  <c r="AP43" i="4"/>
  <c r="BL44" i="4"/>
  <c r="BY45" i="4"/>
  <c r="CM46" i="4"/>
  <c r="CM47" i="4"/>
  <c r="BS48" i="4"/>
  <c r="AX49" i="4"/>
  <c r="AC50" i="4"/>
  <c r="J51" i="4"/>
  <c r="CO51" i="4"/>
  <c r="BU52" i="4"/>
  <c r="AZ53" i="4"/>
  <c r="AF54" i="4"/>
  <c r="J55" i="4"/>
  <c r="CE55" i="4"/>
  <c r="BA56" i="4"/>
  <c r="BI25" i="4"/>
  <c r="AB31" i="4"/>
  <c r="P36" i="4"/>
  <c r="BT38" i="4"/>
  <c r="R41" i="4"/>
  <c r="G43" i="4"/>
  <c r="AJ44" i="4"/>
  <c r="AX45" i="4"/>
  <c r="BL46" i="4"/>
  <c r="BT47" i="4"/>
  <c r="AY48" i="4"/>
  <c r="AE49" i="4"/>
  <c r="J50" i="4"/>
  <c r="CO50" i="4"/>
  <c r="BV51" i="4"/>
  <c r="BA52" i="4"/>
  <c r="AG53" i="4"/>
  <c r="L54" i="4"/>
  <c r="AM20" i="4"/>
  <c r="CJ27" i="4"/>
  <c r="AF33" i="4"/>
  <c r="Q37" i="4"/>
  <c r="BP39" i="4"/>
  <c r="Q42" i="4"/>
  <c r="BN43" i="4"/>
  <c r="CD44" i="4"/>
  <c r="CR45" i="4"/>
  <c r="E47" i="4"/>
  <c r="CZ47" i="4"/>
  <c r="CF48" i="4"/>
  <c r="BL49" i="4"/>
  <c r="AQ50" i="4"/>
  <c r="W51" i="4"/>
  <c r="DB51" i="4"/>
  <c r="CG52" i="4"/>
  <c r="BM53" i="4"/>
  <c r="AS54" i="4"/>
  <c r="V55" i="4"/>
  <c r="E23" i="4"/>
  <c r="AU29" i="4"/>
  <c r="BE34" i="4"/>
  <c r="CK37" i="4"/>
  <c r="AH40" i="4"/>
  <c r="BF42" i="4"/>
  <c r="CW43" i="4"/>
  <c r="J45" i="4"/>
  <c r="U46" i="4"/>
  <c r="AI47" i="4"/>
  <c r="W48" i="4"/>
  <c r="DB48" i="4"/>
  <c r="CG49" i="4"/>
  <c r="BM50" i="4"/>
  <c r="AR51" i="4"/>
  <c r="Y52" i="4"/>
  <c r="D53" i="4"/>
  <c r="CL20" i="4"/>
  <c r="H28" i="4"/>
  <c r="AN33" i="4"/>
  <c r="AB37" i="4"/>
  <c r="BY39" i="4"/>
  <c r="U42" i="4"/>
  <c r="BV43" i="4"/>
  <c r="CI44" i="4"/>
  <c r="CT45" i="4"/>
  <c r="H47" i="4"/>
  <c r="C48" i="4"/>
  <c r="CI48" i="4"/>
  <c r="BN49" i="4"/>
  <c r="AS50" i="4"/>
  <c r="Y51" i="4"/>
  <c r="D52" i="4"/>
  <c r="CK52" i="4"/>
  <c r="BP53" i="4"/>
  <c r="AV54" i="4"/>
  <c r="X55" i="4"/>
  <c r="CS55" i="4"/>
  <c r="CK44" i="4"/>
  <c r="G52" i="4"/>
  <c r="BG55" i="4"/>
  <c r="BM56" i="4"/>
  <c r="AH57" i="4"/>
  <c r="C58" i="4"/>
  <c r="BY58" i="4"/>
  <c r="AT59" i="4"/>
  <c r="H60" i="4"/>
  <c r="BT60" i="4"/>
  <c r="AF61" i="4"/>
  <c r="CR61" i="4"/>
  <c r="BD62" i="4"/>
  <c r="P63" i="4"/>
  <c r="CB63" i="4"/>
  <c r="AN64" i="4"/>
  <c r="CZ64" i="4"/>
  <c r="BL65" i="4"/>
  <c r="X66" i="4"/>
  <c r="CJ66" i="4"/>
  <c r="AV67" i="4"/>
  <c r="BI42" i="4"/>
  <c r="BP50" i="4"/>
  <c r="P55" i="4"/>
  <c r="AS56" i="4"/>
  <c r="R57" i="4"/>
  <c r="CM57" i="4"/>
  <c r="BI58" i="4"/>
  <c r="AD59" i="4"/>
  <c r="CT59" i="4"/>
  <c r="BF60" i="4"/>
  <c r="R61" i="4"/>
  <c r="CD61" i="4"/>
  <c r="AP62" i="4"/>
  <c r="DB62" i="4"/>
  <c r="BN63" i="4"/>
  <c r="Z64" i="4"/>
  <c r="CL64" i="4"/>
  <c r="AX65" i="4"/>
  <c r="J66" i="4"/>
  <c r="BV66" i="4"/>
  <c r="AH67" i="4"/>
  <c r="AB24" i="4"/>
  <c r="AN46" i="4"/>
  <c r="Q53" i="4"/>
  <c r="CH55" i="4"/>
  <c r="BZ56" i="4"/>
  <c r="AU57" i="4"/>
  <c r="P58" i="4"/>
  <c r="CK58" i="4"/>
  <c r="BF59" i="4"/>
  <c r="S60" i="4"/>
  <c r="CE60" i="4"/>
  <c r="AQ61" i="4"/>
  <c r="C62" i="4"/>
  <c r="BO62" i="4"/>
  <c r="AA63" i="4"/>
  <c r="CM63" i="4"/>
  <c r="AY64" i="4"/>
  <c r="K65" i="4"/>
  <c r="BW65" i="4"/>
  <c r="AI66" i="4"/>
  <c r="CZ30" i="4"/>
  <c r="BM47" i="4"/>
  <c r="CL53" i="4"/>
  <c r="CY55" i="4"/>
  <c r="CJ56" i="4"/>
  <c r="BE57" i="4"/>
  <c r="Z58" i="4"/>
  <c r="CU58" i="4"/>
  <c r="BP59" i="4"/>
  <c r="AB60" i="4"/>
  <c r="CN60" i="4"/>
  <c r="AZ61" i="4"/>
  <c r="L62" i="4"/>
  <c r="BX62" i="4"/>
  <c r="AJ63" i="4"/>
  <c r="CV63" i="4"/>
  <c r="BH64" i="4"/>
  <c r="CR25" i="4"/>
  <c r="BS46" i="4"/>
  <c r="AK53" i="4"/>
  <c r="CK55" i="4"/>
  <c r="CB56" i="4"/>
  <c r="AW57" i="4"/>
  <c r="R58" i="4"/>
  <c r="CM58" i="4"/>
  <c r="BI59" i="4"/>
  <c r="U60" i="4"/>
  <c r="CG60" i="4"/>
  <c r="AS61" i="4"/>
  <c r="Q39" i="4"/>
  <c r="AU49" i="4"/>
  <c r="CB54" i="4"/>
  <c r="Z56" i="4"/>
  <c r="E57" i="4"/>
  <c r="BZ57" i="4"/>
  <c r="AU58" i="4"/>
  <c r="P59" i="4"/>
  <c r="CH59" i="4"/>
  <c r="AT60" i="4"/>
  <c r="F61" i="4"/>
  <c r="BG53" i="4"/>
  <c r="U58" i="4"/>
  <c r="CI60" i="4"/>
  <c r="AO62" i="4"/>
  <c r="BM63" i="4"/>
  <c r="CK64" i="4"/>
  <c r="CP65" i="4"/>
  <c r="CN66" i="4"/>
  <c r="BT67" i="4"/>
  <c r="AI68" i="4"/>
  <c r="CU68" i="4"/>
  <c r="BG69" i="4"/>
  <c r="S70" i="4"/>
  <c r="CE70" i="4"/>
  <c r="AQ71" i="4"/>
  <c r="C72" i="4"/>
  <c r="BO72" i="4"/>
  <c r="AA73" i="4"/>
  <c r="CM73" i="4"/>
  <c r="AY74" i="4"/>
  <c r="K75" i="4"/>
  <c r="AR42" i="4"/>
  <c r="Q57" i="4"/>
  <c r="CS59" i="4"/>
  <c r="CW61" i="4"/>
  <c r="U63" i="4"/>
  <c r="AS64" i="4"/>
  <c r="BE65" i="4"/>
  <c r="BC66" i="4"/>
  <c r="AQ67" i="4"/>
  <c r="L68" i="4"/>
  <c r="BX68" i="4"/>
  <c r="AJ69" i="4"/>
  <c r="CV69" i="4"/>
  <c r="BH70" i="4"/>
  <c r="T71" i="4"/>
  <c r="CF71" i="4"/>
  <c r="AR72" i="4"/>
  <c r="D73" i="4"/>
  <c r="BP73" i="4"/>
  <c r="AB74" i="4"/>
  <c r="CN74" i="4"/>
  <c r="AZ75" i="4"/>
  <c r="L76" i="4"/>
  <c r="BX76" i="4"/>
  <c r="AJ77" i="4"/>
  <c r="D54" i="4"/>
  <c r="AD58" i="4"/>
  <c r="CQ60" i="4"/>
  <c r="AT62" i="4"/>
  <c r="BR63" i="4"/>
  <c r="CP64" i="4"/>
  <c r="CS65" i="4"/>
  <c r="CP66" i="4"/>
  <c r="BW67" i="4"/>
  <c r="AK68" i="4"/>
  <c r="CW68" i="4"/>
  <c r="BI69" i="4"/>
  <c r="U70" i="4"/>
  <c r="CG70" i="4"/>
  <c r="AS71" i="4"/>
  <c r="E72" i="4"/>
  <c r="BQ72" i="4"/>
  <c r="AC73" i="4"/>
  <c r="CO73" i="4"/>
  <c r="BA74" i="4"/>
  <c r="M75" i="4"/>
  <c r="BY75" i="4"/>
  <c r="AK76" i="4"/>
  <c r="CW76" i="4"/>
  <c r="H34" i="4"/>
  <c r="CP56" i="4"/>
  <c r="BU59" i="4"/>
  <c r="CI61" i="4"/>
  <c r="G63" i="4"/>
  <c r="AM53" i="4"/>
  <c r="Z54" i="4"/>
  <c r="AB55" i="4"/>
  <c r="D56" i="4"/>
  <c r="CF56" i="4"/>
  <c r="AR57" i="4"/>
  <c r="D58" i="4"/>
  <c r="BP58" i="4"/>
  <c r="AB59" i="4"/>
  <c r="BW19" i="4"/>
  <c r="BF23" i="4"/>
  <c r="R26" i="4"/>
  <c r="AM28" i="4"/>
  <c r="BE30" i="4"/>
  <c r="AR32" i="4"/>
  <c r="AF34" i="4"/>
  <c r="DA35" i="4"/>
  <c r="G37" i="4"/>
  <c r="CZ37" i="4"/>
  <c r="CS38" i="4"/>
  <c r="CN39" i="4"/>
  <c r="CG40" i="4"/>
  <c r="CA41" i="4"/>
  <c r="AV23" i="4"/>
  <c r="BV29" i="4"/>
  <c r="CC34" i="4"/>
  <c r="CW37" i="4"/>
  <c r="AU40" i="4"/>
  <c r="BM42" i="4"/>
  <c r="DA43" i="4"/>
  <c r="O45" i="4"/>
  <c r="AB46" i="4"/>
  <c r="AP47" i="4"/>
  <c r="Z48" i="4"/>
  <c r="E49" i="4"/>
  <c r="CL49" i="4"/>
  <c r="BQ50" i="4"/>
  <c r="AW51" i="4"/>
  <c r="AB52" i="4"/>
  <c r="H53" i="4"/>
  <c r="CM53" i="4"/>
  <c r="BS54" i="4"/>
  <c r="AS55" i="4"/>
  <c r="AK22" i="4"/>
  <c r="M29" i="4"/>
  <c r="AC34" i="4"/>
  <c r="BQ37" i="4"/>
  <c r="U40" i="4"/>
  <c r="AV42" i="4"/>
  <c r="CO43" i="4"/>
  <c r="C45" i="4"/>
  <c r="P46" i="4"/>
  <c r="AA47" i="4"/>
  <c r="Q48" i="4"/>
  <c r="CV48" i="4"/>
  <c r="CC49" i="4"/>
  <c r="BH50" i="4"/>
  <c r="AN51" i="4"/>
  <c r="S52" i="4"/>
  <c r="CY52" i="4"/>
  <c r="CD53" i="4"/>
  <c r="BI54" i="4"/>
  <c r="AK55" i="4"/>
  <c r="F56" i="4"/>
  <c r="CE19" i="4"/>
  <c r="CA27" i="4"/>
  <c r="L33" i="4"/>
  <c r="H37" i="4"/>
  <c r="BL39" i="4"/>
  <c r="I42" i="4"/>
  <c r="BL43" i="4"/>
  <c r="CB44" i="4"/>
  <c r="CN45" i="4"/>
  <c r="CZ46" i="4"/>
  <c r="CW47" i="4"/>
  <c r="CC48" i="4"/>
  <c r="BH49" i="4"/>
  <c r="AO50" i="4"/>
  <c r="T51" i="4"/>
  <c r="CZ51" i="4"/>
  <c r="CE52" i="4"/>
  <c r="BK53" i="4"/>
  <c r="AP54" i="4"/>
  <c r="S55" i="4"/>
  <c r="CO55" i="4"/>
  <c r="BJ56" i="4"/>
  <c r="AN26" i="4"/>
  <c r="CT31" i="4"/>
  <c r="AZ36" i="4"/>
  <c r="DB38" i="4"/>
  <c r="AZ41" i="4"/>
  <c r="AB43" i="4"/>
  <c r="AZ44" i="4"/>
  <c r="BM45" i="4"/>
  <c r="BX46" i="4"/>
  <c r="CD47" i="4"/>
  <c r="BI48" i="4"/>
  <c r="AO49" i="4"/>
  <c r="T50" i="4"/>
  <c r="DA50" i="4"/>
  <c r="CF51" i="4"/>
  <c r="BL52" i="4"/>
  <c r="AQ53" i="4"/>
  <c r="W54" i="4"/>
  <c r="CF21" i="4"/>
  <c r="BM28" i="4"/>
  <c r="CJ33" i="4"/>
  <c r="AZ37" i="4"/>
  <c r="CY39" i="4"/>
  <c r="AJ42" i="4"/>
  <c r="CF43" i="4"/>
  <c r="CT44" i="4"/>
  <c r="G46" i="4"/>
  <c r="R47" i="4"/>
  <c r="K48" i="4"/>
  <c r="CQ48" i="4"/>
  <c r="BV49" i="4"/>
  <c r="BA50" i="4"/>
  <c r="AG51" i="4"/>
  <c r="L52" i="4"/>
  <c r="CR52" i="4"/>
  <c r="BX53" i="4"/>
  <c r="BD54" i="4"/>
  <c r="AE55" i="4"/>
  <c r="CW23" i="4"/>
  <c r="W30" i="4"/>
  <c r="X35" i="4"/>
  <c r="O38" i="4"/>
  <c r="BQ40" i="4"/>
  <c r="CA42" i="4"/>
  <c r="J44" i="4"/>
  <c r="X45" i="4"/>
  <c r="AK46" i="4"/>
  <c r="AY47" i="4"/>
  <c r="AG48" i="4"/>
  <c r="L49" i="4"/>
  <c r="CR49" i="4"/>
  <c r="BW50" i="4"/>
  <c r="BD51" i="4"/>
  <c r="AI52" i="4"/>
  <c r="O53" i="4"/>
  <c r="CT21" i="4"/>
  <c r="CJ28" i="4"/>
  <c r="E34" i="4"/>
  <c r="BE37" i="4"/>
  <c r="I40" i="4"/>
  <c r="AO42" i="4"/>
  <c r="CI43" i="4"/>
  <c r="CV44" i="4"/>
  <c r="J46" i="4"/>
  <c r="X47" i="4"/>
  <c r="M48" i="4"/>
  <c r="CS48" i="4"/>
  <c r="BX49" i="4"/>
  <c r="BD50" i="4"/>
  <c r="AI51" i="4"/>
  <c r="P52" i="4"/>
  <c r="CU52" i="4"/>
  <c r="CA53" i="4"/>
  <c r="BF54" i="4"/>
  <c r="AG55" i="4"/>
  <c r="CV20" i="4"/>
  <c r="CW45" i="4"/>
  <c r="CL52" i="4"/>
  <c r="BZ55" i="4"/>
  <c r="BV56" i="4"/>
  <c r="AQ57" i="4"/>
  <c r="M58" i="4"/>
  <c r="CH58" i="4"/>
  <c r="BC59" i="4"/>
  <c r="P60" i="4"/>
  <c r="CB60" i="4"/>
  <c r="AN61" i="4"/>
  <c r="CZ61" i="4"/>
  <c r="BL62" i="4"/>
  <c r="X63" i="4"/>
  <c r="CJ63" i="4"/>
  <c r="AV64" i="4"/>
  <c r="H65" i="4"/>
  <c r="BT65" i="4"/>
  <c r="AF66" i="4"/>
  <c r="CR66" i="4"/>
  <c r="BD67" i="4"/>
  <c r="CZ43" i="4"/>
  <c r="AV51" i="4"/>
  <c r="AO55" i="4"/>
  <c r="BD56" i="4"/>
  <c r="AA57" i="4"/>
  <c r="CW57" i="4"/>
  <c r="BR58" i="4"/>
  <c r="AM59" i="4"/>
  <c r="DB59" i="4"/>
  <c r="BN60" i="4"/>
  <c r="Z61" i="4"/>
  <c r="CL61" i="4"/>
  <c r="AX62" i="4"/>
  <c r="J63" i="4"/>
  <c r="BV63" i="4"/>
  <c r="AH64" i="4"/>
  <c r="CT64" i="4"/>
  <c r="BF65" i="4"/>
  <c r="R66" i="4"/>
  <c r="CD66" i="4"/>
  <c r="AP67" i="4"/>
  <c r="AF30" i="4"/>
  <c r="BA47" i="4"/>
  <c r="CJ53" i="4"/>
  <c r="CU55" i="4"/>
  <c r="CI56" i="4"/>
  <c r="BD57" i="4"/>
  <c r="Y58" i="4"/>
  <c r="CT58" i="4"/>
  <c r="BO59" i="4"/>
  <c r="AA60" i="4"/>
  <c r="CM60" i="4"/>
  <c r="AY61" i="4"/>
  <c r="K62" i="4"/>
  <c r="BW62" i="4"/>
  <c r="AI63" i="4"/>
  <c r="CU63" i="4"/>
  <c r="BG64" i="4"/>
  <c r="S65" i="4"/>
  <c r="CE65" i="4"/>
  <c r="AQ66" i="4"/>
  <c r="CN35" i="4"/>
  <c r="AS48" i="4"/>
  <c r="AB54" i="4"/>
  <c r="J56" i="4"/>
  <c r="CS56" i="4"/>
  <c r="BN57" i="4"/>
  <c r="AI58" i="4"/>
  <c r="E59" i="4"/>
  <c r="BX59" i="4"/>
  <c r="AJ60" i="4"/>
  <c r="CV60" i="4"/>
  <c r="BH61" i="4"/>
  <c r="T62" i="4"/>
  <c r="CF62" i="4"/>
  <c r="AR63" i="4"/>
  <c r="D64" i="4"/>
  <c r="BP64" i="4"/>
  <c r="BQ31" i="4"/>
  <c r="BX47" i="4"/>
  <c r="CT53" i="4"/>
  <c r="CZ55" i="4"/>
  <c r="CK56" i="4"/>
  <c r="BF57" i="4"/>
  <c r="AA58" i="4"/>
  <c r="CW58" i="4"/>
  <c r="BQ59" i="4"/>
  <c r="AC60" i="4"/>
  <c r="CO60" i="4"/>
  <c r="BA61" i="4"/>
  <c r="BP41" i="4"/>
  <c r="Z50" i="4"/>
  <c r="E55" i="4"/>
  <c r="AL56" i="4"/>
  <c r="N57" i="4"/>
  <c r="CI57" i="4"/>
  <c r="BD58" i="4"/>
  <c r="Y59" i="4"/>
  <c r="CP59" i="4"/>
  <c r="BB60" i="4"/>
  <c r="N61" i="4"/>
  <c r="G55" i="4"/>
  <c r="BE58" i="4"/>
  <c r="O61" i="4"/>
  <c r="BE62" i="4"/>
  <c r="CC63" i="4"/>
  <c r="DA64" i="4"/>
  <c r="D66" i="4"/>
  <c r="CX66" i="4"/>
  <c r="CC67" i="4"/>
  <c r="AQ68" i="4"/>
  <c r="C69" i="4"/>
  <c r="BO69" i="4"/>
  <c r="AA70" i="4"/>
  <c r="CM70" i="4"/>
  <c r="AY71" i="4"/>
  <c r="K72" i="4"/>
  <c r="BW72" i="4"/>
  <c r="AI73" i="4"/>
  <c r="CU73" i="4"/>
  <c r="BG74" i="4"/>
  <c r="S75" i="4"/>
  <c r="Y47" i="4"/>
  <c r="BB57" i="4"/>
  <c r="Y60" i="4"/>
  <c r="M62" i="4"/>
  <c r="AK63" i="4"/>
  <c r="BI64" i="4"/>
  <c r="BR65" i="4"/>
  <c r="BQ66" i="4"/>
  <c r="BA67" i="4"/>
  <c r="T68" i="4"/>
  <c r="CF68" i="4"/>
  <c r="AR69" i="4"/>
  <c r="D70" i="4"/>
  <c r="BP70" i="4"/>
  <c r="AB71" i="4"/>
  <c r="CN71" i="4"/>
  <c r="AZ72" i="4"/>
  <c r="L73" i="4"/>
  <c r="BX73" i="4"/>
  <c r="AJ74" i="4"/>
  <c r="CV74" i="4"/>
  <c r="BH75" i="4"/>
  <c r="T76" i="4"/>
  <c r="CF76" i="4"/>
  <c r="AR77" i="4"/>
  <c r="AF55" i="4"/>
  <c r="BN58" i="4"/>
  <c r="W61" i="4"/>
  <c r="BJ62" i="4"/>
  <c r="CH63" i="4"/>
  <c r="F65" i="4"/>
  <c r="F66" i="4"/>
  <c r="DA66" i="4"/>
  <c r="CF67" i="4"/>
  <c r="AS68" i="4"/>
  <c r="E69" i="4"/>
  <c r="BQ69" i="4"/>
  <c r="AC70" i="4"/>
  <c r="CO70" i="4"/>
  <c r="BA71" i="4"/>
  <c r="M72" i="4"/>
  <c r="BY72" i="4"/>
  <c r="AK73" i="4"/>
  <c r="CW73" i="4"/>
  <c r="BI74" i="4"/>
  <c r="U75" i="4"/>
  <c r="CG75" i="4"/>
  <c r="AS76" i="4"/>
  <c r="E77" i="4"/>
  <c r="CL43" i="4"/>
  <c r="Z57" i="4"/>
  <c r="DA59" i="4"/>
  <c r="CY61" i="4"/>
  <c r="W63" i="4"/>
  <c r="AV53" i="4"/>
  <c r="BA54" i="4"/>
  <c r="AJ55" i="4"/>
  <c r="L56" i="4"/>
  <c r="CN56" i="4"/>
  <c r="AZ57" i="4"/>
  <c r="L58" i="4"/>
  <c r="BX58" i="4"/>
  <c r="AJ59" i="4"/>
  <c r="AS20" i="4"/>
  <c r="CV23" i="4"/>
  <c r="AV26" i="4"/>
  <c r="BN28" i="4"/>
  <c r="CC30" i="4"/>
  <c r="BQ32" i="4"/>
  <c r="BD34" i="4"/>
  <c r="T36" i="4"/>
  <c r="R37" i="4"/>
  <c r="L38" i="4"/>
  <c r="G39" i="4"/>
  <c r="CZ39" i="4"/>
  <c r="CS40" i="4"/>
  <c r="CL41" i="4"/>
  <c r="AF24" i="4"/>
  <c r="AX30" i="4"/>
  <c r="AV35" i="4"/>
  <c r="Z38" i="4"/>
  <c r="CC40" i="4"/>
  <c r="CF42" i="4"/>
  <c r="Q44" i="4"/>
  <c r="AE45" i="4"/>
  <c r="AQ46" i="4"/>
  <c r="BC47" i="4"/>
  <c r="AJ48" i="4"/>
  <c r="Q49" i="4"/>
  <c r="CV49" i="4"/>
  <c r="CB50" i="4"/>
  <c r="BG51" i="4"/>
  <c r="AM52" i="4"/>
  <c r="R53" i="4"/>
  <c r="CW53" i="4"/>
  <c r="CD54" i="4"/>
  <c r="BB55" i="4"/>
  <c r="BD23" i="4"/>
  <c r="CA29" i="4"/>
  <c r="CT34" i="4"/>
  <c r="CY37" i="4"/>
  <c r="AW40" i="4"/>
  <c r="BQ42" i="4"/>
  <c r="D44" i="4"/>
  <c r="P45" i="4"/>
  <c r="AC46" i="4"/>
  <c r="AQ47" i="4"/>
  <c r="AA48" i="4"/>
  <c r="H49" i="4"/>
  <c r="CM49" i="4"/>
  <c r="BS50" i="4"/>
  <c r="AX51" i="4"/>
  <c r="AC52" i="4"/>
  <c r="I53" i="4"/>
  <c r="CN53" i="4"/>
  <c r="BU54" i="4"/>
  <c r="AT55" i="4"/>
  <c r="O56" i="4"/>
  <c r="AR21" i="4"/>
  <c r="AN28" i="4"/>
  <c r="CB33" i="4"/>
  <c r="AO37" i="4"/>
  <c r="CO39" i="4"/>
  <c r="AF42" i="4"/>
  <c r="CC43" i="4"/>
  <c r="CN44" i="4"/>
  <c r="DB45" i="4"/>
  <c r="P47" i="4"/>
  <c r="H48" i="4"/>
  <c r="CM48" i="4"/>
  <c r="BT49" i="4"/>
  <c r="AY50" i="4"/>
  <c r="AE51" i="4"/>
  <c r="J52" i="4"/>
  <c r="CO52" i="4"/>
  <c r="BU53" i="4"/>
  <c r="AZ54" i="4"/>
  <c r="AC55" i="4"/>
  <c r="CX55" i="4"/>
  <c r="BI17" i="4"/>
  <c r="DB26" i="4"/>
  <c r="BK32" i="4"/>
  <c r="CG36" i="4"/>
  <c r="AF39" i="4"/>
  <c r="CJ41" i="4"/>
  <c r="AU43" i="4"/>
  <c r="BM44" i="4"/>
  <c r="CA45" i="4"/>
  <c r="CN46" i="4"/>
  <c r="CN47" i="4"/>
  <c r="BT48" i="4"/>
  <c r="AY49" i="4"/>
  <c r="AF50" i="4"/>
  <c r="K51" i="4"/>
  <c r="CQ51" i="4"/>
  <c r="BV52" i="4"/>
  <c r="BA53" i="4"/>
  <c r="AG54" i="4"/>
  <c r="CB22" i="4"/>
  <c r="AO29" i="4"/>
  <c r="BC34" i="4"/>
  <c r="CC37" i="4"/>
  <c r="AG40" i="4"/>
  <c r="BE42" i="4"/>
  <c r="CU43" i="4"/>
  <c r="G45" i="4"/>
  <c r="T46" i="4"/>
  <c r="AH47" i="4"/>
  <c r="U48" i="4"/>
  <c r="DA48" i="4"/>
  <c r="CF49" i="4"/>
  <c r="BL50" i="4"/>
  <c r="AQ51" i="4"/>
  <c r="W52" i="4"/>
  <c r="C53" i="4"/>
  <c r="CI53" i="4"/>
  <c r="BN54" i="4"/>
  <c r="AN55" i="4"/>
  <c r="CR24" i="4"/>
  <c r="CD30" i="4"/>
  <c r="CF35" i="4"/>
  <c r="AV38" i="4"/>
  <c r="CT40" i="4"/>
  <c r="CR42" i="4"/>
  <c r="Z44" i="4"/>
  <c r="AN45" i="4"/>
  <c r="AZ46" i="4"/>
  <c r="BK47" i="4"/>
  <c r="AQ48" i="4"/>
  <c r="W49" i="4"/>
  <c r="DB49" i="4"/>
  <c r="CI50" i="4"/>
  <c r="BN51" i="4"/>
  <c r="AS52" i="4"/>
  <c r="Y53" i="4"/>
  <c r="M23" i="4"/>
  <c r="AX29" i="4"/>
  <c r="BV34" i="4"/>
  <c r="CL37" i="4"/>
  <c r="AK40" i="4"/>
  <c r="BH42" i="4"/>
  <c r="CY43" i="4"/>
  <c r="L45" i="4"/>
  <c r="Y46" i="4"/>
  <c r="AJ47" i="4"/>
  <c r="X48" i="4"/>
  <c r="C49" i="4"/>
  <c r="CI49" i="4"/>
  <c r="BN50" i="4"/>
  <c r="AU51" i="4"/>
  <c r="Z52" i="4"/>
  <c r="E53" i="4"/>
  <c r="CK53" i="4"/>
  <c r="BP54" i="4"/>
  <c r="AP55" i="4"/>
  <c r="L28" i="4"/>
  <c r="I47" i="4"/>
  <c r="BQ53" i="4"/>
  <c r="CQ55" i="4"/>
  <c r="CE56" i="4"/>
  <c r="BA57" i="4"/>
  <c r="V58" i="4"/>
  <c r="CQ58" i="4"/>
  <c r="BL59" i="4"/>
  <c r="X60" i="4"/>
  <c r="CJ60" i="4"/>
  <c r="AV61" i="4"/>
  <c r="H62" i="4"/>
  <c r="BT62" i="4"/>
  <c r="AF63" i="4"/>
  <c r="CR63" i="4"/>
  <c r="BD64" i="4"/>
  <c r="P65" i="4"/>
  <c r="CB65" i="4"/>
  <c r="AN66" i="4"/>
  <c r="CZ66" i="4"/>
  <c r="BL67" i="4"/>
  <c r="M45" i="4"/>
  <c r="AA52" i="4"/>
  <c r="BN55" i="4"/>
  <c r="BO56" i="4"/>
  <c r="AK57" i="4"/>
  <c r="F58" i="4"/>
  <c r="CA58" i="4"/>
  <c r="AV59" i="4"/>
  <c r="J60" i="4"/>
  <c r="BV60" i="4"/>
  <c r="AH61" i="4"/>
  <c r="CT61" i="4"/>
  <c r="BF62" i="4"/>
  <c r="R63" i="4"/>
  <c r="CD63" i="4"/>
  <c r="AP64" i="4"/>
  <c r="DB64" i="4"/>
  <c r="BN65" i="4"/>
  <c r="Z66" i="4"/>
  <c r="CL66" i="4"/>
  <c r="AX67" i="4"/>
  <c r="AP35" i="4"/>
  <c r="AI48" i="4"/>
  <c r="Y54" i="4"/>
  <c r="I56" i="4"/>
  <c r="CR56" i="4"/>
  <c r="BM57" i="4"/>
  <c r="AH58" i="4"/>
  <c r="C59" i="4"/>
  <c r="BW59" i="4"/>
  <c r="AI60" i="4"/>
  <c r="CU60" i="4"/>
  <c r="BG61" i="4"/>
  <c r="S62" i="4"/>
  <c r="CE62" i="4"/>
  <c r="AQ63" i="4"/>
  <c r="C64" i="4"/>
  <c r="BO64" i="4"/>
  <c r="AA65" i="4"/>
  <c r="CM65" i="4"/>
  <c r="AY66" i="4"/>
  <c r="BF38" i="4"/>
  <c r="Z49" i="4"/>
  <c r="BQ54" i="4"/>
  <c r="V56" i="4"/>
  <c r="DB56" i="4"/>
  <c r="BW57" i="4"/>
  <c r="AS58" i="4"/>
  <c r="N59" i="4"/>
  <c r="CF59" i="4"/>
  <c r="AR60" i="4"/>
  <c r="D61" i="4"/>
  <c r="BP61" i="4"/>
  <c r="AB62" i="4"/>
  <c r="CN62" i="4"/>
  <c r="AZ63" i="4"/>
  <c r="L64" i="4"/>
  <c r="BX64" i="4"/>
  <c r="AG36" i="4"/>
  <c r="BE48" i="4"/>
  <c r="AJ54" i="4"/>
  <c r="K56" i="4"/>
  <c r="CT56" i="4"/>
  <c r="BO57" i="4"/>
  <c r="AK58" i="4"/>
  <c r="F59" i="4"/>
  <c r="BY59" i="4"/>
  <c r="AK60" i="4"/>
  <c r="CW60" i="4"/>
  <c r="BI61" i="4"/>
  <c r="AM43" i="4"/>
  <c r="E51" i="4"/>
  <c r="AD55" i="4"/>
  <c r="AW56" i="4"/>
  <c r="W57" i="4"/>
  <c r="CR57" i="4"/>
  <c r="BM58" i="4"/>
  <c r="AH59" i="4"/>
  <c r="CX59" i="4"/>
  <c r="BJ60" i="4"/>
  <c r="V61" i="4"/>
  <c r="CP55" i="4"/>
  <c r="CP58" i="4"/>
  <c r="AO61" i="4"/>
  <c r="BU62" i="4"/>
  <c r="CS63" i="4"/>
  <c r="Q65" i="4"/>
  <c r="O66" i="4"/>
  <c r="I67" i="4"/>
  <c r="CM67" i="4"/>
  <c r="AY68" i="4"/>
  <c r="K69" i="4"/>
  <c r="BW69" i="4"/>
  <c r="AI70" i="4"/>
  <c r="CU70" i="4"/>
  <c r="BG71" i="4"/>
  <c r="S72" i="4"/>
  <c r="CE72" i="4"/>
  <c r="AQ73" i="4"/>
  <c r="C74" i="4"/>
  <c r="BO74" i="4"/>
  <c r="AA75" i="4"/>
  <c r="BE50" i="4"/>
  <c r="CL57" i="4"/>
  <c r="BE60" i="4"/>
  <c r="AC62" i="4"/>
  <c r="BA63" i="4"/>
  <c r="BY64" i="4"/>
  <c r="CF65" i="4"/>
  <c r="CC66" i="4"/>
  <c r="BK67" i="4"/>
  <c r="AB68" i="4"/>
  <c r="CN68" i="4"/>
  <c r="AZ69" i="4"/>
  <c r="L70" i="4"/>
  <c r="BX70" i="4"/>
  <c r="AJ71" i="4"/>
  <c r="CV71" i="4"/>
  <c r="BH72" i="4"/>
  <c r="T73" i="4"/>
  <c r="CF73" i="4"/>
  <c r="AR74" i="4"/>
  <c r="D75" i="4"/>
  <c r="BP75" i="4"/>
  <c r="AB76" i="4"/>
  <c r="CN76" i="4"/>
  <c r="AZ77" i="4"/>
  <c r="DB55" i="4"/>
  <c r="CY58" i="4"/>
  <c r="AU61" i="4"/>
  <c r="BZ62" i="4"/>
  <c r="CX63" i="4"/>
  <c r="U65" i="4"/>
  <c r="T66" i="4"/>
  <c r="L67" i="4"/>
  <c r="CO67" i="4"/>
  <c r="BA68" i="4"/>
  <c r="M69" i="4"/>
  <c r="BY69" i="4"/>
  <c r="AK70" i="4"/>
  <c r="CW70" i="4"/>
  <c r="BI71" i="4"/>
  <c r="U72" i="4"/>
  <c r="CG72" i="4"/>
  <c r="AS73" i="4"/>
  <c r="E74" i="4"/>
  <c r="BQ74" i="4"/>
  <c r="AC75" i="4"/>
  <c r="CO75" i="4"/>
  <c r="BA76" i="4"/>
  <c r="M77" i="4"/>
  <c r="O48" i="4"/>
  <c r="BK57" i="4"/>
  <c r="AG60" i="4"/>
  <c r="O62" i="4"/>
  <c r="BE53" i="4"/>
  <c r="BK54" i="4"/>
  <c r="AR55" i="4"/>
  <c r="T56" i="4"/>
  <c r="CV56" i="4"/>
  <c r="BH57" i="4"/>
  <c r="T58" i="4"/>
  <c r="CF58" i="4"/>
  <c r="AR59" i="4"/>
  <c r="CX20" i="4"/>
  <c r="AC24" i="4"/>
  <c r="BX26" i="4"/>
  <c r="CR28" i="4"/>
  <c r="DB30" i="4"/>
  <c r="CO32" i="4"/>
  <c r="CB34" i="4"/>
  <c r="AH36" i="4"/>
  <c r="AE37" i="4"/>
  <c r="Y38" i="4"/>
  <c r="R39" i="4"/>
  <c r="L40" i="4"/>
  <c r="E41" i="4"/>
  <c r="CY41" i="4"/>
  <c r="Y25" i="4"/>
  <c r="D31" i="4"/>
  <c r="CY35" i="4"/>
  <c r="BH38" i="4"/>
  <c r="G41" i="4"/>
  <c r="DA42" i="4"/>
  <c r="AF44" i="4"/>
  <c r="AQ45" i="4"/>
  <c r="BE46" i="4"/>
  <c r="BO47" i="4"/>
  <c r="AV48" i="4"/>
  <c r="AA49" i="4"/>
  <c r="G50" i="4"/>
  <c r="CL50" i="4"/>
  <c r="BQ51" i="4"/>
  <c r="AW52" i="4"/>
  <c r="AB53" i="4"/>
  <c r="I54" i="4"/>
  <c r="CN54" i="4"/>
  <c r="BK55" i="4"/>
  <c r="BC24" i="4"/>
  <c r="BD30" i="4"/>
  <c r="AX35" i="4"/>
  <c r="AG38" i="4"/>
  <c r="CF40" i="4"/>
  <c r="CG42" i="4"/>
  <c r="R44" i="4"/>
  <c r="AF45" i="4"/>
  <c r="AS46" i="4"/>
  <c r="BD47" i="4"/>
  <c r="AM48" i="4"/>
  <c r="R49" i="4"/>
  <c r="CW49" i="4"/>
  <c r="CC50" i="4"/>
  <c r="BH51" i="4"/>
  <c r="AN52" i="4"/>
  <c r="S53" i="4"/>
  <c r="CZ53" i="4"/>
  <c r="CE54" i="4"/>
  <c r="BC55" i="4"/>
  <c r="X56" i="4"/>
  <c r="BN22" i="4"/>
  <c r="R29" i="4"/>
  <c r="AG34" i="4"/>
  <c r="BY37" i="4"/>
  <c r="W40" i="4"/>
  <c r="AW42" i="4"/>
  <c r="CQ43" i="4"/>
  <c r="D45" i="4"/>
  <c r="R46" i="4"/>
  <c r="AE47" i="4"/>
  <c r="R48" i="4"/>
  <c r="CY48" i="4"/>
  <c r="CD49" i="4"/>
  <c r="BI50" i="4"/>
  <c r="AO51" i="4"/>
  <c r="T52" i="4"/>
  <c r="CZ52" i="4"/>
  <c r="CE53" i="4"/>
  <c r="BL54" i="4"/>
  <c r="AL55" i="4"/>
  <c r="G56" i="4"/>
  <c r="AA20" i="4"/>
  <c r="CF27" i="4"/>
  <c r="O33" i="4"/>
  <c r="P37" i="4"/>
  <c r="BM39" i="4"/>
  <c r="L42" i="4"/>
  <c r="BM43" i="4"/>
  <c r="CC44" i="4"/>
  <c r="CQ45" i="4"/>
  <c r="C47" i="4"/>
  <c r="CY47" i="4"/>
  <c r="CD48" i="4"/>
  <c r="BK49" i="4"/>
  <c r="AP50" i="4"/>
  <c r="U51" i="4"/>
  <c r="DA51" i="4"/>
  <c r="CF52" i="4"/>
  <c r="BL53" i="4"/>
  <c r="AQ54" i="4"/>
  <c r="CT23" i="4"/>
  <c r="DB29" i="4"/>
  <c r="R35" i="4"/>
  <c r="J38" i="4"/>
  <c r="BK40" i="4"/>
  <c r="BU42" i="4"/>
  <c r="I44" i="4"/>
  <c r="W45" i="4"/>
  <c r="AJ46" i="4"/>
  <c r="AW47" i="4"/>
  <c r="AF48" i="4"/>
  <c r="K49" i="4"/>
  <c r="CQ49" i="4"/>
  <c r="BV50" i="4"/>
  <c r="BA51" i="4"/>
  <c r="AH52" i="4"/>
  <c r="M53" i="4"/>
  <c r="CS53" i="4"/>
  <c r="BX54" i="4"/>
  <c r="AW55" i="4"/>
  <c r="CJ25" i="4"/>
  <c r="AW31" i="4"/>
  <c r="U36" i="4"/>
  <c r="CD38" i="4"/>
  <c r="AB41" i="4"/>
  <c r="M43" i="4"/>
  <c r="AO44" i="4"/>
  <c r="AZ45" i="4"/>
  <c r="BN46" i="4"/>
  <c r="BV47" i="4"/>
  <c r="BA48" i="4"/>
  <c r="AG49" i="4"/>
  <c r="M50" i="4"/>
  <c r="CS50" i="4"/>
  <c r="BX51" i="4"/>
  <c r="BD52" i="4"/>
  <c r="AI53" i="4"/>
  <c r="U24" i="4"/>
  <c r="AB30" i="4"/>
  <c r="Z35" i="4"/>
  <c r="U38" i="4"/>
  <c r="BS40" i="4"/>
  <c r="CC42" i="4"/>
  <c r="M44" i="4"/>
  <c r="Y45" i="4"/>
  <c r="AM46" i="4"/>
  <c r="AZ47" i="4"/>
  <c r="AH48" i="4"/>
  <c r="M49" i="4"/>
  <c r="CS49" i="4"/>
  <c r="BY50" i="4"/>
  <c r="BE51" i="4"/>
  <c r="AJ52" i="4"/>
  <c r="P53" i="4"/>
  <c r="CU53" i="4"/>
  <c r="CA54" i="4"/>
  <c r="AY55" i="4"/>
  <c r="BD33" i="4"/>
  <c r="D48" i="4"/>
  <c r="G54" i="4"/>
  <c r="C56" i="4"/>
  <c r="CO56" i="4"/>
  <c r="BJ57" i="4"/>
  <c r="AE58" i="4"/>
  <c r="CZ58" i="4"/>
  <c r="BT59" i="4"/>
  <c r="AF60" i="4"/>
  <c r="CR60" i="4"/>
  <c r="BD61" i="4"/>
  <c r="P62" i="4"/>
  <c r="CB62" i="4"/>
  <c r="AN63" i="4"/>
  <c r="CZ63" i="4"/>
  <c r="BL64" i="4"/>
  <c r="X65" i="4"/>
  <c r="CJ65" i="4"/>
  <c r="AV66" i="4"/>
  <c r="H67" i="4"/>
  <c r="R23" i="4"/>
  <c r="AA46" i="4"/>
  <c r="G53" i="4"/>
  <c r="CG55" i="4"/>
  <c r="BY56" i="4"/>
  <c r="AT57" i="4"/>
  <c r="O58" i="4"/>
  <c r="CJ58" i="4"/>
  <c r="BE59" i="4"/>
  <c r="R60" i="4"/>
  <c r="CD60" i="4"/>
  <c r="AP61" i="4"/>
  <c r="DB61" i="4"/>
  <c r="BN62" i="4"/>
  <c r="Z63" i="4"/>
  <c r="CL63" i="4"/>
  <c r="AX64" i="4"/>
  <c r="J65" i="4"/>
  <c r="BV65" i="4"/>
  <c r="AH66" i="4"/>
  <c r="CT66" i="4"/>
  <c r="BF67" i="4"/>
  <c r="W38" i="4"/>
  <c r="O49" i="4"/>
  <c r="BO54" i="4"/>
  <c r="U56" i="4"/>
  <c r="DA56" i="4"/>
  <c r="BV57" i="4"/>
  <c r="AQ58" i="4"/>
  <c r="M59" i="4"/>
  <c r="CE59" i="4"/>
  <c r="AQ60" i="4"/>
  <c r="C61" i="4"/>
  <c r="BO61" i="4"/>
  <c r="AA62" i="4"/>
  <c r="CM62" i="4"/>
  <c r="AY63" i="4"/>
  <c r="K64" i="4"/>
  <c r="BW64" i="4"/>
  <c r="AI65" i="4"/>
  <c r="CU65" i="4"/>
  <c r="BG66" i="4"/>
  <c r="D41" i="4"/>
  <c r="E50" i="4"/>
  <c r="CW54" i="4"/>
  <c r="AI56" i="4"/>
  <c r="K57" i="4"/>
  <c r="CG57" i="4"/>
  <c r="BB58" i="4"/>
  <c r="W59" i="4"/>
  <c r="CN59" i="4"/>
  <c r="AZ60" i="4"/>
  <c r="L61" i="4"/>
  <c r="BX61" i="4"/>
  <c r="AJ62" i="4"/>
  <c r="CV62" i="4"/>
  <c r="BH63" i="4"/>
  <c r="T64" i="4"/>
  <c r="CF64" i="4"/>
  <c r="CI38" i="4"/>
  <c r="AJ49" i="4"/>
  <c r="BY54" i="4"/>
  <c r="W56" i="4"/>
  <c r="C57" i="4"/>
  <c r="BY57" i="4"/>
  <c r="AT58" i="4"/>
  <c r="O59" i="4"/>
  <c r="CG59" i="4"/>
  <c r="AS60" i="4"/>
  <c r="E61" i="4"/>
  <c r="BQ61" i="4"/>
  <c r="BG44" i="4"/>
  <c r="CK51" i="4"/>
  <c r="BA55" i="4"/>
  <c r="BK56" i="4"/>
  <c r="AF57" i="4"/>
  <c r="DA57" i="4"/>
  <c r="BV58" i="4"/>
  <c r="AQ59" i="4"/>
  <c r="F60" i="4"/>
  <c r="BR60" i="4"/>
  <c r="AD61" i="4"/>
  <c r="AM56" i="4"/>
  <c r="Z59" i="4"/>
  <c r="BK61" i="4"/>
  <c r="CK62" i="4"/>
  <c r="I64" i="4"/>
  <c r="AD65" i="4"/>
  <c r="AC66" i="4"/>
  <c r="T67" i="4"/>
  <c r="CU67" i="4"/>
  <c r="BG68" i="4"/>
  <c r="S69" i="4"/>
  <c r="CE69" i="4"/>
  <c r="AQ70" i="4"/>
  <c r="C71" i="4"/>
  <c r="BO71" i="4"/>
  <c r="AA72" i="4"/>
  <c r="CM72" i="4"/>
  <c r="AY73" i="4"/>
  <c r="K74" i="4"/>
  <c r="BW74" i="4"/>
  <c r="AI75" i="4"/>
  <c r="BY53" i="4"/>
  <c r="W58" i="4"/>
  <c r="CK60" i="4"/>
  <c r="AS62" i="4"/>
  <c r="BQ63" i="4"/>
  <c r="CO64" i="4"/>
  <c r="CQ65" i="4"/>
  <c r="CO66" i="4"/>
  <c r="BU67" i="4"/>
  <c r="AJ68" i="4"/>
  <c r="CV68" i="4"/>
  <c r="BH69" i="4"/>
  <c r="T70" i="4"/>
  <c r="CF70" i="4"/>
  <c r="AR71" i="4"/>
  <c r="D72" i="4"/>
  <c r="BP72" i="4"/>
  <c r="AB73" i="4"/>
  <c r="CN73" i="4"/>
  <c r="AZ74" i="4"/>
  <c r="L75" i="4"/>
  <c r="BX75" i="4"/>
  <c r="AJ76" i="4"/>
  <c r="CV76" i="4"/>
  <c r="BH77" i="4"/>
  <c r="AX56" i="4"/>
  <c r="AI59" i="4"/>
  <c r="BR61" i="4"/>
  <c r="CP62" i="4"/>
  <c r="N64" i="4"/>
  <c r="AG65" i="4"/>
  <c r="AE66" i="4"/>
  <c r="V67" i="4"/>
  <c r="CW67" i="4"/>
  <c r="BI68" i="4"/>
  <c r="U69" i="4"/>
  <c r="CG69" i="4"/>
  <c r="AS70" i="4"/>
  <c r="E71" i="4"/>
  <c r="BQ71" i="4"/>
  <c r="AC72" i="4"/>
  <c r="CO72" i="4"/>
  <c r="BA73" i="4"/>
  <c r="M74" i="4"/>
  <c r="BY74" i="4"/>
  <c r="AK75" i="4"/>
  <c r="CW75" i="4"/>
  <c r="BI76" i="4"/>
  <c r="U77" i="4"/>
  <c r="AK51" i="4"/>
  <c r="CU57" i="4"/>
  <c r="BM60" i="4"/>
  <c r="AE62" i="4"/>
  <c r="BC63" i="4"/>
  <c r="CA64" i="4"/>
  <c r="CH65" i="4"/>
  <c r="CA52" i="4"/>
  <c r="CF53" i="4"/>
  <c r="BT54" i="4"/>
  <c r="AZ55" i="4"/>
  <c r="AR56" i="4"/>
  <c r="D57" i="4"/>
  <c r="BP57" i="4"/>
  <c r="AB58" i="4"/>
  <c r="CN58" i="4"/>
  <c r="AZ59" i="4"/>
  <c r="AU21" i="4"/>
  <c r="BL24" i="4"/>
  <c r="CZ26" i="4"/>
  <c r="T29" i="4"/>
  <c r="Z31" i="4"/>
  <c r="M33" i="4"/>
  <c r="CZ34" i="4"/>
  <c r="AW36" i="4"/>
  <c r="AR37" i="4"/>
  <c r="AK38" i="4"/>
  <c r="AE39" i="4"/>
  <c r="X40" i="4"/>
  <c r="Q41" i="4"/>
  <c r="J42" i="4"/>
  <c r="L26" i="4"/>
  <c r="BU31" i="4"/>
  <c r="AK36" i="4"/>
  <c r="CQ38" i="4"/>
  <c r="AN41" i="4"/>
  <c r="R43" i="4"/>
  <c r="AS44" i="4"/>
  <c r="BG45" i="4"/>
  <c r="BU46" i="4"/>
  <c r="CA47" i="4"/>
  <c r="BF48" i="4"/>
  <c r="AK49" i="4"/>
  <c r="Q50" i="4"/>
  <c r="CV50" i="4"/>
  <c r="CB51" i="4"/>
  <c r="BG52" i="4"/>
  <c r="AN53" i="4"/>
  <c r="S54" i="4"/>
  <c r="CY54" i="4"/>
  <c r="BT55" i="4"/>
  <c r="AE25" i="4"/>
  <c r="T31" i="4"/>
  <c r="CZ35" i="4"/>
  <c r="BK38" i="4"/>
  <c r="O41" i="4"/>
  <c r="DB42" i="4"/>
  <c r="AH44" i="4"/>
  <c r="AU45" i="4"/>
  <c r="BF46" i="4"/>
  <c r="BQ47" i="4"/>
  <c r="AW48" i="4"/>
  <c r="AB49" i="4"/>
  <c r="H50" i="4"/>
  <c r="CM50" i="4"/>
  <c r="BS51" i="4"/>
  <c r="AX52" i="4"/>
  <c r="AE53" i="4"/>
  <c r="J54" i="4"/>
  <c r="CO54" i="4"/>
  <c r="BL55" i="4"/>
  <c r="AG56" i="4"/>
  <c r="BI23" i="4"/>
  <c r="CT29" i="4"/>
  <c r="CY34" i="4"/>
  <c r="DA37" i="4"/>
  <c r="BE40" i="4"/>
  <c r="BS42" i="4"/>
  <c r="G44" i="4"/>
  <c r="S45" i="4"/>
  <c r="AE46" i="4"/>
  <c r="AR47" i="4"/>
  <c r="AC48" i="4"/>
  <c r="I49" i="4"/>
  <c r="CN49" i="4"/>
  <c r="BT50" i="4"/>
  <c r="AY51" i="4"/>
  <c r="AE52" i="4"/>
  <c r="J53" i="4"/>
  <c r="CQ53" i="4"/>
  <c r="BV54" i="4"/>
  <c r="AU55" i="4"/>
  <c r="P56" i="4"/>
  <c r="AX21" i="4"/>
  <c r="BH28" i="4"/>
  <c r="CG33" i="4"/>
  <c r="AS37" i="4"/>
  <c r="CV39" i="4"/>
  <c r="AG42" i="4"/>
  <c r="CE43" i="4"/>
  <c r="CR44" i="4"/>
  <c r="C46" i="4"/>
  <c r="Q47" i="4"/>
  <c r="I48" i="4"/>
  <c r="CO48" i="4"/>
  <c r="BU49" i="4"/>
  <c r="AZ50" i="4"/>
  <c r="AF51" i="4"/>
  <c r="K52" i="4"/>
  <c r="CQ52" i="4"/>
  <c r="BV53" i="4"/>
  <c r="BC54" i="4"/>
  <c r="CL24" i="4"/>
  <c r="CB30" i="4"/>
  <c r="BU35" i="4"/>
  <c r="AU38" i="4"/>
  <c r="CR40" i="4"/>
  <c r="CQ42" i="4"/>
  <c r="Y44" i="4"/>
  <c r="AK45" i="4"/>
  <c r="AW46" i="4"/>
  <c r="BI47" i="4"/>
  <c r="AP48" i="4"/>
  <c r="U49" i="4"/>
  <c r="DA49" i="4"/>
  <c r="CF50" i="4"/>
  <c r="BM51" i="4"/>
  <c r="AR52" i="4"/>
  <c r="X53" i="4"/>
  <c r="C54" i="4"/>
  <c r="CI54" i="4"/>
  <c r="BF55" i="4"/>
  <c r="AW26" i="4"/>
  <c r="M32" i="4"/>
  <c r="BH36" i="4"/>
  <c r="H39" i="4"/>
  <c r="BK41" i="4"/>
  <c r="AE43" i="4"/>
  <c r="BC44" i="4"/>
  <c r="BP45" i="4"/>
  <c r="CD46" i="4"/>
  <c r="CF47" i="4"/>
  <c r="BL48" i="4"/>
  <c r="AR49" i="4"/>
  <c r="X50" i="4"/>
  <c r="C51" i="4"/>
  <c r="CI51" i="4"/>
  <c r="BN52" i="4"/>
  <c r="AS53" i="4"/>
  <c r="CW24" i="4"/>
  <c r="CV30" i="4"/>
  <c r="CJ35" i="4"/>
  <c r="AX38" i="4"/>
  <c r="DB40" i="4"/>
  <c r="CS42" i="4"/>
  <c r="AA44" i="4"/>
  <c r="AO45" i="4"/>
  <c r="BC46" i="4"/>
  <c r="BL47" i="4"/>
  <c r="AR48" i="4"/>
  <c r="X49" i="4"/>
  <c r="D50" i="4"/>
  <c r="CJ50" i="4"/>
  <c r="BO51" i="4"/>
  <c r="AU52" i="4"/>
  <c r="Z53" i="4"/>
  <c r="E54" i="4"/>
  <c r="CK54" i="4"/>
  <c r="BI55" i="4"/>
  <c r="AC37" i="4"/>
  <c r="CJ48" i="4"/>
  <c r="AW54" i="4"/>
  <c r="Q56" i="4"/>
  <c r="CX56" i="4"/>
  <c r="BS57" i="4"/>
  <c r="AN58" i="4"/>
  <c r="I59" i="4"/>
  <c r="CB59" i="4"/>
  <c r="AN60" i="4"/>
  <c r="CZ60" i="4"/>
  <c r="BL61" i="4"/>
  <c r="X62" i="4"/>
  <c r="CJ62" i="4"/>
  <c r="AV63" i="4"/>
  <c r="H64" i="4"/>
  <c r="BT64" i="4"/>
  <c r="AF65" i="4"/>
  <c r="CR65" i="4"/>
  <c r="BD66" i="4"/>
  <c r="P67" i="4"/>
  <c r="BQ29" i="4"/>
  <c r="AN47" i="4"/>
  <c r="CB53" i="4"/>
  <c r="CT55" i="4"/>
  <c r="CH56" i="4"/>
  <c r="BC57" i="4"/>
  <c r="X58" i="4"/>
  <c r="CS58" i="4"/>
  <c r="BN59" i="4"/>
  <c r="Z60" i="4"/>
  <c r="CL60" i="4"/>
  <c r="AX61" i="4"/>
  <c r="J62" i="4"/>
  <c r="BV62" i="4"/>
  <c r="AH63" i="4"/>
  <c r="CT63" i="4"/>
  <c r="BF64" i="4"/>
  <c r="R65" i="4"/>
  <c r="CD65" i="4"/>
  <c r="AP66" i="4"/>
  <c r="DB66" i="4"/>
  <c r="BN67" i="4"/>
  <c r="BV40" i="4"/>
  <c r="CU49" i="4"/>
  <c r="CT54" i="4"/>
  <c r="AF56" i="4"/>
  <c r="J57" i="4"/>
  <c r="CE57" i="4"/>
  <c r="BA58" i="4"/>
  <c r="V59" i="4"/>
  <c r="CM59" i="4"/>
  <c r="AY60" i="4"/>
  <c r="K61" i="4"/>
  <c r="BW61" i="4"/>
  <c r="AI62" i="4"/>
  <c r="CU62" i="4"/>
  <c r="BG63" i="4"/>
  <c r="S64" i="4"/>
  <c r="CE64" i="4"/>
  <c r="AQ65" i="4"/>
  <c r="C66" i="4"/>
  <c r="BO66" i="4"/>
  <c r="CY42" i="4"/>
  <c r="CK50" i="4"/>
  <c r="W55" i="4"/>
  <c r="AU56" i="4"/>
  <c r="U57" i="4"/>
  <c r="CP57" i="4"/>
  <c r="BK58" i="4"/>
  <c r="AF59" i="4"/>
  <c r="CV59" i="4"/>
  <c r="BH60" i="4"/>
  <c r="T61" i="4"/>
  <c r="CF61" i="4"/>
  <c r="AR62" i="4"/>
  <c r="D63" i="4"/>
  <c r="BP63" i="4"/>
  <c r="AB64" i="4"/>
  <c r="CN64" i="4"/>
  <c r="AM41" i="4"/>
  <c r="P50" i="4"/>
  <c r="DB54" i="4"/>
  <c r="AK56" i="4"/>
  <c r="M57" i="4"/>
  <c r="CH57" i="4"/>
  <c r="BC58" i="4"/>
  <c r="X59" i="4"/>
  <c r="CO59" i="4"/>
  <c r="BA60" i="4"/>
  <c r="M61" i="4"/>
  <c r="BN13" i="4"/>
  <c r="BS45" i="4"/>
  <c r="BP52" i="4"/>
  <c r="BW55" i="4"/>
  <c r="BT56" i="4"/>
  <c r="AO57" i="4"/>
  <c r="J58" i="4"/>
  <c r="CE58" i="4"/>
  <c r="BA59" i="4"/>
  <c r="N60" i="4"/>
  <c r="BZ60" i="4"/>
  <c r="AX27" i="4"/>
  <c r="CD56" i="4"/>
  <c r="BK59" i="4"/>
  <c r="CC61" i="4"/>
  <c r="DA62" i="4"/>
  <c r="Y64" i="4"/>
  <c r="AR65" i="4"/>
  <c r="AO66" i="4"/>
  <c r="AD67" i="4"/>
  <c r="C68" i="4"/>
  <c r="BO68" i="4"/>
  <c r="AA69" i="4"/>
  <c r="CM69" i="4"/>
  <c r="AY70" i="4"/>
  <c r="K71" i="4"/>
  <c r="BW71" i="4"/>
  <c r="AI72" i="4"/>
  <c r="CU72" i="4"/>
  <c r="BG73" i="4"/>
  <c r="S74" i="4"/>
  <c r="CE74" i="4"/>
  <c r="AQ75" i="4"/>
  <c r="N55" i="4"/>
  <c r="BG58" i="4"/>
  <c r="Q61" i="4"/>
  <c r="BI62" i="4"/>
  <c r="CG63" i="4"/>
  <c r="E65" i="4"/>
  <c r="E66" i="4"/>
  <c r="CY66" i="4"/>
  <c r="CE67" i="4"/>
  <c r="AR68" i="4"/>
  <c r="D69" i="4"/>
  <c r="BP69" i="4"/>
  <c r="AB70" i="4"/>
  <c r="CN70" i="4"/>
  <c r="AZ71" i="4"/>
  <c r="L72" i="4"/>
  <c r="BX72" i="4"/>
  <c r="AJ73" i="4"/>
  <c r="CV73" i="4"/>
  <c r="BH74" i="4"/>
  <c r="T75" i="4"/>
  <c r="CF75" i="4"/>
  <c r="AR76" i="4"/>
  <c r="D77" i="4"/>
  <c r="CN32" i="4"/>
  <c r="CM56" i="4"/>
  <c r="BS59" i="4"/>
  <c r="CH61" i="4"/>
  <c r="F63" i="4"/>
  <c r="AD64" i="4"/>
  <c r="AT65" i="4"/>
  <c r="AS66" i="4"/>
  <c r="AG67" i="4"/>
  <c r="E68" i="4"/>
  <c r="BQ68" i="4"/>
  <c r="AC69" i="4"/>
  <c r="CO69" i="4"/>
  <c r="BA70" i="4"/>
  <c r="M71" i="4"/>
  <c r="BY71" i="4"/>
  <c r="AK72" i="4"/>
  <c r="CW72" i="4"/>
  <c r="BI73" i="4"/>
  <c r="U74" i="4"/>
  <c r="CG74" i="4"/>
  <c r="AS75" i="4"/>
  <c r="E76" i="4"/>
  <c r="BQ76" i="4"/>
  <c r="AC77" i="4"/>
  <c r="O54" i="4"/>
  <c r="AF58" i="4"/>
  <c r="CS60" i="4"/>
  <c r="AU62" i="4"/>
  <c r="BS63" i="4"/>
  <c r="CJ52" i="4"/>
  <c r="CO53" i="4"/>
  <c r="CC54" i="4"/>
  <c r="BH55" i="4"/>
  <c r="AZ56" i="4"/>
  <c r="L57" i="4"/>
  <c r="BX57" i="4"/>
  <c r="AJ58" i="4"/>
  <c r="CV58" i="4"/>
  <c r="BH59" i="4"/>
  <c r="CR21" i="4"/>
  <c r="CS24" i="4"/>
  <c r="AC27" i="4"/>
  <c r="AV29" i="4"/>
  <c r="AX31" i="4"/>
  <c r="AK33" i="4"/>
  <c r="Y35" i="4"/>
  <c r="BK36" i="4"/>
  <c r="BD37" i="4"/>
  <c r="AW38" i="4"/>
  <c r="AP39" i="4"/>
  <c r="AJ40" i="4"/>
  <c r="AC41" i="4"/>
  <c r="I15" i="4"/>
  <c r="BY26" i="4"/>
  <c r="AM32" i="4"/>
  <c r="BU36" i="4"/>
  <c r="T39" i="4"/>
  <c r="BX41" i="4"/>
  <c r="AN43" i="4"/>
  <c r="BI44" i="4"/>
  <c r="BV45" i="4"/>
  <c r="CG46" i="4"/>
  <c r="CK47" i="4"/>
  <c r="BP48" i="4"/>
  <c r="AV49" i="4"/>
  <c r="AA50" i="4"/>
  <c r="G51" i="4"/>
  <c r="CL51" i="4"/>
  <c r="BS52" i="4"/>
  <c r="AX53" i="4"/>
  <c r="AC54" i="4"/>
  <c r="H55" i="4"/>
  <c r="CC55" i="4"/>
  <c r="Q26" i="4"/>
  <c r="BY31" i="4"/>
  <c r="AS36" i="4"/>
  <c r="CR38" i="4"/>
  <c r="AR41" i="4"/>
  <c r="W43" i="4"/>
  <c r="AU44" i="4"/>
  <c r="BH45" i="4"/>
  <c r="BV46" i="4"/>
  <c r="CB47" i="4"/>
  <c r="BG48" i="4"/>
  <c r="AM49" i="4"/>
  <c r="R50" i="4"/>
  <c r="CW50" i="4"/>
  <c r="CC51" i="4"/>
  <c r="BI52" i="4"/>
  <c r="AO53" i="4"/>
  <c r="T54" i="4"/>
  <c r="CZ54" i="4"/>
  <c r="BU55" i="4"/>
  <c r="AP56" i="4"/>
  <c r="BI24" i="4"/>
  <c r="BF30" i="4"/>
  <c r="BN35" i="4"/>
  <c r="AJ38" i="4"/>
  <c r="CI40" i="4"/>
  <c r="CL42" i="4"/>
  <c r="S44" i="4"/>
  <c r="AG45" i="4"/>
  <c r="AU46" i="4"/>
  <c r="BF47" i="4"/>
  <c r="AN48" i="4"/>
  <c r="S49" i="4"/>
  <c r="CY49" i="4"/>
  <c r="CD50" i="4"/>
  <c r="BI51" i="4"/>
  <c r="AO52" i="4"/>
  <c r="U53" i="4"/>
  <c r="DA53" i="4"/>
  <c r="CF54" i="4"/>
  <c r="BD55" i="4"/>
  <c r="Y56" i="4"/>
  <c r="BV22" i="4"/>
  <c r="U29" i="4"/>
  <c r="AW34" i="4"/>
  <c r="CA37" i="4"/>
  <c r="Y40" i="4"/>
  <c r="BA42" i="4"/>
  <c r="CR43" i="4"/>
  <c r="E45" i="4"/>
  <c r="S46" i="4"/>
  <c r="AG47" i="4"/>
  <c r="T48" i="4"/>
  <c r="CZ48" i="4"/>
  <c r="CE49" i="4"/>
  <c r="BK50" i="4"/>
  <c r="AP51" i="4"/>
  <c r="U52" i="4"/>
  <c r="DA52" i="4"/>
  <c r="CG53" i="4"/>
  <c r="BM54" i="4"/>
  <c r="BL25" i="4"/>
  <c r="AS31" i="4"/>
  <c r="Q36" i="4"/>
  <c r="BV38" i="4"/>
  <c r="Z41" i="4"/>
  <c r="J43" i="4"/>
  <c r="AK44" i="4"/>
  <c r="AY45" i="4"/>
  <c r="BM46" i="4"/>
  <c r="BU47" i="4"/>
  <c r="AZ48" i="4"/>
  <c r="AF49" i="4"/>
  <c r="K50" i="4"/>
  <c r="CR50" i="4"/>
  <c r="BW51" i="4"/>
  <c r="BC52" i="4"/>
  <c r="AH53" i="4"/>
  <c r="M54" i="4"/>
  <c r="CS54" i="4"/>
  <c r="BL18" i="4"/>
  <c r="Z27" i="4"/>
  <c r="BS32" i="4"/>
  <c r="CR36" i="4"/>
  <c r="AO39" i="4"/>
  <c r="CN41" i="4"/>
  <c r="AZ43" i="4"/>
  <c r="BS44" i="4"/>
  <c r="CE45" i="4"/>
  <c r="CQ46" i="4"/>
  <c r="CQ47" i="4"/>
  <c r="BW48" i="4"/>
  <c r="BC49" i="4"/>
  <c r="AH50" i="4"/>
  <c r="M51" i="4"/>
  <c r="CS51" i="4"/>
  <c r="BX52" i="4"/>
  <c r="BD53" i="4"/>
  <c r="CO25" i="4"/>
  <c r="AZ31" i="4"/>
  <c r="AF36" i="4"/>
  <c r="CF38" i="4"/>
  <c r="AE41" i="4"/>
  <c r="O43" i="4"/>
  <c r="AQ44" i="4"/>
  <c r="BD45" i="4"/>
  <c r="BO46" i="4"/>
  <c r="BW47" i="4"/>
  <c r="BC48" i="4"/>
  <c r="AI49" i="4"/>
  <c r="O50" i="4"/>
  <c r="CT50" i="4"/>
  <c r="BY51" i="4"/>
  <c r="BE52" i="4"/>
  <c r="AJ53" i="4"/>
  <c r="P54" i="4"/>
  <c r="CV54" i="4"/>
  <c r="BR55" i="4"/>
  <c r="CC39" i="4"/>
  <c r="BO49" i="4"/>
  <c r="CJ54" i="4"/>
  <c r="AC56" i="4"/>
  <c r="G57" i="4"/>
  <c r="CB57" i="4"/>
  <c r="AW58" i="4"/>
  <c r="R59" i="4"/>
  <c r="CJ59" i="4"/>
  <c r="AV60" i="4"/>
  <c r="H61" i="4"/>
  <c r="BT61" i="4"/>
  <c r="AF62" i="4"/>
  <c r="CR62" i="4"/>
  <c r="BD63" i="4"/>
  <c r="P64" i="4"/>
  <c r="CB64" i="4"/>
  <c r="AN65" i="4"/>
  <c r="CZ65" i="4"/>
  <c r="BL66" i="4"/>
  <c r="X67" i="4"/>
  <c r="CA34" i="4"/>
  <c r="Y48" i="4"/>
  <c r="R54" i="4"/>
  <c r="H56" i="4"/>
  <c r="CQ56" i="4"/>
  <c r="BL57" i="4"/>
  <c r="AG58" i="4"/>
  <c r="DB58" i="4"/>
  <c r="BV59" i="4"/>
  <c r="AH60" i="4"/>
  <c r="CT60" i="4"/>
  <c r="BF61" i="4"/>
  <c r="R62" i="4"/>
  <c r="CD62" i="4"/>
  <c r="AP63" i="4"/>
  <c r="DB63" i="4"/>
  <c r="BN64" i="4"/>
  <c r="Z65" i="4"/>
  <c r="CL65" i="4"/>
  <c r="AX66" i="4"/>
  <c r="J67" i="4"/>
  <c r="BV67" i="4"/>
  <c r="CD42" i="4"/>
  <c r="CA50" i="4"/>
  <c r="U55" i="4"/>
  <c r="AT56" i="4"/>
  <c r="S57" i="4"/>
  <c r="CO57" i="4"/>
  <c r="BJ58" i="4"/>
  <c r="AE59" i="4"/>
  <c r="CU59" i="4"/>
  <c r="BG60" i="4"/>
  <c r="S61" i="4"/>
  <c r="CE61" i="4"/>
  <c r="AQ62" i="4"/>
  <c r="C63" i="4"/>
  <c r="BO63" i="4"/>
  <c r="AA64" i="4"/>
  <c r="CM64" i="4"/>
  <c r="AY65" i="4"/>
  <c r="K66" i="4"/>
  <c r="BW66" i="4"/>
  <c r="AB44" i="4"/>
  <c r="BP51" i="4"/>
  <c r="AV55" i="4"/>
  <c r="BF56" i="4"/>
  <c r="AD57" i="4"/>
  <c r="CY57" i="4"/>
  <c r="BT58" i="4"/>
  <c r="AO59" i="4"/>
  <c r="D60" i="4"/>
  <c r="BP60" i="4"/>
  <c r="AB61" i="4"/>
  <c r="CN61" i="4"/>
  <c r="AZ62" i="4"/>
  <c r="L63" i="4"/>
  <c r="BX63" i="4"/>
  <c r="AJ64" i="4"/>
  <c r="CV64" i="4"/>
  <c r="Q43" i="4"/>
  <c r="CU50" i="4"/>
  <c r="Y55" i="4"/>
  <c r="AV56" i="4"/>
  <c r="V57" i="4"/>
  <c r="CQ57" i="4"/>
  <c r="BL58" i="4"/>
  <c r="AG59" i="4"/>
  <c r="CW59" i="4"/>
  <c r="BI60" i="4"/>
  <c r="U61" i="4"/>
  <c r="BV26" i="4"/>
  <c r="CF46" i="4"/>
  <c r="AW53" i="4"/>
  <c r="CL55" i="4"/>
  <c r="CC56" i="4"/>
  <c r="AX57" i="4"/>
  <c r="S58" i="4"/>
  <c r="CO58" i="4"/>
  <c r="BJ59" i="4"/>
  <c r="V60" i="4"/>
  <c r="CH60" i="4"/>
  <c r="CW41" i="4"/>
  <c r="O57" i="4"/>
  <c r="CQ59" i="4"/>
  <c r="CS61" i="4"/>
  <c r="Q63" i="4"/>
  <c r="AO64" i="4"/>
  <c r="BC65" i="4"/>
  <c r="BB66" i="4"/>
  <c r="AO67" i="4"/>
  <c r="K68" i="4"/>
  <c r="BW68" i="4"/>
  <c r="AI69" i="4"/>
  <c r="CU69" i="4"/>
  <c r="BG70" i="4"/>
  <c r="S71" i="4"/>
  <c r="CE71" i="4"/>
  <c r="AQ72" i="4"/>
  <c r="C73" i="4"/>
  <c r="BO73" i="4"/>
  <c r="AA74" i="4"/>
  <c r="CM74" i="4"/>
  <c r="AY75" i="4"/>
  <c r="CR55" i="4"/>
  <c r="CR58" i="4"/>
  <c r="AT61" i="4"/>
  <c r="BY62" i="4"/>
  <c r="CW63" i="4"/>
  <c r="T65" i="4"/>
  <c r="Q66" i="4"/>
  <c r="K67" i="4"/>
  <c r="CN67" i="4"/>
  <c r="AZ68" i="4"/>
  <c r="L69" i="4"/>
  <c r="BX69" i="4"/>
  <c r="AJ70" i="4"/>
  <c r="CV70" i="4"/>
  <c r="BH71" i="4"/>
  <c r="T72" i="4"/>
  <c r="CF72" i="4"/>
  <c r="AR73" i="4"/>
  <c r="D74" i="4"/>
  <c r="BP74" i="4"/>
  <c r="AB75" i="4"/>
  <c r="CN75" i="4"/>
  <c r="AZ76" i="4"/>
  <c r="L77" i="4"/>
  <c r="BC43" i="4"/>
  <c r="X57" i="4"/>
  <c r="CY59" i="4"/>
  <c r="CX61" i="4"/>
  <c r="V63" i="4"/>
  <c r="AT64" i="4"/>
  <c r="BH65" i="4"/>
  <c r="BE66" i="4"/>
  <c r="AR67" i="4"/>
  <c r="M68" i="4"/>
  <c r="BY68" i="4"/>
  <c r="AK69" i="4"/>
  <c r="CW69" i="4"/>
  <c r="BI70" i="4"/>
  <c r="U71" i="4"/>
  <c r="CG71" i="4"/>
  <c r="AS72" i="4"/>
  <c r="E73" i="4"/>
  <c r="BQ73" i="4"/>
  <c r="AC74" i="4"/>
  <c r="CO74" i="4"/>
  <c r="BA75" i="4"/>
  <c r="M76" i="4"/>
  <c r="BY76" i="4"/>
  <c r="AK77" i="4"/>
  <c r="AM55" i="4"/>
  <c r="BQ58" i="4"/>
  <c r="Y61" i="4"/>
  <c r="BK62" i="4"/>
  <c r="CI63" i="4"/>
  <c r="CY63" i="4"/>
  <c r="BI65" i="4"/>
  <c r="BS66" i="4"/>
  <c r="BC67" i="4"/>
  <c r="V68" i="4"/>
  <c r="CH68" i="4"/>
  <c r="AT69" i="4"/>
  <c r="F70" i="4"/>
  <c r="BR70" i="4"/>
  <c r="AD71" i="4"/>
  <c r="CP71" i="4"/>
  <c r="BB72" i="4"/>
  <c r="N73" i="4"/>
  <c r="BZ73" i="4"/>
  <c r="AL74" i="4"/>
  <c r="CX74" i="4"/>
  <c r="BJ75" i="4"/>
  <c r="V76" i="4"/>
  <c r="CH76" i="4"/>
  <c r="AT77" i="4"/>
  <c r="N56" i="4"/>
  <c r="H59" i="4"/>
  <c r="BB61" i="4"/>
  <c r="CC62" i="4"/>
  <c r="DA63" i="4"/>
  <c r="W65" i="4"/>
  <c r="V66" i="4"/>
  <c r="N67" i="4"/>
  <c r="CQ67" i="4"/>
  <c r="BC68" i="4"/>
  <c r="O69" i="4"/>
  <c r="CA69" i="4"/>
  <c r="AM70" i="4"/>
  <c r="CY70" i="4"/>
  <c r="BK71" i="4"/>
  <c r="W72" i="4"/>
  <c r="CI72" i="4"/>
  <c r="AU73" i="4"/>
  <c r="G74" i="4"/>
  <c r="BS74" i="4"/>
  <c r="AE75" i="4"/>
  <c r="CQ75" i="4"/>
  <c r="BC76" i="4"/>
  <c r="O77" i="4"/>
  <c r="CT48" i="4"/>
  <c r="BT57" i="4"/>
  <c r="AO60" i="4"/>
  <c r="U62" i="4"/>
  <c r="AS63" i="4"/>
  <c r="BQ64" i="4"/>
  <c r="BY65" i="4"/>
  <c r="BX66" i="4"/>
  <c r="BG67" i="4"/>
  <c r="X68" i="4"/>
  <c r="CJ68" i="4"/>
  <c r="AV69" i="4"/>
  <c r="H70" i="4"/>
  <c r="BT70" i="4"/>
  <c r="AF71" i="4"/>
  <c r="CR71" i="4"/>
  <c r="BD72" i="4"/>
  <c r="P73" i="4"/>
  <c r="CB73" i="4"/>
  <c r="AN74" i="4"/>
  <c r="CZ74" i="4"/>
  <c r="AZ39" i="4"/>
  <c r="N63" i="4"/>
  <c r="AL67" i="4"/>
  <c r="CS69" i="4"/>
  <c r="AO72" i="4"/>
  <c r="CK74" i="4"/>
  <c r="AV76" i="4"/>
  <c r="BM77" i="4"/>
  <c r="Y78" i="4"/>
  <c r="CK78" i="4"/>
  <c r="AW79" i="4"/>
  <c r="I80" i="4"/>
  <c r="BU80" i="4"/>
  <c r="AG81" i="4"/>
  <c r="CS81" i="4"/>
  <c r="BE82" i="4"/>
  <c r="Q83" i="4"/>
  <c r="CC83" i="4"/>
  <c r="AO84" i="4"/>
  <c r="DA84" i="4"/>
  <c r="BM85" i="4"/>
  <c r="Y86" i="4"/>
  <c r="CK86" i="4"/>
  <c r="AW87" i="4"/>
  <c r="I88" i="4"/>
  <c r="BU88" i="4"/>
  <c r="AG89" i="4"/>
  <c r="CS89" i="4"/>
  <c r="BE90" i="4"/>
  <c r="Q91" i="4"/>
  <c r="CC91" i="4"/>
  <c r="AO92" i="4"/>
  <c r="DA92" i="4"/>
  <c r="BM93" i="4"/>
  <c r="Y94" i="4"/>
  <c r="CK94" i="4"/>
  <c r="AW95" i="4"/>
  <c r="I96" i="4"/>
  <c r="BU96" i="4"/>
  <c r="AG97" i="4"/>
  <c r="CS97" i="4"/>
  <c r="BE98" i="4"/>
  <c r="Q99" i="4"/>
  <c r="AX58" i="4"/>
  <c r="CY64" i="4"/>
  <c r="AP68" i="4"/>
  <c r="CL70" i="4"/>
  <c r="AH73" i="4"/>
  <c r="BU75" i="4"/>
  <c r="CS76" i="4"/>
  <c r="CL77" i="4"/>
  <c r="AX78" i="4"/>
  <c r="J79" i="4"/>
  <c r="BV79" i="4"/>
  <c r="AH80" i="4"/>
  <c r="CT80" i="4"/>
  <c r="BF81" i="4"/>
  <c r="R82" i="4"/>
  <c r="CD82" i="4"/>
  <c r="AP83" i="4"/>
  <c r="DB83" i="4"/>
  <c r="BN84" i="4"/>
  <c r="Z85" i="4"/>
  <c r="CL85" i="4"/>
  <c r="AX86" i="4"/>
  <c r="J87" i="4"/>
  <c r="BV87" i="4"/>
  <c r="AH88" i="4"/>
  <c r="CT88" i="4"/>
  <c r="BF89" i="4"/>
  <c r="R90" i="4"/>
  <c r="CD90" i="4"/>
  <c r="AP91" i="4"/>
  <c r="DB91" i="4"/>
  <c r="BN92" i="4"/>
  <c r="Z93" i="4"/>
  <c r="CL93" i="4"/>
  <c r="AX94" i="4"/>
  <c r="J95" i="4"/>
  <c r="BV95" i="4"/>
  <c r="AH96" i="4"/>
  <c r="CT96" i="4"/>
  <c r="BF97" i="4"/>
  <c r="R98" i="4"/>
  <c r="CD98" i="4"/>
  <c r="AP99" i="4"/>
  <c r="F62" i="4"/>
  <c r="BK66" i="4"/>
  <c r="AO69" i="4"/>
  <c r="CK71" i="4"/>
  <c r="AG74" i="4"/>
  <c r="R76" i="4"/>
  <c r="AP77" i="4"/>
  <c r="K78" i="4"/>
  <c r="BW78" i="4"/>
  <c r="AI79" i="4"/>
  <c r="CU79" i="4"/>
  <c r="BG80" i="4"/>
  <c r="S81" i="4"/>
  <c r="CE81" i="4"/>
  <c r="AQ82" i="4"/>
  <c r="C83" i="4"/>
  <c r="BO83" i="4"/>
  <c r="AA84" i="4"/>
  <c r="CM84" i="4"/>
  <c r="AY85" i="4"/>
  <c r="K86" i="4"/>
  <c r="BW86" i="4"/>
  <c r="AI87" i="4"/>
  <c r="CU87" i="4"/>
  <c r="BG88" i="4"/>
  <c r="S89" i="4"/>
  <c r="CE89" i="4"/>
  <c r="AQ90" i="4"/>
  <c r="C91" i="4"/>
  <c r="BO91" i="4"/>
  <c r="AA92" i="4"/>
  <c r="CM92" i="4"/>
  <c r="AY93" i="4"/>
  <c r="K94" i="4"/>
  <c r="BW94" i="4"/>
  <c r="AI95" i="4"/>
  <c r="CU95" i="4"/>
  <c r="BG96" i="4"/>
  <c r="S97" i="4"/>
  <c r="CE97" i="4"/>
  <c r="AQ98" i="4"/>
  <c r="C99" i="4"/>
  <c r="CB55" i="4"/>
  <c r="CQ63" i="4"/>
  <c r="CK67" i="4"/>
  <c r="AH70" i="4"/>
  <c r="CD72" i="4"/>
  <c r="Z75" i="4"/>
  <c r="BO76" i="4"/>
  <c r="BX77" i="4"/>
  <c r="AJ78" i="4"/>
  <c r="CV78" i="4"/>
  <c r="BH79" i="4"/>
  <c r="T80" i="4"/>
  <c r="CF80" i="4"/>
  <c r="AR81" i="4"/>
  <c r="D82" i="4"/>
  <c r="BP82" i="4"/>
  <c r="AB83" i="4"/>
  <c r="CN83" i="4"/>
  <c r="AZ84" i="4"/>
  <c r="L85" i="4"/>
  <c r="BX85" i="4"/>
  <c r="AJ86" i="4"/>
  <c r="CV86" i="4"/>
  <c r="BH87" i="4"/>
  <c r="T88" i="4"/>
  <c r="CF88" i="4"/>
  <c r="AR89" i="4"/>
  <c r="D90" i="4"/>
  <c r="BP90" i="4"/>
  <c r="AB91" i="4"/>
  <c r="CN91" i="4"/>
  <c r="AZ92" i="4"/>
  <c r="L93" i="4"/>
  <c r="BX93" i="4"/>
  <c r="AJ94" i="4"/>
  <c r="CV94" i="4"/>
  <c r="BH95" i="4"/>
  <c r="T96" i="4"/>
  <c r="CF96" i="4"/>
  <c r="AR97" i="4"/>
  <c r="D98" i="4"/>
  <c r="BP98" i="4"/>
  <c r="AB99" i="4"/>
  <c r="BE61" i="4"/>
  <c r="Y66" i="4"/>
  <c r="Q69" i="4"/>
  <c r="BM71" i="4"/>
  <c r="I74" i="4"/>
  <c r="H76" i="4"/>
  <c r="AF77" i="4"/>
  <c r="E78" i="4"/>
  <c r="BQ78" i="4"/>
  <c r="AC79" i="4"/>
  <c r="CO79" i="4"/>
  <c r="BA80" i="4"/>
  <c r="M81" i="4"/>
  <c r="BY81" i="4"/>
  <c r="AK82" i="4"/>
  <c r="CW82" i="4"/>
  <c r="BI83" i="4"/>
  <c r="U84" i="4"/>
  <c r="CG84" i="4"/>
  <c r="AS85" i="4"/>
  <c r="E86" i="4"/>
  <c r="BQ86" i="4"/>
  <c r="AC87" i="4"/>
  <c r="CO87" i="4"/>
  <c r="BA88" i="4"/>
  <c r="M89" i="4"/>
  <c r="BY89" i="4"/>
  <c r="AK90" i="4"/>
  <c r="CW90" i="4"/>
  <c r="BI91" i="4"/>
  <c r="U92" i="4"/>
  <c r="CG92" i="4"/>
  <c r="AS93" i="4"/>
  <c r="E94" i="4"/>
  <c r="BQ94" i="4"/>
  <c r="AC95" i="4"/>
  <c r="CO95" i="4"/>
  <c r="BA96" i="4"/>
  <c r="M97" i="4"/>
  <c r="BJ61" i="4"/>
  <c r="AB66" i="4"/>
  <c r="R69" i="4"/>
  <c r="BN71" i="4"/>
  <c r="J74" i="4"/>
  <c r="I76" i="4"/>
  <c r="AG77" i="4"/>
  <c r="F78" i="4"/>
  <c r="BR78" i="4"/>
  <c r="AD79" i="4"/>
  <c r="CP79" i="4"/>
  <c r="BB80" i="4"/>
  <c r="N81" i="4"/>
  <c r="BZ81" i="4"/>
  <c r="AL82" i="4"/>
  <c r="CX82" i="4"/>
  <c r="BJ83" i="4"/>
  <c r="V84" i="4"/>
  <c r="CH84" i="4"/>
  <c r="AT85" i="4"/>
  <c r="F86" i="4"/>
  <c r="BR86" i="4"/>
  <c r="AD87" i="4"/>
  <c r="CP87" i="4"/>
  <c r="BB88" i="4"/>
  <c r="N89" i="4"/>
  <c r="BZ89" i="4"/>
  <c r="AL90" i="4"/>
  <c r="CX90" i="4"/>
  <c r="BJ91" i="4"/>
  <c r="V92" i="4"/>
  <c r="CH92" i="4"/>
  <c r="AT93" i="4"/>
  <c r="F94" i="4"/>
  <c r="BR94" i="4"/>
  <c r="AD95" i="4"/>
  <c r="CP95" i="4"/>
  <c r="BB96" i="4"/>
  <c r="N97" i="4"/>
  <c r="BZ97" i="4"/>
  <c r="CW18" i="4"/>
  <c r="CX62" i="4"/>
  <c r="AB67" i="4"/>
  <c r="CK69" i="4"/>
  <c r="AG72" i="4"/>
  <c r="CC74" i="4"/>
  <c r="AP76" i="4"/>
  <c r="BK77" i="4"/>
  <c r="W78" i="4"/>
  <c r="CI78" i="4"/>
  <c r="AU79" i="4"/>
  <c r="G80" i="4"/>
  <c r="BS80" i="4"/>
  <c r="AE81" i="4"/>
  <c r="CQ81" i="4"/>
  <c r="AE64" i="4"/>
  <c r="BU65" i="4"/>
  <c r="CG66" i="4"/>
  <c r="BO67" i="4"/>
  <c r="AD68" i="4"/>
  <c r="CP68" i="4"/>
  <c r="BB69" i="4"/>
  <c r="N70" i="4"/>
  <c r="BZ70" i="4"/>
  <c r="AL71" i="4"/>
  <c r="CX71" i="4"/>
  <c r="BJ72" i="4"/>
  <c r="V73" i="4"/>
  <c r="CH73" i="4"/>
  <c r="AT74" i="4"/>
  <c r="F75" i="4"/>
  <c r="BR75" i="4"/>
  <c r="AD76" i="4"/>
  <c r="CP76" i="4"/>
  <c r="BB77" i="4"/>
  <c r="BL56" i="4"/>
  <c r="AS59" i="4"/>
  <c r="BU61" i="4"/>
  <c r="CS62" i="4"/>
  <c r="Q64" i="4"/>
  <c r="AK65" i="4"/>
  <c r="AJ66" i="4"/>
  <c r="Y67" i="4"/>
  <c r="CY67" i="4"/>
  <c r="BK68" i="4"/>
  <c r="W69" i="4"/>
  <c r="CI69" i="4"/>
  <c r="AU70" i="4"/>
  <c r="G71" i="4"/>
  <c r="BS71" i="4"/>
  <c r="AE72" i="4"/>
  <c r="CQ72" i="4"/>
  <c r="BC73" i="4"/>
  <c r="O74" i="4"/>
  <c r="CA74" i="4"/>
  <c r="AM75" i="4"/>
  <c r="CY75" i="4"/>
  <c r="BK76" i="4"/>
  <c r="W77" i="4"/>
  <c r="Q52" i="4"/>
  <c r="E58" i="4"/>
  <c r="BU60" i="4"/>
  <c r="AK62" i="4"/>
  <c r="BI63" i="4"/>
  <c r="CG64" i="4"/>
  <c r="CK65" i="4"/>
  <c r="CI66" i="4"/>
  <c r="BQ67" i="4"/>
  <c r="AF68" i="4"/>
  <c r="CR68" i="4"/>
  <c r="BD69" i="4"/>
  <c r="P70" i="4"/>
  <c r="CB70" i="4"/>
  <c r="AN71" i="4"/>
  <c r="CZ71" i="4"/>
  <c r="BL72" i="4"/>
  <c r="X73" i="4"/>
  <c r="CJ73" i="4"/>
  <c r="AV74" i="4"/>
  <c r="H75" i="4"/>
  <c r="CG54" i="4"/>
  <c r="BZ63" i="4"/>
  <c r="CA67" i="4"/>
  <c r="Y70" i="4"/>
  <c r="BU72" i="4"/>
  <c r="Q75" i="4"/>
  <c r="BL76" i="4"/>
  <c r="BU77" i="4"/>
  <c r="AG78" i="4"/>
  <c r="CS78" i="4"/>
  <c r="BE79" i="4"/>
  <c r="Q80" i="4"/>
  <c r="CC80" i="4"/>
  <c r="AO81" i="4"/>
  <c r="DA81" i="4"/>
  <c r="BM82" i="4"/>
  <c r="Y83" i="4"/>
  <c r="CK83" i="4"/>
  <c r="AW84" i="4"/>
  <c r="I85" i="4"/>
  <c r="BU85" i="4"/>
  <c r="AG86" i="4"/>
  <c r="CS86" i="4"/>
  <c r="BE87" i="4"/>
  <c r="Q88" i="4"/>
  <c r="CC88" i="4"/>
  <c r="AO89" i="4"/>
  <c r="DA89" i="4"/>
  <c r="BM90" i="4"/>
  <c r="Y91" i="4"/>
  <c r="CK91" i="4"/>
  <c r="AW92" i="4"/>
  <c r="I93" i="4"/>
  <c r="BU93" i="4"/>
  <c r="AG94" i="4"/>
  <c r="CS94" i="4"/>
  <c r="BE95" i="4"/>
  <c r="Q96" i="4"/>
  <c r="CC96" i="4"/>
  <c r="AO97" i="4"/>
  <c r="DA97" i="4"/>
  <c r="BM98" i="4"/>
  <c r="Y99" i="4"/>
  <c r="CK59" i="4"/>
  <c r="BB65" i="4"/>
  <c r="BV68" i="4"/>
  <c r="R71" i="4"/>
  <c r="BN73" i="4"/>
  <c r="CK75" i="4"/>
  <c r="I77" i="4"/>
  <c r="CT77" i="4"/>
  <c r="BF78" i="4"/>
  <c r="R79" i="4"/>
  <c r="CD79" i="4"/>
  <c r="AP80" i="4"/>
  <c r="DB80" i="4"/>
  <c r="BN81" i="4"/>
  <c r="Z82" i="4"/>
  <c r="CL82" i="4"/>
  <c r="AX83" i="4"/>
  <c r="J84" i="4"/>
  <c r="BV84" i="4"/>
  <c r="AH85" i="4"/>
  <c r="CT85" i="4"/>
  <c r="BF86" i="4"/>
  <c r="R87" i="4"/>
  <c r="CD87" i="4"/>
  <c r="AP88" i="4"/>
  <c r="DB88" i="4"/>
  <c r="BN89" i="4"/>
  <c r="Z90" i="4"/>
  <c r="CL90" i="4"/>
  <c r="AX91" i="4"/>
  <c r="J92" i="4"/>
  <c r="BV92" i="4"/>
  <c r="AH93" i="4"/>
  <c r="CT93" i="4"/>
  <c r="BF94" i="4"/>
  <c r="R95" i="4"/>
  <c r="CD95" i="4"/>
  <c r="AP96" i="4"/>
  <c r="DB96" i="4"/>
  <c r="BN97" i="4"/>
  <c r="Z98" i="4"/>
  <c r="CL98" i="4"/>
  <c r="AX99" i="4"/>
  <c r="BR62" i="4"/>
  <c r="F67" i="4"/>
  <c r="BU69" i="4"/>
  <c r="Q72" i="4"/>
  <c r="BM74" i="4"/>
  <c r="AH76" i="4"/>
  <c r="BF77" i="4"/>
  <c r="S78" i="4"/>
  <c r="CE78" i="4"/>
  <c r="AQ79" i="4"/>
  <c r="C80" i="4"/>
  <c r="BO80" i="4"/>
  <c r="AA81" i="4"/>
  <c r="CM81" i="4"/>
  <c r="AY82" i="4"/>
  <c r="K83" i="4"/>
  <c r="BW83" i="4"/>
  <c r="AI84" i="4"/>
  <c r="CU84" i="4"/>
  <c r="BG85" i="4"/>
  <c r="S86" i="4"/>
  <c r="CE86" i="4"/>
  <c r="AQ87" i="4"/>
  <c r="C88" i="4"/>
  <c r="BO88" i="4"/>
  <c r="AA89" i="4"/>
  <c r="CM89" i="4"/>
  <c r="AY90" i="4"/>
  <c r="K91" i="4"/>
  <c r="BW91" i="4"/>
  <c r="AI92" i="4"/>
  <c r="CU92" i="4"/>
  <c r="BG93" i="4"/>
  <c r="S94" i="4"/>
  <c r="CE94" i="4"/>
  <c r="AQ95" i="4"/>
  <c r="C96" i="4"/>
  <c r="BO96" i="4"/>
  <c r="AA97" i="4"/>
  <c r="CM97" i="4"/>
  <c r="AY98" i="4"/>
  <c r="K99" i="4"/>
  <c r="AS57" i="4"/>
  <c r="BC64" i="4"/>
  <c r="R68" i="4"/>
  <c r="BN70" i="4"/>
  <c r="J73" i="4"/>
  <c r="BF75" i="4"/>
  <c r="CE76" i="4"/>
  <c r="CF77" i="4"/>
  <c r="AR78" i="4"/>
  <c r="D79" i="4"/>
  <c r="BP79" i="4"/>
  <c r="AB80" i="4"/>
  <c r="CN80" i="4"/>
  <c r="AZ81" i="4"/>
  <c r="L82" i="4"/>
  <c r="BX82" i="4"/>
  <c r="AJ83" i="4"/>
  <c r="CV83" i="4"/>
  <c r="BH84" i="4"/>
  <c r="T85" i="4"/>
  <c r="CF85" i="4"/>
  <c r="AR86" i="4"/>
  <c r="D87" i="4"/>
  <c r="BP87" i="4"/>
  <c r="AB88" i="4"/>
  <c r="CN88" i="4"/>
  <c r="AZ89" i="4"/>
  <c r="L90" i="4"/>
  <c r="BX90" i="4"/>
  <c r="AJ91" i="4"/>
  <c r="CV91" i="4"/>
  <c r="BH92" i="4"/>
  <c r="T93" i="4"/>
  <c r="CF93" i="4"/>
  <c r="AR94" i="4"/>
  <c r="D95" i="4"/>
  <c r="BP95" i="4"/>
  <c r="AB96" i="4"/>
  <c r="CN96" i="4"/>
  <c r="AZ97" i="4"/>
  <c r="L98" i="4"/>
  <c r="BX98" i="4"/>
  <c r="AJ99" i="4"/>
  <c r="V62" i="4"/>
  <c r="BY66" i="4"/>
  <c r="AW69" i="4"/>
  <c r="CS71" i="4"/>
  <c r="AO74" i="4"/>
  <c r="X76" i="4"/>
  <c r="AV77" i="4"/>
  <c r="M78" i="4"/>
  <c r="BY78" i="4"/>
  <c r="AK79" i="4"/>
  <c r="CW79" i="4"/>
  <c r="BI80" i="4"/>
  <c r="U81" i="4"/>
  <c r="CG81" i="4"/>
  <c r="AS82" i="4"/>
  <c r="E83" i="4"/>
  <c r="BQ83" i="4"/>
  <c r="AC84" i="4"/>
  <c r="CO84" i="4"/>
  <c r="BA85" i="4"/>
  <c r="M86" i="4"/>
  <c r="BY86" i="4"/>
  <c r="AK87" i="4"/>
  <c r="CW87" i="4"/>
  <c r="BI88" i="4"/>
  <c r="U89" i="4"/>
  <c r="CG89" i="4"/>
  <c r="AS90" i="4"/>
  <c r="E91" i="4"/>
  <c r="BQ91" i="4"/>
  <c r="AC92" i="4"/>
  <c r="CO92" i="4"/>
  <c r="BA93" i="4"/>
  <c r="M94" i="4"/>
  <c r="BY94" i="4"/>
  <c r="AK95" i="4"/>
  <c r="CW95" i="4"/>
  <c r="BI96" i="4"/>
  <c r="U97" i="4"/>
  <c r="W62" i="4"/>
  <c r="BZ66" i="4"/>
  <c r="AX69" i="4"/>
  <c r="CT71" i="4"/>
  <c r="AP74" i="4"/>
  <c r="Y76" i="4"/>
  <c r="AW77" i="4"/>
  <c r="N78" i="4"/>
  <c r="BZ78" i="4"/>
  <c r="AL79" i="4"/>
  <c r="CX79" i="4"/>
  <c r="BJ80" i="4"/>
  <c r="V81" i="4"/>
  <c r="CH81" i="4"/>
  <c r="AT82" i="4"/>
  <c r="F83" i="4"/>
  <c r="BR83" i="4"/>
  <c r="AD84" i="4"/>
  <c r="CP84" i="4"/>
  <c r="BB85" i="4"/>
  <c r="N86" i="4"/>
  <c r="BZ86" i="4"/>
  <c r="AL87" i="4"/>
  <c r="CX87" i="4"/>
  <c r="BJ88" i="4"/>
  <c r="V89" i="4"/>
  <c r="CH89" i="4"/>
  <c r="AT90" i="4"/>
  <c r="F91" i="4"/>
  <c r="BR91" i="4"/>
  <c r="AD92" i="4"/>
  <c r="CP92" i="4"/>
  <c r="BB93" i="4"/>
  <c r="N94" i="4"/>
  <c r="BZ94" i="4"/>
  <c r="AL95" i="4"/>
  <c r="CX95" i="4"/>
  <c r="BJ96" i="4"/>
  <c r="V97" i="4"/>
  <c r="CH97" i="4"/>
  <c r="CB52" i="4"/>
  <c r="BJ63" i="4"/>
  <c r="BR67" i="4"/>
  <c r="Q70" i="4"/>
  <c r="BM72" i="4"/>
  <c r="I75" i="4"/>
  <c r="BF76" i="4"/>
  <c r="BS77" i="4"/>
  <c r="AE78" i="4"/>
  <c r="CQ78" i="4"/>
  <c r="BC79" i="4"/>
  <c r="O80" i="4"/>
  <c r="CA80" i="4"/>
  <c r="AM81" i="4"/>
  <c r="CY81" i="4"/>
  <c r="BK82" i="4"/>
  <c r="W83" i="4"/>
  <c r="CI83" i="4"/>
  <c r="AU84" i="4"/>
  <c r="G85" i="4"/>
  <c r="BS85" i="4"/>
  <c r="AE86" i="4"/>
  <c r="CQ86" i="4"/>
  <c r="BC87" i="4"/>
  <c r="O88" i="4"/>
  <c r="CA88" i="4"/>
  <c r="AM89" i="4"/>
  <c r="AU64" i="4"/>
  <c r="CV65" i="4"/>
  <c r="CQ66" i="4"/>
  <c r="BX67" i="4"/>
  <c r="AL68" i="4"/>
  <c r="CX68" i="4"/>
  <c r="BJ69" i="4"/>
  <c r="V70" i="4"/>
  <c r="CH70" i="4"/>
  <c r="AT71" i="4"/>
  <c r="F72" i="4"/>
  <c r="BR72" i="4"/>
  <c r="AD73" i="4"/>
  <c r="CP73" i="4"/>
  <c r="BB74" i="4"/>
  <c r="N75" i="4"/>
  <c r="BZ75" i="4"/>
  <c r="AL76" i="4"/>
  <c r="CX76" i="4"/>
  <c r="CV36" i="4"/>
  <c r="CW56" i="4"/>
  <c r="CA59" i="4"/>
  <c r="CK61" i="4"/>
  <c r="I63" i="4"/>
  <c r="AG64" i="4"/>
  <c r="AW65" i="4"/>
  <c r="AU66" i="4"/>
  <c r="AJ67" i="4"/>
  <c r="G68" i="4"/>
  <c r="BS68" i="4"/>
  <c r="AE69" i="4"/>
  <c r="CQ69" i="4"/>
  <c r="BC70" i="4"/>
  <c r="O71" i="4"/>
  <c r="CA71" i="4"/>
  <c r="AM72" i="4"/>
  <c r="CY72" i="4"/>
  <c r="BK73" i="4"/>
  <c r="W74" i="4"/>
  <c r="CI74" i="4"/>
  <c r="AU75" i="4"/>
  <c r="G76" i="4"/>
  <c r="BS76" i="4"/>
  <c r="AE77" i="4"/>
  <c r="BE54" i="4"/>
  <c r="AO58" i="4"/>
  <c r="DA60" i="4"/>
  <c r="BA62" i="4"/>
  <c r="BY63" i="4"/>
  <c r="CW64" i="4"/>
  <c r="CX65" i="4"/>
  <c r="CU66" i="4"/>
  <c r="BZ67" i="4"/>
  <c r="AN68" i="4"/>
  <c r="CZ68" i="4"/>
  <c r="BL69" i="4"/>
  <c r="X70" i="4"/>
  <c r="CJ70" i="4"/>
  <c r="AV71" i="4"/>
  <c r="H72" i="4"/>
  <c r="BT72" i="4"/>
  <c r="AF73" i="4"/>
  <c r="CR73" i="4"/>
  <c r="BD74" i="4"/>
  <c r="P75" i="4"/>
  <c r="F57" i="4"/>
  <c r="AL64" i="4"/>
  <c r="I68" i="4"/>
  <c r="BE70" i="4"/>
  <c r="DA72" i="4"/>
  <c r="AW75" i="4"/>
  <c r="CB76" i="4"/>
  <c r="CC77" i="4"/>
  <c r="AO78" i="4"/>
  <c r="DA78" i="4"/>
  <c r="BM79" i="4"/>
  <c r="Y80" i="4"/>
  <c r="CK80" i="4"/>
  <c r="AW81" i="4"/>
  <c r="I82" i="4"/>
  <c r="BU82" i="4"/>
  <c r="AG83" i="4"/>
  <c r="CS83" i="4"/>
  <c r="BE84" i="4"/>
  <c r="Q85" i="4"/>
  <c r="CC85" i="4"/>
  <c r="AO86" i="4"/>
  <c r="DA86" i="4"/>
  <c r="BM87" i="4"/>
  <c r="Y88" i="4"/>
  <c r="CK88" i="4"/>
  <c r="AW89" i="4"/>
  <c r="I90" i="4"/>
  <c r="BU90" i="4"/>
  <c r="AG91" i="4"/>
  <c r="CS91" i="4"/>
  <c r="BE92" i="4"/>
  <c r="Q93" i="4"/>
  <c r="CC93" i="4"/>
  <c r="AO94" i="4"/>
  <c r="DA94" i="4"/>
  <c r="BM95" i="4"/>
  <c r="Y96" i="4"/>
  <c r="CK96" i="4"/>
  <c r="AW97" i="4"/>
  <c r="I98" i="4"/>
  <c r="BU98" i="4"/>
  <c r="AG99" i="4"/>
  <c r="I61" i="4"/>
  <c r="DA65" i="4"/>
  <c r="DB68" i="4"/>
  <c r="AX71" i="4"/>
  <c r="CT73" i="4"/>
  <c r="DA75" i="4"/>
  <c r="Y77" i="4"/>
  <c r="DB77" i="4"/>
  <c r="BN78" i="4"/>
  <c r="Z79" i="4"/>
  <c r="CL79" i="4"/>
  <c r="AX80" i="4"/>
  <c r="J81" i="4"/>
  <c r="BV81" i="4"/>
  <c r="AH82" i="4"/>
  <c r="CT82" i="4"/>
  <c r="BF83" i="4"/>
  <c r="R84" i="4"/>
  <c r="CD84" i="4"/>
  <c r="AP85" i="4"/>
  <c r="DB85" i="4"/>
  <c r="BN86" i="4"/>
  <c r="Z87" i="4"/>
  <c r="CL87" i="4"/>
  <c r="AX88" i="4"/>
  <c r="J89" i="4"/>
  <c r="BV89" i="4"/>
  <c r="AH90" i="4"/>
  <c r="CT90" i="4"/>
  <c r="BF91" i="4"/>
  <c r="R92" i="4"/>
  <c r="CD92" i="4"/>
  <c r="AP93" i="4"/>
  <c r="DB93" i="4"/>
  <c r="BN94" i="4"/>
  <c r="Z95" i="4"/>
  <c r="CL95" i="4"/>
  <c r="AX96" i="4"/>
  <c r="J97" i="4"/>
  <c r="BV97" i="4"/>
  <c r="AH98" i="4"/>
  <c r="CT98" i="4"/>
  <c r="CI45" i="4"/>
  <c r="AD63" i="4"/>
  <c r="AW67" i="4"/>
  <c r="DA69" i="4"/>
  <c r="AW72" i="4"/>
  <c r="CS74" i="4"/>
  <c r="AX76" i="4"/>
  <c r="BO77" i="4"/>
  <c r="AA78" i="4"/>
  <c r="CM78" i="4"/>
  <c r="AY79" i="4"/>
  <c r="K80" i="4"/>
  <c r="BW80" i="4"/>
  <c r="AI81" i="4"/>
  <c r="CU81" i="4"/>
  <c r="BG82" i="4"/>
  <c r="S83" i="4"/>
  <c r="CE83" i="4"/>
  <c r="AQ84" i="4"/>
  <c r="C85" i="4"/>
  <c r="BO85" i="4"/>
  <c r="AA86" i="4"/>
  <c r="CM86" i="4"/>
  <c r="AY87" i="4"/>
  <c r="K88" i="4"/>
  <c r="BW88" i="4"/>
  <c r="AI89" i="4"/>
  <c r="CU89" i="4"/>
  <c r="BG90" i="4"/>
  <c r="S91" i="4"/>
  <c r="CE91" i="4"/>
  <c r="AQ92" i="4"/>
  <c r="C93" i="4"/>
  <c r="BO93" i="4"/>
  <c r="AA94" i="4"/>
  <c r="CM94" i="4"/>
  <c r="AY95" i="4"/>
  <c r="K96" i="4"/>
  <c r="BW96" i="4"/>
  <c r="AI97" i="4"/>
  <c r="CU97" i="4"/>
  <c r="BG98" i="4"/>
  <c r="S99" i="4"/>
  <c r="CI58" i="4"/>
  <c r="O65" i="4"/>
  <c r="AX68" i="4"/>
  <c r="CT70" i="4"/>
  <c r="AP73" i="4"/>
  <c r="BW75" i="4"/>
  <c r="CU76" i="4"/>
  <c r="CN77" i="4"/>
  <c r="AZ78" i="4"/>
  <c r="L79" i="4"/>
  <c r="BX79" i="4"/>
  <c r="AJ80" i="4"/>
  <c r="CV80" i="4"/>
  <c r="BH81" i="4"/>
  <c r="T82" i="4"/>
  <c r="CF82" i="4"/>
  <c r="AR83" i="4"/>
  <c r="D84" i="4"/>
  <c r="BP84" i="4"/>
  <c r="AB85" i="4"/>
  <c r="CN85" i="4"/>
  <c r="AZ86" i="4"/>
  <c r="L87" i="4"/>
  <c r="BX87" i="4"/>
  <c r="AJ88" i="4"/>
  <c r="CV88" i="4"/>
  <c r="BH89" i="4"/>
  <c r="T90" i="4"/>
  <c r="CF90" i="4"/>
  <c r="AR91" i="4"/>
  <c r="D92" i="4"/>
  <c r="BP92" i="4"/>
  <c r="AB93" i="4"/>
  <c r="CN93" i="4"/>
  <c r="AZ94" i="4"/>
  <c r="L95" i="4"/>
  <c r="BX95" i="4"/>
  <c r="AJ96" i="4"/>
  <c r="CV96" i="4"/>
  <c r="BH97" i="4"/>
  <c r="T98" i="4"/>
  <c r="CF98" i="4"/>
  <c r="AR99" i="4"/>
  <c r="CH62" i="4"/>
  <c r="Q67" i="4"/>
  <c r="CC69" i="4"/>
  <c r="Y72" i="4"/>
  <c r="BU74" i="4"/>
  <c r="AN76" i="4"/>
  <c r="BI77" i="4"/>
  <c r="U78" i="4"/>
  <c r="CG78" i="4"/>
  <c r="AS79" i="4"/>
  <c r="E80" i="4"/>
  <c r="BQ80" i="4"/>
  <c r="AC81" i="4"/>
  <c r="CO81" i="4"/>
  <c r="BA82" i="4"/>
  <c r="M83" i="4"/>
  <c r="BY83" i="4"/>
  <c r="AK84" i="4"/>
  <c r="CW84" i="4"/>
  <c r="BI85" i="4"/>
  <c r="U86" i="4"/>
  <c r="CG86" i="4"/>
  <c r="AS87" i="4"/>
  <c r="E88" i="4"/>
  <c r="BQ88" i="4"/>
  <c r="AC89" i="4"/>
  <c r="CO89" i="4"/>
  <c r="BA90" i="4"/>
  <c r="M91" i="4"/>
  <c r="BY91" i="4"/>
  <c r="AK92" i="4"/>
  <c r="CW92" i="4"/>
  <c r="BI93" i="4"/>
  <c r="U94" i="4"/>
  <c r="CG94" i="4"/>
  <c r="AS95" i="4"/>
  <c r="E96" i="4"/>
  <c r="BQ96" i="4"/>
  <c r="AC97" i="4"/>
  <c r="CI62" i="4"/>
  <c r="S67" i="4"/>
  <c r="CD69" i="4"/>
  <c r="Z72" i="4"/>
  <c r="BV74" i="4"/>
  <c r="AO76" i="4"/>
  <c r="BJ77" i="4"/>
  <c r="V78" i="4"/>
  <c r="CH78" i="4"/>
  <c r="AT79" i="4"/>
  <c r="F80" i="4"/>
  <c r="BR80" i="4"/>
  <c r="AD81" i="4"/>
  <c r="CP81" i="4"/>
  <c r="BB82" i="4"/>
  <c r="N83" i="4"/>
  <c r="BZ83" i="4"/>
  <c r="AL84" i="4"/>
  <c r="CX84" i="4"/>
  <c r="BJ85" i="4"/>
  <c r="V86" i="4"/>
  <c r="CH86" i="4"/>
  <c r="AT87" i="4"/>
  <c r="F88" i="4"/>
  <c r="BR88" i="4"/>
  <c r="AD89" i="4"/>
  <c r="CP89" i="4"/>
  <c r="BB90" i="4"/>
  <c r="N91" i="4"/>
  <c r="BZ91" i="4"/>
  <c r="AL92" i="4"/>
  <c r="CX92" i="4"/>
  <c r="BJ93" i="4"/>
  <c r="V94" i="4"/>
  <c r="CH94" i="4"/>
  <c r="AT95" i="4"/>
  <c r="F96" i="4"/>
  <c r="BR96" i="4"/>
  <c r="AD97" i="4"/>
  <c r="CP97" i="4"/>
  <c r="BU56" i="4"/>
  <c r="V64" i="4"/>
  <c r="DA67" i="4"/>
  <c r="AW70" i="4"/>
  <c r="CS72" i="4"/>
  <c r="AO75" i="4"/>
  <c r="BV76" i="4"/>
  <c r="CA77" i="4"/>
  <c r="AM78" i="4"/>
  <c r="CY78" i="4"/>
  <c r="BK79" i="4"/>
  <c r="W80" i="4"/>
  <c r="CI80" i="4"/>
  <c r="AU81" i="4"/>
  <c r="G82" i="4"/>
  <c r="BS82" i="4"/>
  <c r="AE83" i="4"/>
  <c r="CQ83" i="4"/>
  <c r="BC84" i="4"/>
  <c r="O85" i="4"/>
  <c r="CA85" i="4"/>
  <c r="AM86" i="4"/>
  <c r="CY86" i="4"/>
  <c r="BK87" i="4"/>
  <c r="W88" i="4"/>
  <c r="CI88" i="4"/>
  <c r="BK64" i="4"/>
  <c r="G66" i="4"/>
  <c r="C67" i="4"/>
  <c r="CG67" i="4"/>
  <c r="AT68" i="4"/>
  <c r="F69" i="4"/>
  <c r="BR69" i="4"/>
  <c r="AD70" i="4"/>
  <c r="CP70" i="4"/>
  <c r="BB71" i="4"/>
  <c r="N72" i="4"/>
  <c r="BZ72" i="4"/>
  <c r="AL73" i="4"/>
  <c r="CX73" i="4"/>
  <c r="BJ74" i="4"/>
  <c r="V75" i="4"/>
  <c r="CH75" i="4"/>
  <c r="AT76" i="4"/>
  <c r="F77" i="4"/>
  <c r="BU44" i="4"/>
  <c r="AG57" i="4"/>
  <c r="G60" i="4"/>
  <c r="DA61" i="4"/>
  <c r="Y63" i="4"/>
  <c r="AW64" i="4"/>
  <c r="BJ65" i="4"/>
  <c r="BI66" i="4"/>
  <c r="AT67" i="4"/>
  <c r="O68" i="4"/>
  <c r="CA68" i="4"/>
  <c r="AM69" i="4"/>
  <c r="CY69" i="4"/>
  <c r="BK70" i="4"/>
  <c r="W71" i="4"/>
  <c r="CI71" i="4"/>
  <c r="AU72" i="4"/>
  <c r="G73" i="4"/>
  <c r="BS73" i="4"/>
  <c r="AE74" i="4"/>
  <c r="CQ74" i="4"/>
  <c r="BC75" i="4"/>
  <c r="O76" i="4"/>
  <c r="CA76" i="4"/>
  <c r="AM77" i="4"/>
  <c r="BJ55" i="4"/>
  <c r="BZ58" i="4"/>
  <c r="AG61" i="4"/>
  <c r="BQ62" i="4"/>
  <c r="CO63" i="4"/>
  <c r="M65" i="4"/>
  <c r="L66" i="4"/>
  <c r="E67" i="4"/>
  <c r="CI67" i="4"/>
  <c r="AV68" i="4"/>
  <c r="H69" i="4"/>
  <c r="BT69" i="4"/>
  <c r="AF70" i="4"/>
  <c r="CR70" i="4"/>
  <c r="BD71" i="4"/>
  <c r="P72" i="4"/>
  <c r="CB72" i="4"/>
  <c r="AN73" i="4"/>
  <c r="CZ73" i="4"/>
  <c r="BL74" i="4"/>
  <c r="X75" i="4"/>
  <c r="AV58" i="4"/>
  <c r="CX64" i="4"/>
  <c r="AO68" i="4"/>
  <c r="CK70" i="4"/>
  <c r="AG73" i="4"/>
  <c r="BT75" i="4"/>
  <c r="CR76" i="4"/>
  <c r="CK77" i="4"/>
  <c r="AW78" i="4"/>
  <c r="I79" i="4"/>
  <c r="BU79" i="4"/>
  <c r="AG80" i="4"/>
  <c r="CS80" i="4"/>
  <c r="BE81" i="4"/>
  <c r="Q82" i="4"/>
  <c r="CC82" i="4"/>
  <c r="AO83" i="4"/>
  <c r="DA83" i="4"/>
  <c r="BM84" i="4"/>
  <c r="Y85" i="4"/>
  <c r="CK85" i="4"/>
  <c r="AW86" i="4"/>
  <c r="I87" i="4"/>
  <c r="BU87" i="4"/>
  <c r="AG88" i="4"/>
  <c r="CS88" i="4"/>
  <c r="BE89" i="4"/>
  <c r="Q90" i="4"/>
  <c r="CC90" i="4"/>
  <c r="AO91" i="4"/>
  <c r="DA91" i="4"/>
  <c r="BM92" i="4"/>
  <c r="Y93" i="4"/>
  <c r="CK93" i="4"/>
  <c r="AW94" i="4"/>
  <c r="I95" i="4"/>
  <c r="BU95" i="4"/>
  <c r="AG96" i="4"/>
  <c r="CS96" i="4"/>
  <c r="BE97" i="4"/>
  <c r="Q98" i="4"/>
  <c r="CC98" i="4"/>
  <c r="AO99" i="4"/>
  <c r="CQ61" i="4"/>
  <c r="BA66" i="4"/>
  <c r="AH69" i="4"/>
  <c r="CD71" i="4"/>
  <c r="Z74" i="4"/>
  <c r="Q76" i="4"/>
  <c r="AO77" i="4"/>
  <c r="J78" i="4"/>
  <c r="BV78" i="4"/>
  <c r="AH79" i="4"/>
  <c r="CT79" i="4"/>
  <c r="BF80" i="4"/>
  <c r="R81" i="4"/>
  <c r="CD81" i="4"/>
  <c r="AP82" i="4"/>
  <c r="DB82" i="4"/>
  <c r="BN83" i="4"/>
  <c r="Z84" i="4"/>
  <c r="CL84" i="4"/>
  <c r="AX85" i="4"/>
  <c r="J86" i="4"/>
  <c r="BV86" i="4"/>
  <c r="AH87" i="4"/>
  <c r="CT87" i="4"/>
  <c r="BF88" i="4"/>
  <c r="R89" i="4"/>
  <c r="CD89" i="4"/>
  <c r="AP90" i="4"/>
  <c r="DB90" i="4"/>
  <c r="BN91" i="4"/>
  <c r="Z92" i="4"/>
  <c r="CL92" i="4"/>
  <c r="AX93" i="4"/>
  <c r="J94" i="4"/>
  <c r="BV94" i="4"/>
  <c r="AH95" i="4"/>
  <c r="CT95" i="4"/>
  <c r="BF96" i="4"/>
  <c r="R97" i="4"/>
  <c r="CD97" i="4"/>
  <c r="AP98" i="4"/>
  <c r="DB98" i="4"/>
  <c r="BY55" i="4"/>
  <c r="CP63" i="4"/>
  <c r="CJ67" i="4"/>
  <c r="AG70" i="4"/>
  <c r="CC72" i="4"/>
  <c r="Y75" i="4"/>
  <c r="BN76" i="4"/>
  <c r="BW77" i="4"/>
  <c r="AI78" i="4"/>
  <c r="CU78" i="4"/>
  <c r="BG79" i="4"/>
  <c r="S80" i="4"/>
  <c r="CE80" i="4"/>
  <c r="AQ81" i="4"/>
  <c r="C82" i="4"/>
  <c r="BO82" i="4"/>
  <c r="AA83" i="4"/>
  <c r="CM83" i="4"/>
  <c r="AY84" i="4"/>
  <c r="K85" i="4"/>
  <c r="BW85" i="4"/>
  <c r="AI86" i="4"/>
  <c r="CU86" i="4"/>
  <c r="BG87" i="4"/>
  <c r="S88" i="4"/>
  <c r="CE88" i="4"/>
  <c r="AQ89" i="4"/>
  <c r="C90" i="4"/>
  <c r="BO90" i="4"/>
  <c r="AA91" i="4"/>
  <c r="CM91" i="4"/>
  <c r="AY92" i="4"/>
  <c r="K93" i="4"/>
  <c r="BW93" i="4"/>
  <c r="AI94" i="4"/>
  <c r="CU94" i="4"/>
  <c r="BG95" i="4"/>
  <c r="S96" i="4"/>
  <c r="CE96" i="4"/>
  <c r="AQ97" i="4"/>
  <c r="C98" i="4"/>
  <c r="BO98" i="4"/>
  <c r="AA99" i="4"/>
  <c r="Q60" i="4"/>
  <c r="BP65" i="4"/>
  <c r="CD68" i="4"/>
  <c r="Z71" i="4"/>
  <c r="BV73" i="4"/>
  <c r="CM75" i="4"/>
  <c r="K77" i="4"/>
  <c r="CV77" i="4"/>
  <c r="BH78" i="4"/>
  <c r="T79" i="4"/>
  <c r="CF79" i="4"/>
  <c r="AR80" i="4"/>
  <c r="D81" i="4"/>
  <c r="BP81" i="4"/>
  <c r="AB82" i="4"/>
  <c r="CN82" i="4"/>
  <c r="AZ83" i="4"/>
  <c r="L84" i="4"/>
  <c r="BX84" i="4"/>
  <c r="AJ85" i="4"/>
  <c r="CV85" i="4"/>
  <c r="BH86" i="4"/>
  <c r="T87" i="4"/>
  <c r="CF87" i="4"/>
  <c r="AR88" i="4"/>
  <c r="D89" i="4"/>
  <c r="BP89" i="4"/>
  <c r="AB90" i="4"/>
  <c r="CN90" i="4"/>
  <c r="AZ91" i="4"/>
  <c r="L92" i="4"/>
  <c r="BX92" i="4"/>
  <c r="AJ93" i="4"/>
  <c r="CV93" i="4"/>
  <c r="BH94" i="4"/>
  <c r="T95" i="4"/>
  <c r="CF95" i="4"/>
  <c r="AR96" i="4"/>
  <c r="D97" i="4"/>
  <c r="BP97" i="4"/>
  <c r="AB98" i="4"/>
  <c r="CN98" i="4"/>
  <c r="BE49" i="4"/>
  <c r="AT63" i="4"/>
  <c r="BH67" i="4"/>
  <c r="I70" i="4"/>
  <c r="BE72" i="4"/>
  <c r="DA74" i="4"/>
  <c r="BD76" i="4"/>
  <c r="BQ77" i="4"/>
  <c r="AC78" i="4"/>
  <c r="CO78" i="4"/>
  <c r="BA79" i="4"/>
  <c r="M80" i="4"/>
  <c r="BY80" i="4"/>
  <c r="AK81" i="4"/>
  <c r="CW81" i="4"/>
  <c r="BI82" i="4"/>
  <c r="U83" i="4"/>
  <c r="CG83" i="4"/>
  <c r="AS84" i="4"/>
  <c r="E85" i="4"/>
  <c r="BQ85" i="4"/>
  <c r="AC86" i="4"/>
  <c r="CO86" i="4"/>
  <c r="BA87" i="4"/>
  <c r="M88" i="4"/>
  <c r="BY88" i="4"/>
  <c r="AK89" i="4"/>
  <c r="CW89" i="4"/>
  <c r="BI90" i="4"/>
  <c r="U91" i="4"/>
  <c r="CG91" i="4"/>
  <c r="AS92" i="4"/>
  <c r="E93" i="4"/>
  <c r="BQ93" i="4"/>
  <c r="AC94" i="4"/>
  <c r="CO94" i="4"/>
  <c r="BA95" i="4"/>
  <c r="M96" i="4"/>
  <c r="BY96" i="4"/>
  <c r="BY49" i="4"/>
  <c r="AU63" i="4"/>
  <c r="BI67" i="4"/>
  <c r="J70" i="4"/>
  <c r="BF72" i="4"/>
  <c r="DB74" i="4"/>
  <c r="BE76" i="4"/>
  <c r="BR77" i="4"/>
  <c r="AD78" i="4"/>
  <c r="CP78" i="4"/>
  <c r="BB79" i="4"/>
  <c r="N80" i="4"/>
  <c r="BZ80" i="4"/>
  <c r="AL81" i="4"/>
  <c r="CX81" i="4"/>
  <c r="BJ82" i="4"/>
  <c r="V83" i="4"/>
  <c r="CH83" i="4"/>
  <c r="AT84" i="4"/>
  <c r="F85" i="4"/>
  <c r="BR85" i="4"/>
  <c r="AD86" i="4"/>
  <c r="CP86" i="4"/>
  <c r="BB87" i="4"/>
  <c r="N88" i="4"/>
  <c r="BZ88" i="4"/>
  <c r="AL89" i="4"/>
  <c r="CX89" i="4"/>
  <c r="BJ90" i="4"/>
  <c r="V91" i="4"/>
  <c r="CH91" i="4"/>
  <c r="AT92" i="4"/>
  <c r="F93" i="4"/>
  <c r="BR93" i="4"/>
  <c r="AD94" i="4"/>
  <c r="CP94" i="4"/>
  <c r="BB95" i="4"/>
  <c r="N96" i="4"/>
  <c r="BZ96" i="4"/>
  <c r="AL97" i="4"/>
  <c r="CX97" i="4"/>
  <c r="K58" i="4"/>
  <c r="CH64" i="4"/>
  <c r="AG68" i="4"/>
  <c r="CC70" i="4"/>
  <c r="Y73" i="4"/>
  <c r="BN75" i="4"/>
  <c r="CL76" i="4"/>
  <c r="CI77" i="4"/>
  <c r="AU78" i="4"/>
  <c r="G79" i="4"/>
  <c r="BS79" i="4"/>
  <c r="AE80" i="4"/>
  <c r="CQ80" i="4"/>
  <c r="BC81" i="4"/>
  <c r="O82" i="4"/>
  <c r="CA82" i="4"/>
  <c r="AM83" i="4"/>
  <c r="CY83" i="4"/>
  <c r="BK84" i="4"/>
  <c r="W85" i="4"/>
  <c r="CI85" i="4"/>
  <c r="AU86" i="4"/>
  <c r="G87" i="4"/>
  <c r="BS87" i="4"/>
  <c r="AE88" i="4"/>
  <c r="CQ88" i="4"/>
  <c r="BC89" i="4"/>
  <c r="O90" i="4"/>
  <c r="CA90" i="4"/>
  <c r="AM91" i="4"/>
  <c r="CY91" i="4"/>
  <c r="BK92" i="4"/>
  <c r="W93" i="4"/>
  <c r="CQ64" i="4"/>
  <c r="U66" i="4"/>
  <c r="M67" i="4"/>
  <c r="CP67" i="4"/>
  <c r="BB68" i="4"/>
  <c r="N69" i="4"/>
  <c r="BZ69" i="4"/>
  <c r="AL70" i="4"/>
  <c r="CX70" i="4"/>
  <c r="BJ71" i="4"/>
  <c r="V72" i="4"/>
  <c r="CH72" i="4"/>
  <c r="AT73" i="4"/>
  <c r="F74" i="4"/>
  <c r="BR74" i="4"/>
  <c r="AD75" i="4"/>
  <c r="CP75" i="4"/>
  <c r="BB76" i="4"/>
  <c r="N77" i="4"/>
  <c r="BY48" i="4"/>
  <c r="BR57" i="4"/>
  <c r="AM60" i="4"/>
  <c r="Q62" i="4"/>
  <c r="AO63" i="4"/>
  <c r="BM64" i="4"/>
  <c r="BX65" i="4"/>
  <c r="BU66" i="4"/>
  <c r="BE67" i="4"/>
  <c r="W68" i="4"/>
  <c r="CI68" i="4"/>
  <c r="AU69" i="4"/>
  <c r="G70" i="4"/>
  <c r="BS70" i="4"/>
  <c r="AE71" i="4"/>
  <c r="CQ71" i="4"/>
  <c r="BC72" i="4"/>
  <c r="O73" i="4"/>
  <c r="CA73" i="4"/>
  <c r="AM74" i="4"/>
  <c r="CY74" i="4"/>
  <c r="BK75" i="4"/>
  <c r="W76" i="4"/>
  <c r="CI76" i="4"/>
  <c r="AU77" i="4"/>
  <c r="R56" i="4"/>
  <c r="J59" i="4"/>
  <c r="BC61" i="4"/>
  <c r="CG62" i="4"/>
  <c r="E64" i="4"/>
  <c r="Y65" i="4"/>
  <c r="W66" i="4"/>
  <c r="O67" i="4"/>
  <c r="CR67" i="4"/>
  <c r="BD68" i="4"/>
  <c r="P69" i="4"/>
  <c r="CB69" i="4"/>
  <c r="AN70" i="4"/>
  <c r="CZ70" i="4"/>
  <c r="BL71" i="4"/>
  <c r="X72" i="4"/>
  <c r="CJ72" i="4"/>
  <c r="AV73" i="4"/>
  <c r="H74" i="4"/>
  <c r="BT74" i="4"/>
  <c r="AF75" i="4"/>
  <c r="CI59" i="4"/>
  <c r="BA65" i="4"/>
  <c r="BU68" i="4"/>
  <c r="Q71" i="4"/>
  <c r="BM73" i="4"/>
  <c r="CJ75" i="4"/>
  <c r="H77" i="4"/>
  <c r="CS77" i="4"/>
  <c r="BE78" i="4"/>
  <c r="Q79" i="4"/>
  <c r="CC79" i="4"/>
  <c r="AO80" i="4"/>
  <c r="DA80" i="4"/>
  <c r="BM81" i="4"/>
  <c r="Y82" i="4"/>
  <c r="CK82" i="4"/>
  <c r="AW83" i="4"/>
  <c r="I84" i="4"/>
  <c r="BU84" i="4"/>
  <c r="AG85" i="4"/>
  <c r="CS85" i="4"/>
  <c r="BE86" i="4"/>
  <c r="Q87" i="4"/>
  <c r="CC87" i="4"/>
  <c r="AO88" i="4"/>
  <c r="DA88" i="4"/>
  <c r="BM89" i="4"/>
  <c r="Y90" i="4"/>
  <c r="CK90" i="4"/>
  <c r="AW91" i="4"/>
  <c r="I92" i="4"/>
  <c r="BU92" i="4"/>
  <c r="AG93" i="4"/>
  <c r="CS93" i="4"/>
  <c r="BE94" i="4"/>
  <c r="Q95" i="4"/>
  <c r="CC95" i="4"/>
  <c r="AO96" i="4"/>
  <c r="DA96" i="4"/>
  <c r="BM97" i="4"/>
  <c r="Y98" i="4"/>
  <c r="CK98" i="4"/>
  <c r="AW99" i="4"/>
  <c r="BC62" i="4"/>
  <c r="CW66" i="4"/>
  <c r="BN69" i="4"/>
  <c r="J72" i="4"/>
  <c r="BF74" i="4"/>
  <c r="AG76" i="4"/>
  <c r="BE77" i="4"/>
  <c r="R78" i="4"/>
  <c r="CD78" i="4"/>
  <c r="AP79" i="4"/>
  <c r="DB79" i="4"/>
  <c r="BN80" i="4"/>
  <c r="Z81" i="4"/>
  <c r="CL81" i="4"/>
  <c r="AX82" i="4"/>
  <c r="J83" i="4"/>
  <c r="BV83" i="4"/>
  <c r="AH84" i="4"/>
  <c r="CT84" i="4"/>
  <c r="BF85" i="4"/>
  <c r="R86" i="4"/>
  <c r="CD86" i="4"/>
  <c r="AP87" i="4"/>
  <c r="DB87" i="4"/>
  <c r="BN88" i="4"/>
  <c r="Z89" i="4"/>
  <c r="CL89" i="4"/>
  <c r="AX90" i="4"/>
  <c r="J91" i="4"/>
  <c r="BV91" i="4"/>
  <c r="AH92" i="4"/>
  <c r="CT92" i="4"/>
  <c r="BF93" i="4"/>
  <c r="R94" i="4"/>
  <c r="CD94" i="4"/>
  <c r="AP95" i="4"/>
  <c r="DB95" i="4"/>
  <c r="BN96" i="4"/>
  <c r="Z97" i="4"/>
  <c r="CL97" i="4"/>
  <c r="AX98" i="4"/>
  <c r="J99" i="4"/>
  <c r="AP57" i="4"/>
  <c r="BB64" i="4"/>
  <c r="Q68" i="4"/>
  <c r="BM70" i="4"/>
  <c r="I73" i="4"/>
  <c r="BE75" i="4"/>
  <c r="CD76" i="4"/>
  <c r="CE77" i="4"/>
  <c r="AQ78" i="4"/>
  <c r="C79" i="4"/>
  <c r="BO79" i="4"/>
  <c r="AA80" i="4"/>
  <c r="CM80" i="4"/>
  <c r="AY81" i="4"/>
  <c r="K82" i="4"/>
  <c r="BW82" i="4"/>
  <c r="AI83" i="4"/>
  <c r="CU83" i="4"/>
  <c r="BG84" i="4"/>
  <c r="S85" i="4"/>
  <c r="CE85" i="4"/>
  <c r="AQ86" i="4"/>
  <c r="C87" i="4"/>
  <c r="BO87" i="4"/>
  <c r="AA88" i="4"/>
  <c r="CM88" i="4"/>
  <c r="AY89" i="4"/>
  <c r="K90" i="4"/>
  <c r="BW90" i="4"/>
  <c r="AI91" i="4"/>
  <c r="CU91" i="4"/>
  <c r="BG92" i="4"/>
  <c r="S93" i="4"/>
  <c r="CE93" i="4"/>
  <c r="AQ94" i="4"/>
  <c r="C95" i="4"/>
  <c r="BO95" i="4"/>
  <c r="AA96" i="4"/>
  <c r="CM96" i="4"/>
  <c r="AY97" i="4"/>
  <c r="K98" i="4"/>
  <c r="BW98" i="4"/>
  <c r="AI99" i="4"/>
  <c r="AM61" i="4"/>
  <c r="N66" i="4"/>
  <c r="J69" i="4"/>
  <c r="BF71" i="4"/>
  <c r="DB73" i="4"/>
  <c r="C76" i="4"/>
  <c r="AA77" i="4"/>
  <c r="D78" i="4"/>
  <c r="BP78" i="4"/>
  <c r="AB79" i="4"/>
  <c r="CN79" i="4"/>
  <c r="AZ80" i="4"/>
  <c r="L81" i="4"/>
  <c r="BX81" i="4"/>
  <c r="AJ82" i="4"/>
  <c r="CV82" i="4"/>
  <c r="BH83" i="4"/>
  <c r="T84" i="4"/>
  <c r="CF84" i="4"/>
  <c r="AR85" i="4"/>
  <c r="D86" i="4"/>
  <c r="BP86" i="4"/>
  <c r="AB87" i="4"/>
  <c r="CN87" i="4"/>
  <c r="AZ88" i="4"/>
  <c r="L89" i="4"/>
  <c r="BX89" i="4"/>
  <c r="AJ90" i="4"/>
  <c r="CV90" i="4"/>
  <c r="BH91" i="4"/>
  <c r="T92" i="4"/>
  <c r="CF92" i="4"/>
  <c r="AR93" i="4"/>
  <c r="D94" i="4"/>
  <c r="BP94" i="4"/>
  <c r="AB95" i="4"/>
  <c r="CN95" i="4"/>
  <c r="AZ96" i="4"/>
  <c r="L97" i="4"/>
  <c r="BX97" i="4"/>
  <c r="AJ98" i="4"/>
  <c r="CV98" i="4"/>
  <c r="AA56" i="4"/>
  <c r="F64" i="4"/>
  <c r="CS67" i="4"/>
  <c r="AO70" i="4"/>
  <c r="CK72" i="4"/>
  <c r="AG75" i="4"/>
  <c r="BT76" i="4"/>
  <c r="BY77" i="4"/>
  <c r="AK78" i="4"/>
  <c r="CW78" i="4"/>
  <c r="BI79" i="4"/>
  <c r="U80" i="4"/>
  <c r="CG80" i="4"/>
  <c r="AS81" i="4"/>
  <c r="E82" i="4"/>
  <c r="BQ82" i="4"/>
  <c r="AC83" i="4"/>
  <c r="CO83" i="4"/>
  <c r="BA84" i="4"/>
  <c r="M85" i="4"/>
  <c r="BY85" i="4"/>
  <c r="AK86" i="4"/>
  <c r="CW86" i="4"/>
  <c r="BI87" i="4"/>
  <c r="U88" i="4"/>
  <c r="CG88" i="4"/>
  <c r="AS89" i="4"/>
  <c r="E90" i="4"/>
  <c r="BQ90" i="4"/>
  <c r="AC91" i="4"/>
  <c r="CO91" i="4"/>
  <c r="BA92" i="4"/>
  <c r="M93" i="4"/>
  <c r="BY93" i="4"/>
  <c r="AK94" i="4"/>
  <c r="CW94" i="4"/>
  <c r="BI95" i="4"/>
  <c r="U96" i="4"/>
  <c r="CG96" i="4"/>
  <c r="AD56" i="4"/>
  <c r="G64" i="4"/>
  <c r="CT67" i="4"/>
  <c r="AP70" i="4"/>
  <c r="CL72" i="4"/>
  <c r="AH75" i="4"/>
  <c r="BU76" i="4"/>
  <c r="BZ77" i="4"/>
  <c r="AL78" i="4"/>
  <c r="CX78" i="4"/>
  <c r="BJ79" i="4"/>
  <c r="V80" i="4"/>
  <c r="CH80" i="4"/>
  <c r="AT81" i="4"/>
  <c r="F82" i="4"/>
  <c r="BR82" i="4"/>
  <c r="AD83" i="4"/>
  <c r="CP83" i="4"/>
  <c r="BB84" i="4"/>
  <c r="N85" i="4"/>
  <c r="BZ85" i="4"/>
  <c r="AL86" i="4"/>
  <c r="CX86" i="4"/>
  <c r="BJ87" i="4"/>
  <c r="V88" i="4"/>
  <c r="CH88" i="4"/>
  <c r="AT89" i="4"/>
  <c r="F90" i="4"/>
  <c r="BR90" i="4"/>
  <c r="AD91" i="4"/>
  <c r="CP91" i="4"/>
  <c r="BB92" i="4"/>
  <c r="N93" i="4"/>
  <c r="BZ93" i="4"/>
  <c r="AL94" i="4"/>
  <c r="CX94" i="4"/>
  <c r="BJ95" i="4"/>
  <c r="V96" i="4"/>
  <c r="CH96" i="4"/>
  <c r="AT97" i="4"/>
  <c r="F98" i="4"/>
  <c r="BB59" i="4"/>
  <c r="AM65" i="4"/>
  <c r="BM68" i="4"/>
  <c r="I71" i="4"/>
  <c r="BE73" i="4"/>
  <c r="CD75" i="4"/>
  <c r="DB76" i="4"/>
  <c r="CQ77" i="4"/>
  <c r="BC78" i="4"/>
  <c r="O79" i="4"/>
  <c r="CA79" i="4"/>
  <c r="AM80" i="4"/>
  <c r="CY80" i="4"/>
  <c r="BK81" i="4"/>
  <c r="G65" i="4"/>
  <c r="AG66" i="4"/>
  <c r="W67" i="4"/>
  <c r="CX67" i="4"/>
  <c r="BJ68" i="4"/>
  <c r="V69" i="4"/>
  <c r="CH69" i="4"/>
  <c r="AT70" i="4"/>
  <c r="F71" i="4"/>
  <c r="BR71" i="4"/>
  <c r="AD72" i="4"/>
  <c r="CP72" i="4"/>
  <c r="BB73" i="4"/>
  <c r="N74" i="4"/>
  <c r="BZ74" i="4"/>
  <c r="AL75" i="4"/>
  <c r="CX75" i="4"/>
  <c r="BJ76" i="4"/>
  <c r="V77" i="4"/>
  <c r="CU51" i="4"/>
  <c r="DB57" i="4"/>
  <c r="BS60" i="4"/>
  <c r="AG62" i="4"/>
  <c r="BE63" i="4"/>
  <c r="CC64" i="4"/>
  <c r="CI65" i="4"/>
  <c r="CH66" i="4"/>
  <c r="BP67" i="4"/>
  <c r="AE68" i="4"/>
  <c r="CQ68" i="4"/>
  <c r="BC69" i="4"/>
  <c r="O70" i="4"/>
  <c r="CA70" i="4"/>
  <c r="AM71" i="4"/>
  <c r="CY71" i="4"/>
  <c r="BK72" i="4"/>
  <c r="W73" i="4"/>
  <c r="CI73" i="4"/>
  <c r="AU74" i="4"/>
  <c r="G75" i="4"/>
  <c r="BS75" i="4"/>
  <c r="AE76" i="4"/>
  <c r="CQ76" i="4"/>
  <c r="BC77" i="4"/>
  <c r="BN56" i="4"/>
  <c r="AU59" i="4"/>
  <c r="BY61" i="4"/>
  <c r="CW62" i="4"/>
  <c r="U64" i="4"/>
  <c r="AL65" i="4"/>
  <c r="AK66" i="4"/>
  <c r="AA67" i="4"/>
  <c r="CZ67" i="4"/>
  <c r="BL68" i="4"/>
  <c r="X69" i="4"/>
  <c r="CJ69" i="4"/>
  <c r="AV70" i="4"/>
  <c r="H71" i="4"/>
  <c r="BT71" i="4"/>
  <c r="AF72" i="4"/>
  <c r="CR72" i="4"/>
  <c r="BD73" i="4"/>
  <c r="P74" i="4"/>
  <c r="CB74" i="4"/>
  <c r="AN75" i="4"/>
  <c r="G61" i="4"/>
  <c r="CY65" i="4"/>
  <c r="DA68" i="4"/>
  <c r="AW71" i="4"/>
  <c r="CS73" i="4"/>
  <c r="CZ75" i="4"/>
  <c r="X77" i="4"/>
  <c r="DA77" i="4"/>
  <c r="BM78" i="4"/>
  <c r="Y79" i="4"/>
  <c r="CK79" i="4"/>
  <c r="AW80" i="4"/>
  <c r="I81" i="4"/>
  <c r="BU81" i="4"/>
  <c r="AG82" i="4"/>
  <c r="CS82" i="4"/>
  <c r="BE83" i="4"/>
  <c r="Q84" i="4"/>
  <c r="CC84" i="4"/>
  <c r="AO85" i="4"/>
  <c r="DA85" i="4"/>
  <c r="BM86" i="4"/>
  <c r="Y87" i="4"/>
  <c r="CK87" i="4"/>
  <c r="AW88" i="4"/>
  <c r="I89" i="4"/>
  <c r="BU89" i="4"/>
  <c r="AG90" i="4"/>
  <c r="CS90" i="4"/>
  <c r="BE91" i="4"/>
  <c r="Q92" i="4"/>
  <c r="CC92" i="4"/>
  <c r="AO93" i="4"/>
  <c r="DA93" i="4"/>
  <c r="BM94" i="4"/>
  <c r="Y95" i="4"/>
  <c r="CK95" i="4"/>
  <c r="AW96" i="4"/>
  <c r="I97" i="4"/>
  <c r="BU97" i="4"/>
  <c r="AG98" i="4"/>
  <c r="CS98" i="4"/>
  <c r="J40" i="4"/>
  <c r="O63" i="4"/>
  <c r="AM67" i="4"/>
  <c r="CT69" i="4"/>
  <c r="AP72" i="4"/>
  <c r="CL74" i="4"/>
  <c r="AW76" i="4"/>
  <c r="BN77" i="4"/>
  <c r="Z78" i="4"/>
  <c r="CL78" i="4"/>
  <c r="AX79" i="4"/>
  <c r="J80" i="4"/>
  <c r="BV80" i="4"/>
  <c r="AH81" i="4"/>
  <c r="CT81" i="4"/>
  <c r="BF82" i="4"/>
  <c r="R83" i="4"/>
  <c r="CD83" i="4"/>
  <c r="AP84" i="4"/>
  <c r="DB84" i="4"/>
  <c r="BN85" i="4"/>
  <c r="Z86" i="4"/>
  <c r="CL86" i="4"/>
  <c r="AX87" i="4"/>
  <c r="J88" i="4"/>
  <c r="BV88" i="4"/>
  <c r="AH89" i="4"/>
  <c r="CT89" i="4"/>
  <c r="BF90" i="4"/>
  <c r="R91" i="4"/>
  <c r="CD91" i="4"/>
  <c r="AP92" i="4"/>
  <c r="DB92" i="4"/>
  <c r="BN93" i="4"/>
  <c r="Z94" i="4"/>
  <c r="CL94" i="4"/>
  <c r="AX95" i="4"/>
  <c r="J96" i="4"/>
  <c r="BV96" i="4"/>
  <c r="AH97" i="4"/>
  <c r="CT97" i="4"/>
  <c r="BF98" i="4"/>
  <c r="R99" i="4"/>
  <c r="CG58" i="4"/>
  <c r="N65" i="4"/>
  <c r="AW68" i="4"/>
  <c r="CS70" i="4"/>
  <c r="AO73" i="4"/>
  <c r="BV75" i="4"/>
  <c r="CT76" i="4"/>
  <c r="CM77" i="4"/>
  <c r="AY78" i="4"/>
  <c r="K79" i="4"/>
  <c r="BW79" i="4"/>
  <c r="AI80" i="4"/>
  <c r="CU80" i="4"/>
  <c r="BG81" i="4"/>
  <c r="S82" i="4"/>
  <c r="CE82" i="4"/>
  <c r="AQ83" i="4"/>
  <c r="C84" i="4"/>
  <c r="BO84" i="4"/>
  <c r="AA85" i="4"/>
  <c r="CM85" i="4"/>
  <c r="AY86" i="4"/>
  <c r="K87" i="4"/>
  <c r="BW87" i="4"/>
  <c r="AI88" i="4"/>
  <c r="CU88" i="4"/>
  <c r="BG89" i="4"/>
  <c r="S90" i="4"/>
  <c r="CE90" i="4"/>
  <c r="AQ91" i="4"/>
  <c r="C92" i="4"/>
  <c r="BO92" i="4"/>
  <c r="AA93" i="4"/>
  <c r="CM93" i="4"/>
  <c r="AY94" i="4"/>
  <c r="K95" i="4"/>
  <c r="BW95" i="4"/>
  <c r="AI96" i="4"/>
  <c r="CU96" i="4"/>
  <c r="BG97" i="4"/>
  <c r="S98" i="4"/>
  <c r="CE98" i="4"/>
  <c r="AQ99" i="4"/>
  <c r="G62" i="4"/>
  <c r="BM66" i="4"/>
  <c r="AP69" i="4"/>
  <c r="CL71" i="4"/>
  <c r="AH74" i="4"/>
  <c r="S76" i="4"/>
  <c r="AQ77" i="4"/>
  <c r="L78" i="4"/>
  <c r="BX78" i="4"/>
  <c r="AJ79" i="4"/>
  <c r="CV79" i="4"/>
  <c r="BH80" i="4"/>
  <c r="T81" i="4"/>
  <c r="CF81" i="4"/>
  <c r="AR82" i="4"/>
  <c r="D83" i="4"/>
  <c r="BP83" i="4"/>
  <c r="AB84" i="4"/>
  <c r="CN84" i="4"/>
  <c r="AZ85" i="4"/>
  <c r="L86" i="4"/>
  <c r="BX86" i="4"/>
  <c r="AJ87" i="4"/>
  <c r="CV87" i="4"/>
  <c r="BH88" i="4"/>
  <c r="T89" i="4"/>
  <c r="CF89" i="4"/>
  <c r="AR90" i="4"/>
  <c r="D91" i="4"/>
  <c r="BP91" i="4"/>
  <c r="AB92" i="4"/>
  <c r="CN92" i="4"/>
  <c r="AZ93" i="4"/>
  <c r="L94" i="4"/>
  <c r="BX94" i="4"/>
  <c r="AJ95" i="4"/>
  <c r="CV95" i="4"/>
  <c r="BH96" i="4"/>
  <c r="T97" i="4"/>
  <c r="CF97" i="4"/>
  <c r="AR98" i="4"/>
  <c r="D99" i="4"/>
  <c r="CA57" i="4"/>
  <c r="BR64" i="4"/>
  <c r="Y68" i="4"/>
  <c r="BU70" i="4"/>
  <c r="Q73" i="4"/>
  <c r="BL75" i="4"/>
  <c r="CJ76" i="4"/>
  <c r="CG77" i="4"/>
  <c r="AS78" i="4"/>
  <c r="E79" i="4"/>
  <c r="BQ79" i="4"/>
  <c r="AC80" i="4"/>
  <c r="CO80" i="4"/>
  <c r="BA81" i="4"/>
  <c r="M82" i="4"/>
  <c r="BY82" i="4"/>
  <c r="AK83" i="4"/>
  <c r="CW83" i="4"/>
  <c r="BI84" i="4"/>
  <c r="U85" i="4"/>
  <c r="CG85" i="4"/>
  <c r="AS86" i="4"/>
  <c r="E87" i="4"/>
  <c r="BQ87" i="4"/>
  <c r="AC88" i="4"/>
  <c r="CO88" i="4"/>
  <c r="BA89" i="4"/>
  <c r="M90" i="4"/>
  <c r="BY90" i="4"/>
  <c r="AK91" i="4"/>
  <c r="CW91" i="4"/>
  <c r="BI92" i="4"/>
  <c r="U93" i="4"/>
  <c r="CG93" i="4"/>
  <c r="AS94" i="4"/>
  <c r="E95" i="4"/>
  <c r="BQ95" i="4"/>
  <c r="AC96" i="4"/>
  <c r="CO96" i="4"/>
  <c r="CC57" i="4"/>
  <c r="BS64" i="4"/>
  <c r="Z68" i="4"/>
  <c r="BV70" i="4"/>
  <c r="R73" i="4"/>
  <c r="BM75" i="4"/>
  <c r="CK76" i="4"/>
  <c r="CH77" i="4"/>
  <c r="AT78" i="4"/>
  <c r="F79" i="4"/>
  <c r="BR79" i="4"/>
  <c r="AD80" i="4"/>
  <c r="CP80" i="4"/>
  <c r="BB81" i="4"/>
  <c r="N82" i="4"/>
  <c r="BZ82" i="4"/>
  <c r="AL83" i="4"/>
  <c r="CX83" i="4"/>
  <c r="BJ84" i="4"/>
  <c r="V85" i="4"/>
  <c r="CH85" i="4"/>
  <c r="AT86" i="4"/>
  <c r="F87" i="4"/>
  <c r="BR87" i="4"/>
  <c r="AD88" i="4"/>
  <c r="CP88" i="4"/>
  <c r="BB89" i="4"/>
  <c r="N90" i="4"/>
  <c r="BZ90" i="4"/>
  <c r="AL91" i="4"/>
  <c r="CX91" i="4"/>
  <c r="BJ92" i="4"/>
  <c r="V93" i="4"/>
  <c r="CH93" i="4"/>
  <c r="AT94" i="4"/>
  <c r="F95" i="4"/>
  <c r="BR95" i="4"/>
  <c r="AD96" i="4"/>
  <c r="CP96" i="4"/>
  <c r="BB97" i="4"/>
  <c r="N98" i="4"/>
  <c r="CA60" i="4"/>
  <c r="CN65" i="4"/>
  <c r="CS68" i="4"/>
  <c r="AO71" i="4"/>
  <c r="CK73" i="4"/>
  <c r="CT75" i="4"/>
  <c r="R77" i="4"/>
  <c r="CY77" i="4"/>
  <c r="BK78" i="4"/>
  <c r="W79" i="4"/>
  <c r="CI79" i="4"/>
  <c r="AU80" i="4"/>
  <c r="G81" i="4"/>
  <c r="BS81" i="4"/>
  <c r="AE82" i="4"/>
  <c r="CQ82" i="4"/>
  <c r="BC83" i="4"/>
  <c r="O84" i="4"/>
  <c r="CA84" i="4"/>
  <c r="AM85" i="4"/>
  <c r="CY85" i="4"/>
  <c r="BK86" i="4"/>
  <c r="W87" i="4"/>
  <c r="CI87" i="4"/>
  <c r="AU88" i="4"/>
  <c r="G89" i="4"/>
  <c r="CA62" i="4"/>
  <c r="V65" i="4"/>
  <c r="AT66" i="4"/>
  <c r="AI67" i="4"/>
  <c r="F68" i="4"/>
  <c r="BR68" i="4"/>
  <c r="AD69" i="4"/>
  <c r="CP69" i="4"/>
  <c r="BB70" i="4"/>
  <c r="N71" i="4"/>
  <c r="BZ71" i="4"/>
  <c r="AL72" i="4"/>
  <c r="CX72" i="4"/>
  <c r="BJ73" i="4"/>
  <c r="V74" i="4"/>
  <c r="CH74" i="4"/>
  <c r="AT75" i="4"/>
  <c r="F76" i="4"/>
  <c r="BR76" i="4"/>
  <c r="AD77" i="4"/>
  <c r="AU54" i="4"/>
  <c r="AM58" i="4"/>
  <c r="CY60" i="4"/>
  <c r="AW62" i="4"/>
  <c r="BU63" i="4"/>
  <c r="CS64" i="4"/>
  <c r="CW65" i="4"/>
  <c r="CS66" i="4"/>
  <c r="BY67" i="4"/>
  <c r="AM68" i="4"/>
  <c r="CY68" i="4"/>
  <c r="BK69" i="4"/>
  <c r="W70" i="4"/>
  <c r="CI70" i="4"/>
  <c r="AU71" i="4"/>
  <c r="G72" i="4"/>
  <c r="BS72" i="4"/>
  <c r="AE73" i="4"/>
  <c r="CQ73" i="4"/>
  <c r="BC74" i="4"/>
  <c r="O75" i="4"/>
  <c r="CA75" i="4"/>
  <c r="AM76" i="4"/>
  <c r="CY76" i="4"/>
  <c r="BM37" i="4"/>
  <c r="CY56" i="4"/>
  <c r="CC59" i="4"/>
  <c r="CO61" i="4"/>
  <c r="M63" i="4"/>
  <c r="AK64" i="4"/>
  <c r="AZ65" i="4"/>
  <c r="AW66" i="4"/>
  <c r="AK67" i="4"/>
  <c r="H68" i="4"/>
  <c r="BT68" i="4"/>
  <c r="AF69" i="4"/>
  <c r="CR69" i="4"/>
  <c r="BD70" i="4"/>
  <c r="P71" i="4"/>
  <c r="CB71" i="4"/>
  <c r="AN72" i="4"/>
  <c r="CZ72" i="4"/>
  <c r="BL73" i="4"/>
  <c r="X74" i="4"/>
  <c r="CJ74" i="4"/>
  <c r="AV75" i="4"/>
  <c r="CP61" i="4"/>
  <c r="AZ66" i="4"/>
  <c r="AG69" i="4"/>
  <c r="CC71" i="4"/>
  <c r="Y74" i="4"/>
  <c r="P76" i="4"/>
  <c r="AN77" i="4"/>
  <c r="I78" i="4"/>
  <c r="BU78" i="4"/>
  <c r="AG79" i="4"/>
  <c r="CS79" i="4"/>
  <c r="BE80" i="4"/>
  <c r="Q81" i="4"/>
  <c r="CC81" i="4"/>
  <c r="AO82" i="4"/>
  <c r="DA82" i="4"/>
  <c r="BM83" i="4"/>
  <c r="Y84" i="4"/>
  <c r="CK84" i="4"/>
  <c r="AW85" i="4"/>
  <c r="I86" i="4"/>
  <c r="BU86" i="4"/>
  <c r="AG87" i="4"/>
  <c r="CS87" i="4"/>
  <c r="BE88" i="4"/>
  <c r="Q89" i="4"/>
  <c r="CC89" i="4"/>
  <c r="AO90" i="4"/>
  <c r="DA90" i="4"/>
  <c r="BM91" i="4"/>
  <c r="Y92" i="4"/>
  <c r="CK92" i="4"/>
  <c r="AW93" i="4"/>
  <c r="I94" i="4"/>
  <c r="BU94" i="4"/>
  <c r="AG95" i="4"/>
  <c r="CS95" i="4"/>
  <c r="BE96" i="4"/>
  <c r="Q97" i="4"/>
  <c r="CC97" i="4"/>
  <c r="AO98" i="4"/>
  <c r="DA98" i="4"/>
  <c r="CM54" i="4"/>
  <c r="CA63" i="4"/>
  <c r="CB67" i="4"/>
  <c r="Z70" i="4"/>
  <c r="BV72" i="4"/>
  <c r="R75" i="4"/>
  <c r="BM76" i="4"/>
  <c r="BV77" i="4"/>
  <c r="AH78" i="4"/>
  <c r="CT78" i="4"/>
  <c r="BF79" i="4"/>
  <c r="R80" i="4"/>
  <c r="CD80" i="4"/>
  <c r="AP81" i="4"/>
  <c r="DB81" i="4"/>
  <c r="BN82" i="4"/>
  <c r="Z83" i="4"/>
  <c r="CL83" i="4"/>
  <c r="AX84" i="4"/>
  <c r="J85" i="4"/>
  <c r="BV85" i="4"/>
  <c r="AH86" i="4"/>
  <c r="CT86" i="4"/>
  <c r="BF87" i="4"/>
  <c r="R88" i="4"/>
  <c r="CD88" i="4"/>
  <c r="AP89" i="4"/>
  <c r="DB89" i="4"/>
  <c r="BN90" i="4"/>
  <c r="Z91" i="4"/>
  <c r="CL91" i="4"/>
  <c r="AX92" i="4"/>
  <c r="J93" i="4"/>
  <c r="BV93" i="4"/>
  <c r="AH94" i="4"/>
  <c r="CT94" i="4"/>
  <c r="BF95" i="4"/>
  <c r="R96" i="4"/>
  <c r="CD96" i="4"/>
  <c r="AP97" i="4"/>
  <c r="DB97" i="4"/>
  <c r="BN98" i="4"/>
  <c r="Z99" i="4"/>
  <c r="O60" i="4"/>
  <c r="BM65" i="4"/>
  <c r="CC68" i="4"/>
  <c r="Y71" i="4"/>
  <c r="BU73" i="4"/>
  <c r="CL75" i="4"/>
  <c r="J77" i="4"/>
  <c r="CU77" i="4"/>
  <c r="BG78" i="4"/>
  <c r="S79" i="4"/>
  <c r="CE79" i="4"/>
  <c r="AQ80" i="4"/>
  <c r="C81" i="4"/>
  <c r="BO81" i="4"/>
  <c r="AA82" i="4"/>
  <c r="CM82" i="4"/>
  <c r="AY83" i="4"/>
  <c r="K84" i="4"/>
  <c r="BW84" i="4"/>
  <c r="AI85" i="4"/>
  <c r="CU85" i="4"/>
  <c r="BG86" i="4"/>
  <c r="S87" i="4"/>
  <c r="CE87" i="4"/>
  <c r="AQ88" i="4"/>
  <c r="C89" i="4"/>
  <c r="BO89" i="4"/>
  <c r="AA90" i="4"/>
  <c r="CM90" i="4"/>
  <c r="AY91" i="4"/>
  <c r="K92" i="4"/>
  <c r="BW92" i="4"/>
  <c r="AI93" i="4"/>
  <c r="CU93" i="4"/>
  <c r="BG94" i="4"/>
  <c r="S95" i="4"/>
  <c r="CE95" i="4"/>
  <c r="AQ96" i="4"/>
  <c r="C97" i="4"/>
  <c r="BO97" i="4"/>
  <c r="AA98" i="4"/>
  <c r="CM98" i="4"/>
  <c r="AY99" i="4"/>
  <c r="BS62" i="4"/>
  <c r="G67" i="4"/>
  <c r="BV69" i="4"/>
  <c r="R72" i="4"/>
  <c r="BN74" i="4"/>
  <c r="AI76" i="4"/>
  <c r="BG77" i="4"/>
  <c r="T78" i="4"/>
  <c r="CF78" i="4"/>
  <c r="AR79" i="4"/>
  <c r="D80" i="4"/>
  <c r="BP80" i="4"/>
  <c r="AB81" i="4"/>
  <c r="CN81" i="4"/>
  <c r="AZ82" i="4"/>
  <c r="L83" i="4"/>
  <c r="BX83" i="4"/>
  <c r="AJ84" i="4"/>
  <c r="CV84" i="4"/>
  <c r="BH85" i="4"/>
  <c r="T86" i="4"/>
  <c r="CF86" i="4"/>
  <c r="AR87" i="4"/>
  <c r="D88" i="4"/>
  <c r="BP88" i="4"/>
  <c r="AB89" i="4"/>
  <c r="CN89" i="4"/>
  <c r="AZ90" i="4"/>
  <c r="L91" i="4"/>
  <c r="BX91" i="4"/>
  <c r="AJ92" i="4"/>
  <c r="CV92" i="4"/>
  <c r="BH93" i="4"/>
  <c r="T94" i="4"/>
  <c r="CF94" i="4"/>
  <c r="AR95" i="4"/>
  <c r="D96" i="4"/>
  <c r="BP96" i="4"/>
  <c r="AB97" i="4"/>
  <c r="CN97" i="4"/>
  <c r="AZ98" i="4"/>
  <c r="L99" i="4"/>
  <c r="Q59" i="4"/>
  <c r="AB65" i="4"/>
  <c r="BE68" i="4"/>
  <c r="DA70" i="4"/>
  <c r="AW73" i="4"/>
  <c r="CB75" i="4"/>
  <c r="CZ76" i="4"/>
  <c r="CO77" i="4"/>
  <c r="BA78" i="4"/>
  <c r="M79" i="4"/>
  <c r="BY79" i="4"/>
  <c r="AK80" i="4"/>
  <c r="CW80" i="4"/>
  <c r="BI81" i="4"/>
  <c r="U82" i="4"/>
  <c r="CG82" i="4"/>
  <c r="AS83" i="4"/>
  <c r="E84" i="4"/>
  <c r="BQ84" i="4"/>
  <c r="AC85" i="4"/>
  <c r="CO85" i="4"/>
  <c r="BA86" i="4"/>
  <c r="M87" i="4"/>
  <c r="BY87" i="4"/>
  <c r="AK88" i="4"/>
  <c r="CW88" i="4"/>
  <c r="BI89" i="4"/>
  <c r="U90" i="4"/>
  <c r="CG90" i="4"/>
  <c r="AS91" i="4"/>
  <c r="E92" i="4"/>
  <c r="BQ92" i="4"/>
  <c r="AC93" i="4"/>
  <c r="CO93" i="4"/>
  <c r="BA94" i="4"/>
  <c r="M95" i="4"/>
  <c r="BY95" i="4"/>
  <c r="AK96" i="4"/>
  <c r="CW96" i="4"/>
  <c r="S59" i="4"/>
  <c r="AC65" i="4"/>
  <c r="BF68" i="4"/>
  <c r="DB70" i="4"/>
  <c r="AX73" i="4"/>
  <c r="CC75" i="4"/>
  <c r="DA76" i="4"/>
  <c r="CP77" i="4"/>
  <c r="BB78" i="4"/>
  <c r="N79" i="4"/>
  <c r="BZ79" i="4"/>
  <c r="AL80" i="4"/>
  <c r="CX80" i="4"/>
  <c r="BJ81" i="4"/>
  <c r="V82" i="4"/>
  <c r="CH82" i="4"/>
  <c r="AT83" i="4"/>
  <c r="F84" i="4"/>
  <c r="BR84" i="4"/>
  <c r="AD85" i="4"/>
  <c r="CP85" i="4"/>
  <c r="BB86" i="4"/>
  <c r="N87" i="4"/>
  <c r="BZ87" i="4"/>
  <c r="AL88" i="4"/>
  <c r="CX88" i="4"/>
  <c r="BJ89" i="4"/>
  <c r="V90" i="4"/>
  <c r="CH90" i="4"/>
  <c r="AT91" i="4"/>
  <c r="F92" i="4"/>
  <c r="BR92" i="4"/>
  <c r="AD93" i="4"/>
  <c r="CP93" i="4"/>
  <c r="BB94" i="4"/>
  <c r="N95" i="4"/>
  <c r="BZ95" i="4"/>
  <c r="AL96" i="4"/>
  <c r="CX96" i="4"/>
  <c r="BJ97" i="4"/>
  <c r="V98" i="4"/>
  <c r="BZ61" i="4"/>
  <c r="AL66" i="4"/>
  <c r="Y69" i="4"/>
  <c r="BU71" i="4"/>
  <c r="Q74" i="4"/>
  <c r="J76" i="4"/>
  <c r="AH77" i="4"/>
  <c r="G78" i="4"/>
  <c r="BS78" i="4"/>
  <c r="AE79" i="4"/>
  <c r="CQ79" i="4"/>
  <c r="BC80" i="4"/>
  <c r="O81" i="4"/>
  <c r="CA81" i="4"/>
  <c r="AM82" i="4"/>
  <c r="CY82" i="4"/>
  <c r="BK83" i="4"/>
  <c r="W84" i="4"/>
  <c r="CI84" i="4"/>
  <c r="AU85" i="4"/>
  <c r="G86" i="4"/>
  <c r="BS86" i="4"/>
  <c r="AE87" i="4"/>
  <c r="CQ87" i="4"/>
  <c r="BC88" i="4"/>
  <c r="O89" i="4"/>
  <c r="CA89" i="4"/>
  <c r="AM63" i="4"/>
  <c r="AU65" i="4"/>
  <c r="BH66" i="4"/>
  <c r="AS67" i="4"/>
  <c r="N68" i="4"/>
  <c r="BZ68" i="4"/>
  <c r="AL69" i="4"/>
  <c r="CX69" i="4"/>
  <c r="BJ70" i="4"/>
  <c r="V71" i="4"/>
  <c r="CH71" i="4"/>
  <c r="AT72" i="4"/>
  <c r="F73" i="4"/>
  <c r="BR73" i="4"/>
  <c r="AD74" i="4"/>
  <c r="CP74" i="4"/>
  <c r="BB75" i="4"/>
  <c r="N76" i="4"/>
  <c r="BZ76" i="4"/>
  <c r="AL77" i="4"/>
  <c r="BE55" i="4"/>
  <c r="BW58" i="4"/>
  <c r="AE61" i="4"/>
  <c r="BM62" i="4"/>
  <c r="CK63" i="4"/>
  <c r="I65" i="4"/>
  <c r="I66" i="4"/>
  <c r="D67" i="4"/>
  <c r="CH67" i="4"/>
  <c r="AU68" i="4"/>
  <c r="G69" i="4"/>
  <c r="BS69" i="4"/>
  <c r="AE70" i="4"/>
  <c r="CQ70" i="4"/>
  <c r="BC71" i="4"/>
  <c r="O72" i="4"/>
  <c r="CA72" i="4"/>
  <c r="AM73" i="4"/>
  <c r="CY73" i="4"/>
  <c r="BK74" i="4"/>
  <c r="W75" i="4"/>
  <c r="CI75" i="4"/>
  <c r="AU76" i="4"/>
  <c r="G77" i="4"/>
  <c r="CW44" i="4"/>
  <c r="AI57" i="4"/>
  <c r="I60" i="4"/>
  <c r="E62" i="4"/>
  <c r="AC63" i="4"/>
  <c r="BA64" i="4"/>
  <c r="BK65" i="4"/>
  <c r="BJ66" i="4"/>
  <c r="AU67" i="4"/>
  <c r="P68" i="4"/>
  <c r="CB68" i="4"/>
  <c r="AN69" i="4"/>
  <c r="CZ69" i="4"/>
  <c r="BL70" i="4"/>
  <c r="X71" i="4"/>
  <c r="CJ71" i="4"/>
  <c r="AV72" i="4"/>
  <c r="H73" i="4"/>
  <c r="BT73" i="4"/>
  <c r="AF74" i="4"/>
  <c r="CR74" i="4"/>
  <c r="BD75" i="4"/>
  <c r="BB62" i="4"/>
  <c r="CV66" i="4"/>
  <c r="BM69" i="4"/>
  <c r="I72" i="4"/>
  <c r="BE74" i="4"/>
  <c r="AF76" i="4"/>
  <c r="BD77" i="4"/>
  <c r="Q78" i="4"/>
  <c r="CC78" i="4"/>
  <c r="AO79" i="4"/>
  <c r="DA79" i="4"/>
  <c r="BM80" i="4"/>
  <c r="Y81" i="4"/>
  <c r="CK81" i="4"/>
  <c r="AW82" i="4"/>
  <c r="I83" i="4"/>
  <c r="BU83" i="4"/>
  <c r="AG84" i="4"/>
  <c r="CS84" i="4"/>
  <c r="BE85" i="4"/>
  <c r="Q86" i="4"/>
  <c r="CC86" i="4"/>
  <c r="AO87" i="4"/>
  <c r="DA87" i="4"/>
  <c r="BM88" i="4"/>
  <c r="Y89" i="4"/>
  <c r="CK89" i="4"/>
  <c r="AW90" i="4"/>
  <c r="I91" i="4"/>
  <c r="BU91" i="4"/>
  <c r="AG92" i="4"/>
  <c r="CS92" i="4"/>
  <c r="BE93" i="4"/>
  <c r="Q94" i="4"/>
  <c r="CC94" i="4"/>
  <c r="AO95" i="4"/>
  <c r="DA95" i="4"/>
  <c r="BM96" i="4"/>
  <c r="Y97" i="4"/>
  <c r="CK97" i="4"/>
  <c r="AW98" i="4"/>
  <c r="I99" i="4"/>
  <c r="H57" i="4"/>
  <c r="AM64" i="4"/>
  <c r="J68" i="4"/>
  <c r="BF70" i="4"/>
  <c r="DB72" i="4"/>
  <c r="AX75" i="4"/>
  <c r="CC76" i="4"/>
  <c r="CD77" i="4"/>
  <c r="AP78" i="4"/>
  <c r="DB78" i="4"/>
  <c r="BN79" i="4"/>
  <c r="Z80" i="4"/>
  <c r="CL80" i="4"/>
  <c r="AX81" i="4"/>
  <c r="J82" i="4"/>
  <c r="BV82" i="4"/>
  <c r="AH83" i="4"/>
  <c r="CT83" i="4"/>
  <c r="BF84" i="4"/>
  <c r="R85" i="4"/>
  <c r="CD85" i="4"/>
  <c r="AP86" i="4"/>
  <c r="DB86" i="4"/>
  <c r="BN87" i="4"/>
  <c r="Z88" i="4"/>
  <c r="CL88" i="4"/>
  <c r="AX89" i="4"/>
  <c r="J90" i="4"/>
  <c r="BV90" i="4"/>
  <c r="AH91" i="4"/>
  <c r="CT91" i="4"/>
  <c r="BF92" i="4"/>
  <c r="R93" i="4"/>
  <c r="CD93" i="4"/>
  <c r="AP94" i="4"/>
  <c r="DB94" i="4"/>
  <c r="BN95" i="4"/>
  <c r="Z96" i="4"/>
  <c r="CL96" i="4"/>
  <c r="AX97" i="4"/>
  <c r="J98" i="4"/>
  <c r="BV98" i="4"/>
  <c r="AH99" i="4"/>
  <c r="AL61" i="4"/>
  <c r="M66" i="4"/>
  <c r="I69" i="4"/>
  <c r="BE71" i="4"/>
  <c r="DA73" i="4"/>
  <c r="DB75" i="4"/>
  <c r="Z77" i="4"/>
  <c r="C78" i="4"/>
  <c r="BO78" i="4"/>
  <c r="AA79" i="4"/>
  <c r="CM79" i="4"/>
  <c r="AY80" i="4"/>
  <c r="K81" i="4"/>
  <c r="BW81" i="4"/>
  <c r="AI82" i="4"/>
  <c r="CU82" i="4"/>
  <c r="BG83" i="4"/>
  <c r="S84" i="4"/>
  <c r="CE84" i="4"/>
  <c r="AQ85" i="4"/>
  <c r="C86" i="4"/>
  <c r="BO86" i="4"/>
  <c r="AA87" i="4"/>
  <c r="CM87" i="4"/>
  <c r="AY88" i="4"/>
  <c r="K89" i="4"/>
  <c r="BW89" i="4"/>
  <c r="AI90" i="4"/>
  <c r="CU90" i="4"/>
  <c r="BG91" i="4"/>
  <c r="S92" i="4"/>
  <c r="CE92" i="4"/>
  <c r="AQ93" i="4"/>
  <c r="C94" i="4"/>
  <c r="BO94" i="4"/>
  <c r="AA95" i="4"/>
  <c r="CM95" i="4"/>
  <c r="AY96" i="4"/>
  <c r="K97" i="4"/>
  <c r="BW97" i="4"/>
  <c r="AI98" i="4"/>
  <c r="CU98" i="4"/>
  <c r="K46" i="4"/>
  <c r="AE63" i="4"/>
  <c r="AY67" i="4"/>
  <c r="DB69" i="4"/>
  <c r="AX72" i="4"/>
  <c r="CT74" i="4"/>
  <c r="AY76" i="4"/>
  <c r="BP77" i="4"/>
  <c r="AB78" i="4"/>
  <c r="CN78" i="4"/>
  <c r="AZ79" i="4"/>
  <c r="L80" i="4"/>
  <c r="BX80" i="4"/>
  <c r="AJ81" i="4"/>
  <c r="CV81" i="4"/>
  <c r="BH82" i="4"/>
  <c r="T83" i="4"/>
  <c r="CF83" i="4"/>
  <c r="AR84" i="4"/>
  <c r="D85" i="4"/>
  <c r="BP85" i="4"/>
  <c r="AB86" i="4"/>
  <c r="CN86" i="4"/>
  <c r="AZ87" i="4"/>
  <c r="L88" i="4"/>
  <c r="BX88" i="4"/>
  <c r="AJ89" i="4"/>
  <c r="CV89" i="4"/>
  <c r="BH90" i="4"/>
  <c r="T91" i="4"/>
  <c r="CF91" i="4"/>
  <c r="AR92" i="4"/>
  <c r="D93" i="4"/>
  <c r="BP93" i="4"/>
  <c r="AB94" i="4"/>
  <c r="CN94" i="4"/>
  <c r="AZ95" i="4"/>
  <c r="L96" i="4"/>
  <c r="BX96" i="4"/>
  <c r="AJ97" i="4"/>
  <c r="CV97" i="4"/>
  <c r="BH98" i="4"/>
  <c r="T99" i="4"/>
  <c r="AU60" i="4"/>
  <c r="BZ65" i="4"/>
  <c r="CK68" i="4"/>
  <c r="AG71" i="4"/>
  <c r="CC73" i="4"/>
  <c r="CR75" i="4"/>
  <c r="P77" i="4"/>
  <c r="CW77" i="4"/>
  <c r="BI78" i="4"/>
  <c r="U79" i="4"/>
  <c r="CG79" i="4"/>
  <c r="AS80" i="4"/>
  <c r="E81" i="4"/>
  <c r="BQ81" i="4"/>
  <c r="AC82" i="4"/>
  <c r="CO82" i="4"/>
  <c r="BA83" i="4"/>
  <c r="M84" i="4"/>
  <c r="BY84" i="4"/>
  <c r="AK85" i="4"/>
  <c r="CW85" i="4"/>
  <c r="BI86" i="4"/>
  <c r="U87" i="4"/>
  <c r="CG87" i="4"/>
  <c r="AS88" i="4"/>
  <c r="E89" i="4"/>
  <c r="BQ89" i="4"/>
  <c r="AC90" i="4"/>
  <c r="CO90" i="4"/>
  <c r="BA91" i="4"/>
  <c r="M92" i="4"/>
  <c r="BY92" i="4"/>
  <c r="AK93" i="4"/>
  <c r="CW93" i="4"/>
  <c r="BI94" i="4"/>
  <c r="U95" i="4"/>
  <c r="CG95" i="4"/>
  <c r="AS96" i="4"/>
  <c r="E97" i="4"/>
  <c r="AW60" i="4"/>
  <c r="CA65" i="4"/>
  <c r="CL68" i="4"/>
  <c r="AH71" i="4"/>
  <c r="CD73" i="4"/>
  <c r="CS75" i="4"/>
  <c r="Q77" i="4"/>
  <c r="CX77" i="4"/>
  <c r="BJ78" i="4"/>
  <c r="V79" i="4"/>
  <c r="CH79" i="4"/>
  <c r="AT80" i="4"/>
  <c r="F81" i="4"/>
  <c r="BR81" i="4"/>
  <c r="AD82" i="4"/>
  <c r="CP82" i="4"/>
  <c r="BB83" i="4"/>
  <c r="N84" i="4"/>
  <c r="BZ84" i="4"/>
  <c r="AL85" i="4"/>
  <c r="CX85" i="4"/>
  <c r="BJ86" i="4"/>
  <c r="V87" i="4"/>
  <c r="CH87" i="4"/>
  <c r="AT88" i="4"/>
  <c r="F89" i="4"/>
  <c r="BR89" i="4"/>
  <c r="AD90" i="4"/>
  <c r="CP90" i="4"/>
  <c r="BB91" i="4"/>
  <c r="N92" i="4"/>
  <c r="BZ92" i="4"/>
  <c r="AL93" i="4"/>
  <c r="CX93" i="4"/>
  <c r="BJ94" i="4"/>
  <c r="V95" i="4"/>
  <c r="CH95" i="4"/>
  <c r="AT96" i="4"/>
  <c r="F97" i="4"/>
  <c r="BR97" i="4"/>
  <c r="AD98" i="4"/>
  <c r="AL62" i="4"/>
  <c r="CK66" i="4"/>
  <c r="BE69" i="4"/>
  <c r="DA71" i="4"/>
  <c r="AW74" i="4"/>
  <c r="Z76" i="4"/>
  <c r="AX77" i="4"/>
  <c r="O78" i="4"/>
  <c r="CA78" i="4"/>
  <c r="AM79" i="4"/>
  <c r="CY79" i="4"/>
  <c r="BK80" i="4"/>
  <c r="W81" i="4"/>
  <c r="CI81" i="4"/>
  <c r="AU82" i="4"/>
  <c r="G83" i="4"/>
  <c r="BS83" i="4"/>
  <c r="AE84" i="4"/>
  <c r="CQ84" i="4"/>
  <c r="BC85" i="4"/>
  <c r="O86" i="4"/>
  <c r="CA86" i="4"/>
  <c r="AM87" i="4"/>
  <c r="CY87" i="4"/>
  <c r="BK88" i="4"/>
  <c r="W89" i="4"/>
  <c r="CI89" i="4"/>
  <c r="AU90" i="4"/>
  <c r="G91" i="4"/>
  <c r="BS91" i="4"/>
  <c r="AE92" i="4"/>
  <c r="CQ92" i="4"/>
  <c r="BC93" i="4"/>
  <c r="CI82" i="4"/>
  <c r="AE85" i="4"/>
  <c r="CA87" i="4"/>
  <c r="BS89" i="4"/>
  <c r="BK90" i="4"/>
  <c r="AU91" i="4"/>
  <c r="W92" i="4"/>
  <c r="G93" i="4"/>
  <c r="CI93" i="4"/>
  <c r="AU94" i="4"/>
  <c r="G95" i="4"/>
  <c r="BS95" i="4"/>
  <c r="AE96" i="4"/>
  <c r="CQ96" i="4"/>
  <c r="BC97" i="4"/>
  <c r="BW56" i="4"/>
  <c r="AN78" i="4"/>
  <c r="AF83" i="4"/>
  <c r="X88" i="4"/>
  <c r="P93" i="4"/>
  <c r="BT97" i="4"/>
  <c r="U99" i="4"/>
  <c r="CV99" i="4"/>
  <c r="BH100" i="4"/>
  <c r="T101" i="4"/>
  <c r="CF101" i="4"/>
  <c r="AR102" i="4"/>
  <c r="D103" i="4"/>
  <c r="BP103" i="4"/>
  <c r="AB104" i="4"/>
  <c r="CN104" i="4"/>
  <c r="AZ105" i="4"/>
  <c r="L106" i="4"/>
  <c r="BX106" i="4"/>
  <c r="AJ107" i="4"/>
  <c r="CV107" i="4"/>
  <c r="CJ77" i="4"/>
  <c r="CB82" i="4"/>
  <c r="BT87" i="4"/>
  <c r="BL92" i="4"/>
  <c r="AS97" i="4"/>
  <c r="F99" i="4"/>
  <c r="CO99" i="4"/>
  <c r="BA100" i="4"/>
  <c r="M101" i="4"/>
  <c r="BY101" i="4"/>
  <c r="AK102" i="4"/>
  <c r="CW102" i="4"/>
  <c r="BI103" i="4"/>
  <c r="U104" i="4"/>
  <c r="CG104" i="4"/>
  <c r="AS105" i="4"/>
  <c r="E106" i="4"/>
  <c r="BQ106" i="4"/>
  <c r="AC107" i="4"/>
  <c r="CO107" i="4"/>
  <c r="C77" i="4"/>
  <c r="X82" i="4"/>
  <c r="P87" i="4"/>
  <c r="H92" i="4"/>
  <c r="CZ96" i="4"/>
  <c r="CQ98" i="4"/>
  <c r="CH99" i="4"/>
  <c r="AT100" i="4"/>
  <c r="F101" i="4"/>
  <c r="BR101" i="4"/>
  <c r="AD102" i="4"/>
  <c r="CP102" i="4"/>
  <c r="BB103" i="4"/>
  <c r="N104" i="4"/>
  <c r="BZ104" i="4"/>
  <c r="AL105" i="4"/>
  <c r="CX105" i="4"/>
  <c r="BJ106" i="4"/>
  <c r="V107" i="4"/>
  <c r="CH107" i="4"/>
  <c r="CU75" i="4"/>
  <c r="BT81" i="4"/>
  <c r="BL86" i="4"/>
  <c r="BD91" i="4"/>
  <c r="AV96" i="4"/>
  <c r="CB98" i="4"/>
  <c r="CA99" i="4"/>
  <c r="AM100" i="4"/>
  <c r="CY100" i="4"/>
  <c r="BK101" i="4"/>
  <c r="W102" i="4"/>
  <c r="CI102" i="4"/>
  <c r="AU103" i="4"/>
  <c r="G104" i="4"/>
  <c r="BS104" i="4"/>
  <c r="AE105" i="4"/>
  <c r="CQ105" i="4"/>
  <c r="BC106" i="4"/>
  <c r="O107" i="4"/>
  <c r="CA107" i="4"/>
  <c r="R74" i="4"/>
  <c r="P81" i="4"/>
  <c r="H86" i="4"/>
  <c r="CZ90" i="4"/>
  <c r="CR95" i="4"/>
  <c r="BQ98" i="4"/>
  <c r="BT99" i="4"/>
  <c r="AF100" i="4"/>
  <c r="CR100" i="4"/>
  <c r="BD101" i="4"/>
  <c r="P102" i="4"/>
  <c r="CB102" i="4"/>
  <c r="AN103" i="4"/>
  <c r="CZ103" i="4"/>
  <c r="BL104" i="4"/>
  <c r="X105" i="4"/>
  <c r="CJ105" i="4"/>
  <c r="AV106" i="4"/>
  <c r="H107" i="4"/>
  <c r="BT107" i="4"/>
  <c r="DB71" i="4"/>
  <c r="BL80" i="4"/>
  <c r="BD85" i="4"/>
  <c r="AV90" i="4"/>
  <c r="AN95" i="4"/>
  <c r="BB98" i="4"/>
  <c r="BM99" i="4"/>
  <c r="Y100" i="4"/>
  <c r="CK100" i="4"/>
  <c r="AW101" i="4"/>
  <c r="I102" i="4"/>
  <c r="BU102" i="4"/>
  <c r="AG103" i="4"/>
  <c r="CS103" i="4"/>
  <c r="BE104" i="4"/>
  <c r="Q105" i="4"/>
  <c r="CC105" i="4"/>
  <c r="AO106" i="4"/>
  <c r="DA106" i="4"/>
  <c r="BM107" i="4"/>
  <c r="AC67" i="4"/>
  <c r="AV79" i="4"/>
  <c r="AN84" i="4"/>
  <c r="AF89" i="4"/>
  <c r="X94" i="4"/>
  <c r="U98" i="4"/>
  <c r="AU99" i="4"/>
  <c r="J100" i="4"/>
  <c r="BV100" i="4"/>
  <c r="AH101" i="4"/>
  <c r="CT101" i="4"/>
  <c r="BF102" i="4"/>
  <c r="R103" i="4"/>
  <c r="CD103" i="4"/>
  <c r="AP104" i="4"/>
  <c r="DB104" i="4"/>
  <c r="BN105" i="4"/>
  <c r="Z106" i="4"/>
  <c r="CL106" i="4"/>
  <c r="AX107" i="4"/>
  <c r="BS67" i="4"/>
  <c r="BW100" i="4"/>
  <c r="BO105" i="4"/>
  <c r="CR94" i="4"/>
  <c r="AA103" i="4"/>
  <c r="BN72" i="4"/>
  <c r="CM100" i="4"/>
  <c r="CE105" i="4"/>
  <c r="P96" i="4"/>
  <c r="AQ103" i="4"/>
  <c r="BG76" i="4"/>
  <c r="C101" i="4"/>
  <c r="CU105" i="4"/>
  <c r="AK97" i="4"/>
  <c r="BG103" i="4"/>
  <c r="CV52" i="4"/>
  <c r="BG100" i="4"/>
  <c r="AY105" i="4"/>
  <c r="BT93" i="4"/>
  <c r="AF99" i="4"/>
  <c r="AI104" i="4"/>
  <c r="AV6" i="4"/>
  <c r="BK8" i="4"/>
  <c r="AA7" i="4"/>
  <c r="AM9" i="4"/>
  <c r="CW14" i="4"/>
  <c r="CX9" i="4"/>
  <c r="E4" i="4"/>
  <c r="CW8" i="4"/>
  <c r="AO7" i="4"/>
  <c r="CH8" i="4"/>
  <c r="BT10" i="4"/>
  <c r="AP4" i="4"/>
  <c r="AD11" i="4"/>
  <c r="T5" i="4"/>
  <c r="CG11" i="4"/>
  <c r="CP5" i="4"/>
  <c r="U7" i="4"/>
  <c r="BM5" i="4"/>
  <c r="G8" i="4"/>
  <c r="AC6" i="4"/>
  <c r="BE8" i="4"/>
  <c r="AA6" i="4"/>
  <c r="AP8" i="4"/>
  <c r="F7" i="4"/>
  <c r="T9" i="4"/>
  <c r="CG14" i="4"/>
  <c r="CE9" i="4"/>
  <c r="U4" i="4"/>
  <c r="M9" i="4"/>
  <c r="BE7" i="4"/>
  <c r="BQ5" i="4"/>
  <c r="DA11" i="4"/>
  <c r="P6" i="4"/>
  <c r="AE8" i="4"/>
  <c r="CU6" i="4"/>
  <c r="J9" i="4"/>
  <c r="BY14" i="4"/>
  <c r="BV9" i="4"/>
  <c r="AC4" i="4"/>
  <c r="U9" i="4"/>
  <c r="BM7" i="4"/>
  <c r="CS5" i="4"/>
  <c r="CR6" i="4"/>
  <c r="AG7" i="4"/>
  <c r="CM6" i="4"/>
  <c r="DB8" i="4"/>
  <c r="BR7" i="4"/>
  <c r="BW9" i="4"/>
  <c r="AC15" i="4"/>
  <c r="AH10" i="4"/>
  <c r="Z4" i="4"/>
  <c r="I7" i="4"/>
  <c r="CG15" i="4"/>
  <c r="AK9" i="4"/>
  <c r="Q9" i="4"/>
  <c r="CB6" i="4"/>
  <c r="J8" i="4"/>
  <c r="Q11" i="4"/>
  <c r="C5" i="4"/>
  <c r="CH5" i="4"/>
  <c r="CO13" i="4"/>
  <c r="E10" i="4"/>
  <c r="AR5" i="4"/>
  <c r="CG5" i="4"/>
  <c r="O83" i="4"/>
  <c r="BK85" i="4"/>
  <c r="G88" i="4"/>
  <c r="CQ89" i="4"/>
  <c r="BS90" i="4"/>
  <c r="BC91" i="4"/>
  <c r="AM92" i="4"/>
  <c r="O93" i="4"/>
  <c r="CQ93" i="4"/>
  <c r="BC94" i="4"/>
  <c r="O95" i="4"/>
  <c r="CA95" i="4"/>
  <c r="AM96" i="4"/>
  <c r="CY96" i="4"/>
  <c r="BK97" i="4"/>
  <c r="W64" i="4"/>
  <c r="CZ78" i="4"/>
  <c r="CR83" i="4"/>
  <c r="CJ88" i="4"/>
  <c r="CB93" i="4"/>
  <c r="CZ97" i="4"/>
  <c r="AK99" i="4"/>
  <c r="D100" i="4"/>
  <c r="BP100" i="4"/>
  <c r="AB101" i="4"/>
  <c r="CN101" i="4"/>
  <c r="AZ102" i="4"/>
  <c r="L103" i="4"/>
  <c r="BX103" i="4"/>
  <c r="AJ104" i="4"/>
  <c r="CV104" i="4"/>
  <c r="BH105" i="4"/>
  <c r="T106" i="4"/>
  <c r="CF106" i="4"/>
  <c r="AR107" i="4"/>
  <c r="N58" i="4"/>
  <c r="AV78" i="4"/>
  <c r="AN83" i="4"/>
  <c r="AF88" i="4"/>
  <c r="X93" i="4"/>
  <c r="BY97" i="4"/>
  <c r="V99" i="4"/>
  <c r="CW99" i="4"/>
  <c r="BI100" i="4"/>
  <c r="U101" i="4"/>
  <c r="CG101" i="4"/>
  <c r="AS102" i="4"/>
  <c r="E103" i="4"/>
  <c r="BQ103" i="4"/>
  <c r="AC104" i="4"/>
  <c r="CO104" i="4"/>
  <c r="BA105" i="4"/>
  <c r="M106" i="4"/>
  <c r="BY106" i="4"/>
  <c r="AK107" i="4"/>
  <c r="CW107" i="4"/>
  <c r="CR77" i="4"/>
  <c r="CJ82" i="4"/>
  <c r="CB87" i="4"/>
  <c r="BT92" i="4"/>
  <c r="AV97" i="4"/>
  <c r="G99" i="4"/>
  <c r="CP99" i="4"/>
  <c r="BB100" i="4"/>
  <c r="N101" i="4"/>
  <c r="BZ101" i="4"/>
  <c r="AL102" i="4"/>
  <c r="CX102" i="4"/>
  <c r="BJ103" i="4"/>
  <c r="V104" i="4"/>
  <c r="CH104" i="4"/>
  <c r="AT105" i="4"/>
  <c r="F106" i="4"/>
  <c r="BR106" i="4"/>
  <c r="AD107" i="4"/>
  <c r="CP107" i="4"/>
  <c r="S77" i="4"/>
  <c r="AF82" i="4"/>
  <c r="X87" i="4"/>
  <c r="P92" i="4"/>
  <c r="H97" i="4"/>
  <c r="CR98" i="4"/>
  <c r="CI99" i="4"/>
  <c r="AU100" i="4"/>
  <c r="G101" i="4"/>
  <c r="BS101" i="4"/>
  <c r="AE102" i="4"/>
  <c r="CQ102" i="4"/>
  <c r="BC103" i="4"/>
  <c r="O104" i="4"/>
  <c r="CA104" i="4"/>
  <c r="AM105" i="4"/>
  <c r="CY105" i="4"/>
  <c r="BK106" i="4"/>
  <c r="W107" i="4"/>
  <c r="CI107" i="4"/>
  <c r="K76" i="4"/>
  <c r="CB81" i="4"/>
  <c r="BT86" i="4"/>
  <c r="BL91" i="4"/>
  <c r="BD96" i="4"/>
  <c r="CG98" i="4"/>
  <c r="CB99" i="4"/>
  <c r="AN100" i="4"/>
  <c r="CZ100" i="4"/>
  <c r="BL101" i="4"/>
  <c r="X102" i="4"/>
  <c r="CJ102" i="4"/>
  <c r="AV103" i="4"/>
  <c r="H104" i="4"/>
  <c r="BT104" i="4"/>
  <c r="AF105" i="4"/>
  <c r="CR105" i="4"/>
  <c r="BD106" i="4"/>
  <c r="P107" i="4"/>
  <c r="CB107" i="4"/>
  <c r="AX74" i="4"/>
  <c r="X81" i="4"/>
  <c r="P86" i="4"/>
  <c r="H91" i="4"/>
  <c r="CZ95" i="4"/>
  <c r="BR98" i="4"/>
  <c r="BU99" i="4"/>
  <c r="AG100" i="4"/>
  <c r="CS100" i="4"/>
  <c r="BE101" i="4"/>
  <c r="Q102" i="4"/>
  <c r="CC102" i="4"/>
  <c r="AO103" i="4"/>
  <c r="DA103" i="4"/>
  <c r="BM104" i="4"/>
  <c r="Y105" i="4"/>
  <c r="CK105" i="4"/>
  <c r="AW106" i="4"/>
  <c r="I107" i="4"/>
  <c r="BU107" i="4"/>
  <c r="CL69" i="4"/>
  <c r="H80" i="4"/>
  <c r="CZ84" i="4"/>
  <c r="CR89" i="4"/>
  <c r="CJ94" i="4"/>
  <c r="AM98" i="4"/>
  <c r="BF99" i="4"/>
  <c r="R100" i="4"/>
  <c r="CD100" i="4"/>
  <c r="AP101" i="4"/>
  <c r="DB101" i="4"/>
  <c r="BN102" i="4"/>
  <c r="Z103" i="4"/>
  <c r="CL103" i="4"/>
  <c r="AX104" i="4"/>
  <c r="J105" i="4"/>
  <c r="BV105" i="4"/>
  <c r="AH106" i="4"/>
  <c r="CT106" i="4"/>
  <c r="BF107" i="4"/>
  <c r="BD79" i="4"/>
  <c r="AI101" i="4"/>
  <c r="AA106" i="4"/>
  <c r="AN98" i="4"/>
  <c r="CM103" i="4"/>
  <c r="CB80" i="4"/>
  <c r="AY101" i="4"/>
  <c r="AQ106" i="4"/>
  <c r="BT98" i="4"/>
  <c r="C104" i="4"/>
  <c r="CZ81" i="4"/>
  <c r="BO101" i="4"/>
  <c r="BG106" i="4"/>
  <c r="CZ98" i="4"/>
  <c r="S104" i="4"/>
  <c r="AF78" i="4"/>
  <c r="S101" i="4"/>
  <c r="K106" i="4"/>
  <c r="K103" i="4"/>
  <c r="BO100" i="4"/>
  <c r="BM11" i="4"/>
  <c r="BO5" i="4"/>
  <c r="CD7" i="4"/>
  <c r="AT6" i="4"/>
  <c r="BH8" i="4"/>
  <c r="AK14" i="4"/>
  <c r="AB9" i="4"/>
  <c r="BQ4" i="4"/>
  <c r="BI9" i="4"/>
  <c r="DA7" i="4"/>
  <c r="CZ7" i="4"/>
  <c r="DA9" i="4"/>
  <c r="CE8" i="4"/>
  <c r="BR10" i="4"/>
  <c r="AM4" i="4"/>
  <c r="U11" i="4"/>
  <c r="H5" i="4"/>
  <c r="CG7" i="4"/>
  <c r="Y6" i="4"/>
  <c r="CD4" i="4"/>
  <c r="BY8" i="4"/>
  <c r="AW11" i="4"/>
  <c r="AT5" i="4"/>
  <c r="BH7" i="4"/>
  <c r="X6" i="4"/>
  <c r="AM8" i="4"/>
  <c r="U14" i="4"/>
  <c r="H9" i="4"/>
  <c r="CG4" i="4"/>
  <c r="BY9" i="4"/>
  <c r="Q8" i="4"/>
  <c r="M8" i="4"/>
  <c r="AO11" i="4"/>
  <c r="AI5" i="4"/>
  <c r="AX7" i="4"/>
  <c r="N6" i="4"/>
  <c r="AB8" i="4"/>
  <c r="M14" i="4"/>
  <c r="CX8" i="4"/>
  <c r="CO4" i="4"/>
  <c r="CG9" i="4"/>
  <c r="Y8" i="4"/>
  <c r="BZ5" i="4"/>
  <c r="AD5" i="4"/>
  <c r="CS11" i="4"/>
  <c r="F6" i="4"/>
  <c r="T8" i="4"/>
  <c r="CJ6" i="4"/>
  <c r="CY8" i="4"/>
  <c r="BQ14" i="4"/>
  <c r="BM9" i="4"/>
  <c r="AK4" i="4"/>
  <c r="AC9" i="4"/>
  <c r="BU7" i="4"/>
  <c r="AK13" i="4"/>
  <c r="BU4" i="4"/>
  <c r="CK11" i="4"/>
  <c r="CU5" i="4"/>
  <c r="CF4" i="4"/>
  <c r="AI10" i="4"/>
  <c r="BE10" i="4"/>
  <c r="V4" i="4"/>
  <c r="AJ6" i="4"/>
  <c r="CZ4" i="4"/>
  <c r="O7" i="4"/>
  <c r="AC13" i="4"/>
  <c r="CJ7" i="4"/>
  <c r="BY5" i="4"/>
  <c r="Q4" i="4"/>
  <c r="I9" i="4"/>
  <c r="BG6" i="4"/>
  <c r="BK4" i="4"/>
  <c r="AT11" i="4"/>
  <c r="E15" i="4"/>
  <c r="E7" i="4"/>
  <c r="AU83" i="4"/>
  <c r="CQ85" i="4"/>
  <c r="AM88" i="4"/>
  <c r="CY89" i="4"/>
  <c r="CI90" i="4"/>
  <c r="BK91" i="4"/>
  <c r="AU92" i="4"/>
  <c r="AE93" i="4"/>
  <c r="CY93" i="4"/>
  <c r="BK94" i="4"/>
  <c r="W95" i="4"/>
  <c r="CI95" i="4"/>
  <c r="AU96" i="4"/>
  <c r="G97" i="4"/>
  <c r="BS97" i="4"/>
  <c r="DB67" i="4"/>
  <c r="BL79" i="4"/>
  <c r="BD84" i="4"/>
  <c r="AV89" i="4"/>
  <c r="AN94" i="4"/>
  <c r="X98" i="4"/>
  <c r="AZ99" i="4"/>
  <c r="L100" i="4"/>
  <c r="BX100" i="4"/>
  <c r="AJ101" i="4"/>
  <c r="CV101" i="4"/>
  <c r="BH102" i="4"/>
  <c r="T103" i="4"/>
  <c r="CF103" i="4"/>
  <c r="AR104" i="4"/>
  <c r="D105" i="4"/>
  <c r="BP105" i="4"/>
  <c r="AB106" i="4"/>
  <c r="CN106" i="4"/>
  <c r="AZ107" i="4"/>
  <c r="CI64" i="4"/>
  <c r="H79" i="4"/>
  <c r="CZ83" i="4"/>
  <c r="CR88" i="4"/>
  <c r="CJ93" i="4"/>
  <c r="E98" i="4"/>
  <c r="AL99" i="4"/>
  <c r="E100" i="4"/>
  <c r="BQ100" i="4"/>
  <c r="AC101" i="4"/>
  <c r="CO101" i="4"/>
  <c r="BA102" i="4"/>
  <c r="M103" i="4"/>
  <c r="BY103" i="4"/>
  <c r="AK104" i="4"/>
  <c r="CW104" i="4"/>
  <c r="BI105" i="4"/>
  <c r="U106" i="4"/>
  <c r="CG106" i="4"/>
  <c r="AS107" i="4"/>
  <c r="BD59" i="4"/>
  <c r="BD78" i="4"/>
  <c r="AV83" i="4"/>
  <c r="AN88" i="4"/>
  <c r="AF93" i="4"/>
  <c r="CB97" i="4"/>
  <c r="W99" i="4"/>
  <c r="CX99" i="4"/>
  <c r="BJ100" i="4"/>
  <c r="V101" i="4"/>
  <c r="CH101" i="4"/>
  <c r="AT102" i="4"/>
  <c r="F103" i="4"/>
  <c r="BR103" i="4"/>
  <c r="AD104" i="4"/>
  <c r="CP104" i="4"/>
  <c r="BB105" i="4"/>
  <c r="N106" i="4"/>
  <c r="BZ106" i="4"/>
  <c r="AL107" i="4"/>
  <c r="CX107" i="4"/>
  <c r="CZ77" i="4"/>
  <c r="CR82" i="4"/>
  <c r="CJ87" i="4"/>
  <c r="CB92" i="4"/>
  <c r="BA97" i="4"/>
  <c r="H99" i="4"/>
  <c r="CQ99" i="4"/>
  <c r="BC100" i="4"/>
  <c r="O101" i="4"/>
  <c r="CA101" i="4"/>
  <c r="AM102" i="4"/>
  <c r="CY102" i="4"/>
  <c r="BK103" i="4"/>
  <c r="W104" i="4"/>
  <c r="CI104" i="4"/>
  <c r="AU105" i="4"/>
  <c r="G106" i="4"/>
  <c r="BS106" i="4"/>
  <c r="AE107" i="4"/>
  <c r="CQ107" i="4"/>
  <c r="AI77" i="4"/>
  <c r="AN82" i="4"/>
  <c r="AF87" i="4"/>
  <c r="X92" i="4"/>
  <c r="P97" i="4"/>
  <c r="CW98" i="4"/>
  <c r="CJ99" i="4"/>
  <c r="AV100" i="4"/>
  <c r="H101" i="4"/>
  <c r="BT101" i="4"/>
  <c r="AF102" i="4"/>
  <c r="CR102" i="4"/>
  <c r="BD103" i="4"/>
  <c r="P104" i="4"/>
  <c r="CB104" i="4"/>
  <c r="AN105" i="4"/>
  <c r="CZ105" i="4"/>
  <c r="BL106" i="4"/>
  <c r="X107" i="4"/>
  <c r="CJ107" i="4"/>
  <c r="AA76" i="4"/>
  <c r="CJ81" i="4"/>
  <c r="CB86" i="4"/>
  <c r="BT91" i="4"/>
  <c r="BL96" i="4"/>
  <c r="CH98" i="4"/>
  <c r="CC99" i="4"/>
  <c r="AO100" i="4"/>
  <c r="DA100" i="4"/>
  <c r="BM101" i="4"/>
  <c r="Y102" i="4"/>
  <c r="CK102" i="4"/>
  <c r="AW103" i="4"/>
  <c r="I104" i="4"/>
  <c r="BU104" i="4"/>
  <c r="AG105" i="4"/>
  <c r="CS105" i="4"/>
  <c r="BE106" i="4"/>
  <c r="Q107" i="4"/>
  <c r="CC107" i="4"/>
  <c r="AH72" i="4"/>
  <c r="BT80" i="4"/>
  <c r="BL85" i="4"/>
  <c r="BD90" i="4"/>
  <c r="AV95" i="4"/>
  <c r="BC98" i="4"/>
  <c r="BN99" i="4"/>
  <c r="Z100" i="4"/>
  <c r="CL100" i="4"/>
  <c r="AX101" i="4"/>
  <c r="J102" i="4"/>
  <c r="BV102" i="4"/>
  <c r="AH103" i="4"/>
  <c r="CT103" i="4"/>
  <c r="BF104" i="4"/>
  <c r="R105" i="4"/>
  <c r="CD105" i="4"/>
  <c r="AP106" i="4"/>
  <c r="DB106" i="4"/>
  <c r="BN107" i="4"/>
  <c r="AV84" i="4"/>
  <c r="CU101" i="4"/>
  <c r="CM106" i="4"/>
  <c r="BG99" i="4"/>
  <c r="AY104" i="4"/>
  <c r="BT85" i="4"/>
  <c r="K102" i="4"/>
  <c r="C107" i="4"/>
  <c r="BW99" i="4"/>
  <c r="BO104" i="4"/>
  <c r="CR86" i="4"/>
  <c r="AA102" i="4"/>
  <c r="S107" i="4"/>
  <c r="CM99" i="4"/>
  <c r="CE104" i="4"/>
  <c r="X83" i="4"/>
  <c r="CE101" i="4"/>
  <c r="BW106" i="4"/>
  <c r="CW97" i="4"/>
  <c r="AA101" i="4"/>
  <c r="DA10" i="4"/>
  <c r="CH4" i="4"/>
  <c r="CV6" i="4"/>
  <c r="BL5" i="4"/>
  <c r="CA7" i="4"/>
  <c r="BY13" i="4"/>
  <c r="AV8" i="4"/>
  <c r="AC5" i="4"/>
  <c r="U10" i="4"/>
  <c r="BM8" i="4"/>
  <c r="S7" i="4"/>
  <c r="AF9" i="4"/>
  <c r="CX7" i="4"/>
  <c r="CY9" i="4"/>
  <c r="BA15" i="4"/>
  <c r="BI10" i="4"/>
  <c r="AA4" i="4"/>
  <c r="AS8" i="4"/>
  <c r="CK6" i="4"/>
  <c r="CW13" i="4"/>
  <c r="AG5" i="4"/>
  <c r="CK10" i="4"/>
  <c r="BL4" i="4"/>
  <c r="CA6" i="4"/>
  <c r="AQ5" i="4"/>
  <c r="BF7" i="4"/>
  <c r="BI13" i="4"/>
  <c r="AA8" i="4"/>
  <c r="AS5" i="4"/>
  <c r="AK10" i="4"/>
  <c r="CC8" i="4"/>
  <c r="I4" i="4"/>
  <c r="CC10" i="4"/>
  <c r="BB4" i="4"/>
  <c r="BP6" i="4"/>
  <c r="AF5" i="4"/>
  <c r="AU7" i="4"/>
  <c r="BA13" i="4"/>
  <c r="P8" i="4"/>
  <c r="BA5" i="4"/>
  <c r="AS10" i="4"/>
  <c r="CK8" i="4"/>
  <c r="Q10" i="4"/>
  <c r="BI4" i="4"/>
  <c r="AG11" i="4"/>
  <c r="X5" i="4"/>
  <c r="AM7" i="4"/>
  <c r="C6" i="4"/>
  <c r="R8" i="4"/>
  <c r="E14" i="4"/>
  <c r="CM8" i="4"/>
  <c r="CW4" i="4"/>
  <c r="CO9" i="4"/>
  <c r="AG8" i="4"/>
  <c r="M12" i="4"/>
  <c r="BE6" i="4"/>
  <c r="Y11" i="4"/>
  <c r="N5" i="4"/>
  <c r="V9" i="4"/>
  <c r="AR6" i="4"/>
  <c r="CJ9" i="4"/>
  <c r="BD11" i="4"/>
  <c r="BC5" i="4"/>
  <c r="S4" i="4"/>
  <c r="AH6" i="4"/>
  <c r="BQ12" i="4"/>
  <c r="C7" i="4"/>
  <c r="AK6" i="4"/>
  <c r="CC4" i="4"/>
  <c r="BU11" i="4"/>
  <c r="CR4" i="4"/>
  <c r="CZ8" i="4"/>
  <c r="CH10" i="4"/>
  <c r="U13" i="4"/>
  <c r="AC8" i="4"/>
  <c r="CA83" i="4"/>
  <c r="W86" i="4"/>
  <c r="BS88" i="4"/>
  <c r="G90" i="4"/>
  <c r="CQ90" i="4"/>
  <c r="CA91" i="4"/>
  <c r="BC92" i="4"/>
  <c r="AM93" i="4"/>
  <c r="G94" i="4"/>
  <c r="BS94" i="4"/>
  <c r="AE95" i="4"/>
  <c r="CQ95" i="4"/>
  <c r="BC96" i="4"/>
  <c r="O97" i="4"/>
  <c r="CA97" i="4"/>
  <c r="AX70" i="4"/>
  <c r="X80" i="4"/>
  <c r="P85" i="4"/>
  <c r="H90" i="4"/>
  <c r="CZ94" i="4"/>
  <c r="AS98" i="4"/>
  <c r="BH99" i="4"/>
  <c r="T100" i="4"/>
  <c r="CF100" i="4"/>
  <c r="AR101" i="4"/>
  <c r="D102" i="4"/>
  <c r="BP102" i="4"/>
  <c r="AB103" i="4"/>
  <c r="CN103" i="4"/>
  <c r="AZ104" i="4"/>
  <c r="L105" i="4"/>
  <c r="BX105" i="4"/>
  <c r="AJ106" i="4"/>
  <c r="CV106" i="4"/>
  <c r="BH107" i="4"/>
  <c r="AH68" i="4"/>
  <c r="BT79" i="4"/>
  <c r="BL84" i="4"/>
  <c r="BD89" i="4"/>
  <c r="AV94" i="4"/>
  <c r="AC98" i="4"/>
  <c r="BA99" i="4"/>
  <c r="M100" i="4"/>
  <c r="BY100" i="4"/>
  <c r="AK101" i="4"/>
  <c r="CW101" i="4"/>
  <c r="BI102" i="4"/>
  <c r="U103" i="4"/>
  <c r="CG103" i="4"/>
  <c r="AS104" i="4"/>
  <c r="E105" i="4"/>
  <c r="BQ105" i="4"/>
  <c r="AC106" i="4"/>
  <c r="CO106" i="4"/>
  <c r="BA107" i="4"/>
  <c r="AO65" i="4"/>
  <c r="P79" i="4"/>
  <c r="H84" i="4"/>
  <c r="CZ88" i="4"/>
  <c r="CR93" i="4"/>
  <c r="H98" i="4"/>
  <c r="AM99" i="4"/>
  <c r="F100" i="4"/>
  <c r="BR100" i="4"/>
  <c r="AD101" i="4"/>
  <c r="CP101" i="4"/>
  <c r="BB102" i="4"/>
  <c r="N103" i="4"/>
  <c r="BZ103" i="4"/>
  <c r="AL104" i="4"/>
  <c r="CX104" i="4"/>
  <c r="BJ105" i="4"/>
  <c r="V106" i="4"/>
  <c r="CH106" i="4"/>
  <c r="AT107" i="4"/>
  <c r="CC60" i="4"/>
  <c r="BL78" i="4"/>
  <c r="BD83" i="4"/>
  <c r="AV88" i="4"/>
  <c r="AN93" i="4"/>
  <c r="CG97" i="4"/>
  <c r="X99" i="4"/>
  <c r="CY99" i="4"/>
  <c r="BK100" i="4"/>
  <c r="W101" i="4"/>
  <c r="CI101" i="4"/>
  <c r="AU102" i="4"/>
  <c r="G103" i="4"/>
  <c r="BS103" i="4"/>
  <c r="AE104" i="4"/>
  <c r="CQ104" i="4"/>
  <c r="BC105" i="4"/>
  <c r="O106" i="4"/>
  <c r="CA106" i="4"/>
  <c r="AM107" i="4"/>
  <c r="CY107" i="4"/>
  <c r="H78" i="4"/>
  <c r="CZ82" i="4"/>
  <c r="CR87" i="4"/>
  <c r="CJ92" i="4"/>
  <c r="BD97" i="4"/>
  <c r="M99" i="4"/>
  <c r="CR99" i="4"/>
  <c r="BD100" i="4"/>
  <c r="P101" i="4"/>
  <c r="CB101" i="4"/>
  <c r="AN102" i="4"/>
  <c r="CZ102" i="4"/>
  <c r="BL103" i="4"/>
  <c r="X104" i="4"/>
  <c r="CJ104" i="4"/>
  <c r="AV105" i="4"/>
  <c r="H106" i="4"/>
  <c r="BT106" i="4"/>
  <c r="AF107" i="4"/>
  <c r="CR107" i="4"/>
  <c r="AY77" i="4"/>
  <c r="AV82" i="4"/>
  <c r="AN87" i="4"/>
  <c r="AF92" i="4"/>
  <c r="X97" i="4"/>
  <c r="CX98" i="4"/>
  <c r="CK99" i="4"/>
  <c r="AW100" i="4"/>
  <c r="I101" i="4"/>
  <c r="BU101" i="4"/>
  <c r="AG102" i="4"/>
  <c r="CS102" i="4"/>
  <c r="BE103" i="4"/>
  <c r="Q104" i="4"/>
  <c r="CC104" i="4"/>
  <c r="AO105" i="4"/>
  <c r="DA105" i="4"/>
  <c r="BM106" i="4"/>
  <c r="Y107" i="4"/>
  <c r="CK107" i="4"/>
  <c r="CD74" i="4"/>
  <c r="AF81" i="4"/>
  <c r="X86" i="4"/>
  <c r="P91" i="4"/>
  <c r="H96" i="4"/>
  <c r="BS98" i="4"/>
  <c r="BV99" i="4"/>
  <c r="AH100" i="4"/>
  <c r="CT100" i="4"/>
  <c r="BF101" i="4"/>
  <c r="R102" i="4"/>
  <c r="CD102" i="4"/>
  <c r="AP103" i="4"/>
  <c r="DB103" i="4"/>
  <c r="BN104" i="4"/>
  <c r="Z105" i="4"/>
  <c r="CL105" i="4"/>
  <c r="AX106" i="4"/>
  <c r="J107" i="4"/>
  <c r="BV107" i="4"/>
  <c r="AN89" i="4"/>
  <c r="BG102" i="4"/>
  <c r="AY107" i="4"/>
  <c r="S100" i="4"/>
  <c r="K105" i="4"/>
  <c r="BL90" i="4"/>
  <c r="BW102" i="4"/>
  <c r="BO107" i="4"/>
  <c r="AI100" i="4"/>
  <c r="AA105" i="4"/>
  <c r="CJ91" i="4"/>
  <c r="CM102" i="4"/>
  <c r="CE107" i="4"/>
  <c r="AY100" i="4"/>
  <c r="AQ105" i="4"/>
  <c r="P88" i="4"/>
  <c r="AQ102" i="4"/>
  <c r="AI107" i="4"/>
  <c r="BW103" i="4"/>
  <c r="CM101" i="4"/>
  <c r="AM10" i="4"/>
  <c r="CZ11" i="4"/>
  <c r="O6" i="4"/>
  <c r="CE4" i="4"/>
  <c r="CT6" i="4"/>
  <c r="M13" i="4"/>
  <c r="BO7" i="4"/>
  <c r="CO5" i="4"/>
  <c r="AG4" i="4"/>
  <c r="BV8" i="4"/>
  <c r="AL6" i="4"/>
  <c r="AZ8" i="4"/>
  <c r="P7" i="4"/>
  <c r="AD9" i="4"/>
  <c r="CO14" i="4"/>
  <c r="CN9" i="4"/>
  <c r="M4" i="4"/>
  <c r="E9" i="4"/>
  <c r="AW7" i="4"/>
  <c r="BA11" i="4"/>
  <c r="CC7" i="4"/>
  <c r="T10" i="4"/>
  <c r="CJ11" i="4"/>
  <c r="CT5" i="4"/>
  <c r="BJ4" i="4"/>
  <c r="BX6" i="4"/>
  <c r="CW12" i="4"/>
  <c r="AT7" i="4"/>
  <c r="E6" i="4"/>
  <c r="AW4" i="4"/>
  <c r="AB7" i="4"/>
  <c r="Q7" i="4"/>
  <c r="K10" i="4"/>
  <c r="CB11" i="4"/>
  <c r="CI5" i="4"/>
  <c r="AY4" i="4"/>
  <c r="BN6" i="4"/>
  <c r="CO12" i="4"/>
  <c r="AI7" i="4"/>
  <c r="M6" i="4"/>
  <c r="BE4" i="4"/>
  <c r="AU6" i="4"/>
  <c r="BH4" i="4"/>
  <c r="AS6" i="4"/>
  <c r="BU10" i="4"/>
  <c r="AQ4" i="4"/>
  <c r="BF6" i="4"/>
  <c r="V5" i="4"/>
  <c r="AJ7" i="4"/>
  <c r="AS13" i="4"/>
  <c r="F8" i="4"/>
  <c r="BI5" i="4"/>
  <c r="BA10" i="4"/>
  <c r="CS8" i="4"/>
  <c r="Y10" i="4"/>
  <c r="AO8" i="4"/>
  <c r="BM10" i="4"/>
  <c r="AF4" i="4"/>
  <c r="AN8" i="4"/>
  <c r="BI14" i="4"/>
  <c r="N9" i="4"/>
  <c r="CR10" i="4"/>
  <c r="BV4" i="4"/>
  <c r="BB11" i="4"/>
  <c r="AZ5" i="4"/>
  <c r="E12" i="4"/>
  <c r="V6" i="4"/>
  <c r="CW6" i="4"/>
  <c r="AO5" i="4"/>
  <c r="I11" i="4"/>
  <c r="AV11" i="4"/>
  <c r="S8" i="4"/>
  <c r="AV9" i="4"/>
  <c r="AK11" i="4"/>
  <c r="BA9" i="4"/>
  <c r="BM4" i="4"/>
  <c r="BG7" i="4"/>
  <c r="K9" i="4"/>
  <c r="BS4" i="4"/>
  <c r="AS11" i="4"/>
  <c r="BI7" i="4"/>
  <c r="DA5" i="4"/>
  <c r="AX9" i="4"/>
  <c r="BS8" i="4"/>
  <c r="I6" i="4"/>
  <c r="G84" i="4"/>
  <c r="BC86" i="4"/>
  <c r="CY88" i="4"/>
  <c r="W90" i="4"/>
  <c r="CY90" i="4"/>
  <c r="CI91" i="4"/>
  <c r="BS92" i="4"/>
  <c r="AU93" i="4"/>
  <c r="O94" i="4"/>
  <c r="CA94" i="4"/>
  <c r="AM95" i="4"/>
  <c r="CY95" i="4"/>
  <c r="BK96" i="4"/>
  <c r="W97" i="4"/>
  <c r="CI97" i="4"/>
  <c r="CT72" i="4"/>
  <c r="CJ80" i="4"/>
  <c r="CB85" i="4"/>
  <c r="BT90" i="4"/>
  <c r="BL95" i="4"/>
  <c r="BI98" i="4"/>
  <c r="BP99" i="4"/>
  <c r="AB100" i="4"/>
  <c r="CN100" i="4"/>
  <c r="AZ101" i="4"/>
  <c r="L102" i="4"/>
  <c r="BX102" i="4"/>
  <c r="AJ103" i="4"/>
  <c r="CV103" i="4"/>
  <c r="BH104" i="4"/>
  <c r="T105" i="4"/>
  <c r="CF105" i="4"/>
  <c r="AR106" i="4"/>
  <c r="D107" i="4"/>
  <c r="BP107" i="4"/>
  <c r="CD70" i="4"/>
  <c r="AF80" i="4"/>
  <c r="X85" i="4"/>
  <c r="P90" i="4"/>
  <c r="H95" i="4"/>
  <c r="AT98" i="4"/>
  <c r="BI99" i="4"/>
  <c r="U100" i="4"/>
  <c r="CG100" i="4"/>
  <c r="AS101" i="4"/>
  <c r="E102" i="4"/>
  <c r="BQ102" i="4"/>
  <c r="AC103" i="4"/>
  <c r="CO103" i="4"/>
  <c r="BA104" i="4"/>
  <c r="M105" i="4"/>
  <c r="BY105" i="4"/>
  <c r="AK106" i="4"/>
  <c r="CW106" i="4"/>
  <c r="BI107" i="4"/>
  <c r="BN68" i="4"/>
  <c r="CB79" i="4"/>
  <c r="BT84" i="4"/>
  <c r="BL89" i="4"/>
  <c r="BD94" i="4"/>
  <c r="AE98" i="4"/>
  <c r="BB99" i="4"/>
  <c r="N100" i="4"/>
  <c r="BZ100" i="4"/>
  <c r="AL101" i="4"/>
  <c r="CX101" i="4"/>
  <c r="BJ102" i="4"/>
  <c r="V103" i="4"/>
  <c r="CH103" i="4"/>
  <c r="AT104" i="4"/>
  <c r="F105" i="4"/>
  <c r="BR105" i="4"/>
  <c r="AD106" i="4"/>
  <c r="CP106" i="4"/>
  <c r="BB107" i="4"/>
  <c r="CO65" i="4"/>
  <c r="X79" i="4"/>
  <c r="P84" i="4"/>
  <c r="H89" i="4"/>
  <c r="CZ93" i="4"/>
  <c r="M98" i="4"/>
  <c r="AN99" i="4"/>
  <c r="G100" i="4"/>
  <c r="BS100" i="4"/>
  <c r="AE101" i="4"/>
  <c r="CQ101" i="4"/>
  <c r="BC102" i="4"/>
  <c r="O103" i="4"/>
  <c r="CA103" i="4"/>
  <c r="AM104" i="4"/>
  <c r="CY104" i="4"/>
  <c r="BK105" i="4"/>
  <c r="W106" i="4"/>
  <c r="CI106" i="4"/>
  <c r="AU107" i="4"/>
  <c r="CA61" i="4"/>
  <c r="BT78" i="4"/>
  <c r="BL83" i="4"/>
  <c r="BD88" i="4"/>
  <c r="AV93" i="4"/>
  <c r="CJ97" i="4"/>
  <c r="AC99" i="4"/>
  <c r="CZ99" i="4"/>
  <c r="BL100" i="4"/>
  <c r="X101" i="4"/>
  <c r="CJ101" i="4"/>
  <c r="AV102" i="4"/>
  <c r="H103" i="4"/>
  <c r="BT103" i="4"/>
  <c r="AF104" i="4"/>
  <c r="CR104" i="4"/>
  <c r="BD105" i="4"/>
  <c r="P106" i="4"/>
  <c r="CB106" i="4"/>
  <c r="AN107" i="4"/>
  <c r="CZ107" i="4"/>
  <c r="P78" i="4"/>
  <c r="H83" i="4"/>
  <c r="CZ87" i="4"/>
  <c r="CR92" i="4"/>
  <c r="BI97" i="4"/>
  <c r="N99" i="4"/>
  <c r="CS99" i="4"/>
  <c r="BE100" i="4"/>
  <c r="Q101" i="4"/>
  <c r="CC101" i="4"/>
  <c r="AO102" i="4"/>
  <c r="DA102" i="4"/>
  <c r="BM103" i="4"/>
  <c r="Y104" i="4"/>
  <c r="CK104" i="4"/>
  <c r="AW105" i="4"/>
  <c r="I106" i="4"/>
  <c r="BU106" i="4"/>
  <c r="AG107" i="4"/>
  <c r="CS107" i="4"/>
  <c r="AQ76" i="4"/>
  <c r="CR81" i="4"/>
  <c r="CJ86" i="4"/>
  <c r="CB91" i="4"/>
  <c r="BT96" i="4"/>
  <c r="CI98" i="4"/>
  <c r="CD99" i="4"/>
  <c r="AP100" i="4"/>
  <c r="DB100" i="4"/>
  <c r="BN101" i="4"/>
  <c r="Z102" i="4"/>
  <c r="CL102" i="4"/>
  <c r="AX103" i="4"/>
  <c r="J104" i="4"/>
  <c r="BV104" i="4"/>
  <c r="AH105" i="4"/>
  <c r="CT105" i="4"/>
  <c r="BF106" i="4"/>
  <c r="R107" i="4"/>
  <c r="CD107" i="4"/>
  <c r="AF94" i="4"/>
  <c r="S103" i="4"/>
  <c r="R70" i="4"/>
  <c r="CE100" i="4"/>
  <c r="BW105" i="4"/>
  <c r="BD95" i="4"/>
  <c r="AI103" i="4"/>
  <c r="J75" i="4"/>
  <c r="CU100" i="4"/>
  <c r="CM105" i="4"/>
  <c r="CB96" i="4"/>
  <c r="AY103" i="4"/>
  <c r="BT77" i="4"/>
  <c r="K101" i="4"/>
  <c r="C106" i="4"/>
  <c r="H93" i="4"/>
  <c r="C103" i="4"/>
  <c r="CU107" i="4"/>
  <c r="C100" i="4"/>
  <c r="BK63" i="4"/>
  <c r="BR9" i="4"/>
  <c r="AN11" i="4"/>
  <c r="AH5" i="4"/>
  <c r="CX11" i="4"/>
  <c r="L6" i="4"/>
  <c r="BA12" i="4"/>
  <c r="CH6" i="4"/>
  <c r="BA6" i="4"/>
  <c r="CS4" i="4"/>
  <c r="BE11" i="4"/>
  <c r="BD5" i="4"/>
  <c r="BS7" i="4"/>
  <c r="AI6" i="4"/>
  <c r="AX8" i="4"/>
  <c r="AC14" i="4"/>
  <c r="S9" i="4"/>
  <c r="BY4" i="4"/>
  <c r="BQ9" i="4"/>
  <c r="I8" i="4"/>
  <c r="BD9" i="4"/>
  <c r="S10" i="4"/>
  <c r="AY9" i="4"/>
  <c r="X11" i="4"/>
  <c r="L5" i="4"/>
  <c r="CH11" i="4"/>
  <c r="CQ5" i="4"/>
  <c r="AK12" i="4"/>
  <c r="BL6" i="4"/>
  <c r="BQ6" i="4"/>
  <c r="I5" i="4"/>
  <c r="BN9" i="4"/>
  <c r="DA8" i="4"/>
  <c r="AP9" i="4"/>
  <c r="P11" i="4"/>
  <c r="DB4" i="4"/>
  <c r="BZ11" i="4"/>
  <c r="CF5" i="4"/>
  <c r="AC12" i="4"/>
  <c r="BB6" i="4"/>
  <c r="BY6" i="4"/>
  <c r="Q5" i="4"/>
  <c r="CN8" i="4"/>
  <c r="CG13" i="4"/>
  <c r="BQ7" i="4"/>
  <c r="DB9" i="4"/>
  <c r="BT11" i="4"/>
  <c r="BX5" i="4"/>
  <c r="AN4" i="4"/>
  <c r="BC6" i="4"/>
  <c r="CG12" i="4"/>
  <c r="X7" i="4"/>
  <c r="U6" i="4"/>
  <c r="BN5" i="4"/>
  <c r="CU7" i="4"/>
  <c r="K4" i="4"/>
  <c r="CS9" i="4"/>
  <c r="BL11" i="4"/>
  <c r="CB8" i="4"/>
  <c r="AF8" i="4"/>
  <c r="AB10" i="4"/>
  <c r="CP10" i="4"/>
  <c r="AN5" i="4"/>
  <c r="AV10" i="4"/>
  <c r="AL7" i="4"/>
  <c r="AL9" i="4"/>
  <c r="AM84" i="4"/>
  <c r="CI86" i="4"/>
  <c r="AE89" i="4"/>
  <c r="AE90" i="4"/>
  <c r="O91" i="4"/>
  <c r="CQ91" i="4"/>
  <c r="CA92" i="4"/>
  <c r="BK93" i="4"/>
  <c r="W94" i="4"/>
  <c r="CI94" i="4"/>
  <c r="AU95" i="4"/>
  <c r="G96" i="4"/>
  <c r="BS96" i="4"/>
  <c r="AE97" i="4"/>
  <c r="CQ97" i="4"/>
  <c r="AP75" i="4"/>
  <c r="AV81" i="4"/>
  <c r="AN86" i="4"/>
  <c r="AF91" i="4"/>
  <c r="X96" i="4"/>
  <c r="BY98" i="4"/>
  <c r="BX99" i="4"/>
  <c r="AJ100" i="4"/>
  <c r="CV100" i="4"/>
  <c r="BH101" i="4"/>
  <c r="T102" i="4"/>
  <c r="CF102" i="4"/>
  <c r="AR103" i="4"/>
  <c r="D104" i="4"/>
  <c r="BP104" i="4"/>
  <c r="AB105" i="4"/>
  <c r="CN105" i="4"/>
  <c r="AZ106" i="4"/>
  <c r="L107" i="4"/>
  <c r="BX107" i="4"/>
  <c r="Z73" i="4"/>
  <c r="CR80" i="4"/>
  <c r="CJ85" i="4"/>
  <c r="CB90" i="4"/>
  <c r="BT95" i="4"/>
  <c r="BJ98" i="4"/>
  <c r="BQ99" i="4"/>
  <c r="AC100" i="4"/>
  <c r="CO100" i="4"/>
  <c r="BA101" i="4"/>
  <c r="M102" i="4"/>
  <c r="BY102" i="4"/>
  <c r="AK103" i="4"/>
  <c r="CW103" i="4"/>
  <c r="BI104" i="4"/>
  <c r="U105" i="4"/>
  <c r="CG105" i="4"/>
  <c r="AS106" i="4"/>
  <c r="E107" i="4"/>
  <c r="BQ107" i="4"/>
  <c r="J71" i="4"/>
  <c r="AN80" i="4"/>
  <c r="AF85" i="4"/>
  <c r="X90" i="4"/>
  <c r="P95" i="4"/>
  <c r="AU98" i="4"/>
  <c r="BJ99" i="4"/>
  <c r="V100" i="4"/>
  <c r="CH100" i="4"/>
  <c r="AT101" i="4"/>
  <c r="F102" i="4"/>
  <c r="BR102" i="4"/>
  <c r="AD103" i="4"/>
  <c r="CP103" i="4"/>
  <c r="BB104" i="4"/>
  <c r="N105" i="4"/>
  <c r="BZ105" i="4"/>
  <c r="AL106" i="4"/>
  <c r="CX106" i="4"/>
  <c r="BJ107" i="4"/>
  <c r="CT68" i="4"/>
  <c r="CJ79" i="4"/>
  <c r="CB84" i="4"/>
  <c r="BT89" i="4"/>
  <c r="BL94" i="4"/>
  <c r="AF98" i="4"/>
  <c r="BC99" i="4"/>
  <c r="O100" i="4"/>
  <c r="CA100" i="4"/>
  <c r="AM101" i="4"/>
  <c r="CY101" i="4"/>
  <c r="BK102" i="4"/>
  <c r="W103" i="4"/>
  <c r="CI103" i="4"/>
  <c r="AU104" i="4"/>
  <c r="G105" i="4"/>
  <c r="BS105" i="4"/>
  <c r="AE106" i="4"/>
  <c r="CQ106" i="4"/>
  <c r="BC107" i="4"/>
  <c r="AM66" i="4"/>
  <c r="AF79" i="4"/>
  <c r="X84" i="4"/>
  <c r="P89" i="4"/>
  <c r="H94" i="4"/>
  <c r="O98" i="4"/>
  <c r="AS99" i="4"/>
  <c r="H100" i="4"/>
  <c r="BT100" i="4"/>
  <c r="AF101" i="4"/>
  <c r="CR101" i="4"/>
  <c r="BD102" i="4"/>
  <c r="P103" i="4"/>
  <c r="CB103" i="4"/>
  <c r="AN104" i="4"/>
  <c r="CZ104" i="4"/>
  <c r="BL105" i="4"/>
  <c r="X106" i="4"/>
  <c r="CJ106" i="4"/>
  <c r="AV107" i="4"/>
  <c r="AM62" i="4"/>
  <c r="CB78" i="4"/>
  <c r="BT83" i="4"/>
  <c r="BL88" i="4"/>
  <c r="BD93" i="4"/>
  <c r="CO97" i="4"/>
  <c r="AD99" i="4"/>
  <c r="DA99" i="4"/>
  <c r="BM100" i="4"/>
  <c r="Y101" i="4"/>
  <c r="CK101" i="4"/>
  <c r="AW102" i="4"/>
  <c r="I103" i="4"/>
  <c r="BU103" i="4"/>
  <c r="AG104" i="4"/>
  <c r="CS104" i="4"/>
  <c r="BE105" i="4"/>
  <c r="Q106" i="4"/>
  <c r="CC106" i="4"/>
  <c r="AO107" i="4"/>
  <c r="DA107" i="4"/>
  <c r="BL77" i="4"/>
  <c r="BD82" i="4"/>
  <c r="AV87" i="4"/>
  <c r="AN92" i="4"/>
  <c r="AF97" i="4"/>
  <c r="CY98" i="4"/>
  <c r="CL99" i="4"/>
  <c r="AX100" i="4"/>
  <c r="J101" i="4"/>
  <c r="BV101" i="4"/>
  <c r="AH102" i="4"/>
  <c r="CT102" i="4"/>
  <c r="BF103" i="4"/>
  <c r="R104" i="4"/>
  <c r="CD104" i="4"/>
  <c r="AP105" i="4"/>
  <c r="DB105" i="4"/>
  <c r="BN106" i="4"/>
  <c r="Z107" i="4"/>
  <c r="CL107" i="4"/>
  <c r="W98" i="4"/>
  <c r="CE103" i="4"/>
  <c r="P80" i="4"/>
  <c r="AQ101" i="4"/>
  <c r="AI106" i="4"/>
  <c r="BD98" i="4"/>
  <c r="CU103" i="4"/>
  <c r="AN81" i="4"/>
  <c r="BG101" i="4"/>
  <c r="AY106" i="4"/>
  <c r="CJ98" i="4"/>
  <c r="K104" i="4"/>
  <c r="BL82" i="4"/>
  <c r="BW101" i="4"/>
  <c r="BO106" i="4"/>
  <c r="BQ97" i="4"/>
  <c r="BO103" i="4"/>
  <c r="CB88" i="4"/>
  <c r="CU104" i="4"/>
  <c r="BG105" i="4"/>
  <c r="CR8" i="4"/>
  <c r="CB10" i="4"/>
  <c r="AZ4" i="4"/>
  <c r="AL11" i="4"/>
  <c r="AE5" i="4"/>
  <c r="CO11" i="4"/>
  <c r="CZ5" i="4"/>
  <c r="M7" i="4"/>
  <c r="BE5" i="4"/>
  <c r="CS10" i="4"/>
  <c r="BW4" i="4"/>
  <c r="CL6" i="4"/>
  <c r="BB5" i="4"/>
  <c r="BP7" i="4"/>
  <c r="BQ13" i="4"/>
  <c r="AL8" i="4"/>
  <c r="AK5" i="4"/>
  <c r="AC10" i="4"/>
  <c r="BU8" i="4"/>
  <c r="N7" i="4"/>
  <c r="AS14" i="4"/>
  <c r="BW8" i="4"/>
  <c r="BL10" i="4"/>
  <c r="AE4" i="4"/>
  <c r="V11" i="4"/>
  <c r="J5" i="4"/>
  <c r="BY11" i="4"/>
  <c r="CE5" i="4"/>
  <c r="AC7" i="4"/>
  <c r="BU5" i="4"/>
  <c r="U15" i="4"/>
  <c r="CJ10" i="4"/>
  <c r="BL8" i="4"/>
  <c r="BD10" i="4"/>
  <c r="T4" i="4"/>
  <c r="N11" i="4"/>
  <c r="CY4" i="4"/>
  <c r="BQ11" i="4"/>
  <c r="BT5" i="4"/>
  <c r="AK7" i="4"/>
  <c r="CC5" i="4"/>
  <c r="BY12" i="4"/>
  <c r="CW11" i="4"/>
  <c r="CO8" i="4"/>
  <c r="AG9" i="4"/>
  <c r="H11" i="4"/>
  <c r="CQ4" i="4"/>
  <c r="BR11" i="4"/>
  <c r="BV5" i="4"/>
  <c r="U12" i="4"/>
  <c r="AQ6" i="4"/>
  <c r="CG6" i="4"/>
  <c r="Y5" i="4"/>
  <c r="CX10" i="4"/>
  <c r="BR4" i="4"/>
  <c r="BQ15" i="4"/>
  <c r="X9" i="4"/>
  <c r="CZ10" i="4"/>
  <c r="BZ6" i="4"/>
  <c r="CW9" i="4"/>
  <c r="AY7" i="4"/>
  <c r="BG9" i="4"/>
  <c r="AD8" i="4"/>
  <c r="Z10" i="4"/>
  <c r="BY15" i="4"/>
  <c r="CG10" i="4"/>
  <c r="BG4" i="4"/>
  <c r="U8" i="4"/>
  <c r="BM6" i="4"/>
  <c r="CA9" i="4"/>
  <c r="CN7" i="4"/>
  <c r="BD6" i="4"/>
  <c r="CL7" i="4"/>
  <c r="BZ7" i="4"/>
  <c r="CS7" i="4"/>
  <c r="W82" i="4"/>
  <c r="BS84" i="4"/>
  <c r="O87" i="4"/>
  <c r="AU89" i="4"/>
  <c r="AM90" i="4"/>
  <c r="W91" i="4"/>
  <c r="G92" i="4"/>
  <c r="CI92" i="4"/>
  <c r="BS93" i="4"/>
  <c r="AE94" i="4"/>
  <c r="CQ94" i="4"/>
  <c r="BC95" i="4"/>
  <c r="O96" i="4"/>
  <c r="CA96" i="4"/>
  <c r="AM97" i="4"/>
  <c r="CY97" i="4"/>
  <c r="BW76" i="4"/>
  <c r="H82" i="4"/>
  <c r="CZ86" i="4"/>
  <c r="CR91" i="4"/>
  <c r="CJ96" i="4"/>
  <c r="CO98" i="4"/>
  <c r="CF99" i="4"/>
  <c r="AR100" i="4"/>
  <c r="D101" i="4"/>
  <c r="BP101" i="4"/>
  <c r="AB102" i="4"/>
  <c r="CN102" i="4"/>
  <c r="AZ103" i="4"/>
  <c r="L104" i="4"/>
  <c r="BX104" i="4"/>
  <c r="AJ105" i="4"/>
  <c r="CV105" i="4"/>
  <c r="BH106" i="4"/>
  <c r="T107" i="4"/>
  <c r="CF107" i="4"/>
  <c r="BO75" i="4"/>
  <c r="BD81" i="4"/>
  <c r="AV86" i="4"/>
  <c r="AN91" i="4"/>
  <c r="AF96" i="4"/>
  <c r="BZ98" i="4"/>
  <c r="BY99" i="4"/>
  <c r="AK100" i="4"/>
  <c r="CW100" i="4"/>
  <c r="BI101" i="4"/>
  <c r="U102" i="4"/>
  <c r="CG102" i="4"/>
  <c r="AS103" i="4"/>
  <c r="E104" i="4"/>
  <c r="BQ104" i="4"/>
  <c r="AC105" i="4"/>
  <c r="CO105" i="4"/>
  <c r="BA106" i="4"/>
  <c r="M107" i="4"/>
  <c r="BY107" i="4"/>
  <c r="BF73" i="4"/>
  <c r="CZ80" i="4"/>
  <c r="CR85" i="4"/>
  <c r="CJ90" i="4"/>
  <c r="CB95" i="4"/>
  <c r="BK98" i="4"/>
  <c r="BR99" i="4"/>
  <c r="AD100" i="4"/>
  <c r="CP100" i="4"/>
  <c r="BB101" i="4"/>
  <c r="N102" i="4"/>
  <c r="BZ102" i="4"/>
  <c r="AL103" i="4"/>
  <c r="CX103" i="4"/>
  <c r="BJ104" i="4"/>
  <c r="V105" i="4"/>
  <c r="CH105" i="4"/>
  <c r="AT106" i="4"/>
  <c r="F107" i="4"/>
  <c r="BR107" i="4"/>
  <c r="AP71" i="4"/>
  <c r="AV80" i="4"/>
  <c r="AN85" i="4"/>
  <c r="AF90" i="4"/>
  <c r="X95" i="4"/>
  <c r="AV98" i="4"/>
  <c r="BK99" i="4"/>
  <c r="W100" i="4"/>
  <c r="CI100" i="4"/>
  <c r="AU101" i="4"/>
  <c r="G102" i="4"/>
  <c r="BS102" i="4"/>
  <c r="AE103" i="4"/>
  <c r="CQ103" i="4"/>
  <c r="BC104" i="4"/>
  <c r="O105" i="4"/>
  <c r="CA105" i="4"/>
  <c r="AM106" i="4"/>
  <c r="CY106" i="4"/>
  <c r="BK107" i="4"/>
  <c r="Z69" i="4"/>
  <c r="CR79" i="4"/>
  <c r="CJ84" i="4"/>
  <c r="CB89" i="4"/>
  <c r="BT94" i="4"/>
  <c r="AK98" i="4"/>
  <c r="BD99" i="4"/>
  <c r="P100" i="4"/>
  <c r="CB100" i="4"/>
  <c r="AN101" i="4"/>
  <c r="CZ101" i="4"/>
  <c r="BL102" i="4"/>
  <c r="X103" i="4"/>
  <c r="CJ103" i="4"/>
  <c r="AV104" i="4"/>
  <c r="H105" i="4"/>
  <c r="BT105" i="4"/>
  <c r="AF106" i="4"/>
  <c r="CR106" i="4"/>
  <c r="BD107" i="4"/>
  <c r="CM66" i="4"/>
  <c r="AN79" i="4"/>
  <c r="AF84" i="4"/>
  <c r="X89" i="4"/>
  <c r="P94" i="4"/>
  <c r="P98" i="4"/>
  <c r="AT99" i="4"/>
  <c r="I100" i="4"/>
  <c r="BU100" i="4"/>
  <c r="AG101" i="4"/>
  <c r="CS101" i="4"/>
  <c r="BE102" i="4"/>
  <c r="Q103" i="4"/>
  <c r="CC103" i="4"/>
  <c r="AO104" i="4"/>
  <c r="DA104" i="4"/>
  <c r="BM105" i="4"/>
  <c r="Y106" i="4"/>
  <c r="CK106" i="4"/>
  <c r="AW107" i="4"/>
  <c r="X22" i="4"/>
  <c r="X78" i="4"/>
  <c r="P83" i="4"/>
  <c r="H88" i="4"/>
  <c r="CZ92" i="4"/>
  <c r="BL97" i="4"/>
  <c r="O99" i="4"/>
  <c r="CT99" i="4"/>
  <c r="BF100" i="4"/>
  <c r="R101" i="4"/>
  <c r="CD101" i="4"/>
  <c r="AP102" i="4"/>
  <c r="DB102" i="4"/>
  <c r="BN103" i="4"/>
  <c r="Z104" i="4"/>
  <c r="CL104" i="4"/>
  <c r="AX105" i="4"/>
  <c r="J106" i="4"/>
  <c r="BV106" i="4"/>
  <c r="AH107" i="4"/>
  <c r="CT107" i="4"/>
  <c r="AV99" i="4"/>
  <c r="AQ104" i="4"/>
  <c r="H85" i="4"/>
  <c r="C102" i="4"/>
  <c r="CU106" i="4"/>
  <c r="BO99" i="4"/>
  <c r="BG104" i="4"/>
  <c r="AF86" i="4"/>
  <c r="S102" i="4"/>
  <c r="K107" i="4"/>
  <c r="CE99" i="4"/>
  <c r="BW104" i="4"/>
  <c r="BD87" i="4"/>
  <c r="AI102" i="4"/>
  <c r="AA107" i="4"/>
  <c r="P99" i="4"/>
  <c r="AA104" i="4"/>
  <c r="AY102" i="4"/>
  <c r="CJ83" i="4"/>
  <c r="S106" i="4"/>
  <c r="K8" i="4"/>
  <c r="J10" i="4"/>
  <c r="CP8" i="4"/>
  <c r="BZ10" i="4"/>
  <c r="AX4" i="4"/>
  <c r="AC11" i="4"/>
  <c r="S5" i="4"/>
  <c r="BY7" i="4"/>
  <c r="Q6" i="4"/>
  <c r="AD10" i="4"/>
  <c r="CR11" i="4"/>
  <c r="D6" i="4"/>
  <c r="BT4" i="4"/>
  <c r="CI6" i="4"/>
  <c r="E13" i="4"/>
  <c r="BD7" i="4"/>
  <c r="CW5" i="4"/>
  <c r="AO4" i="4"/>
  <c r="CQ8" i="4"/>
  <c r="O4" i="4"/>
  <c r="U5" i="4"/>
  <c r="CP7" i="4"/>
  <c r="CR9" i="4"/>
  <c r="BT8" i="4"/>
  <c r="BJ10" i="4"/>
  <c r="AB4" i="4"/>
  <c r="M11" i="4"/>
  <c r="CX4" i="4"/>
  <c r="CO7" i="4"/>
  <c r="AG6" i="4"/>
  <c r="CO10" i="4"/>
  <c r="BI12" i="4"/>
  <c r="CE7" i="4"/>
  <c r="CI9" i="4"/>
  <c r="BJ8" i="4"/>
  <c r="BB10" i="4"/>
  <c r="R4" i="4"/>
  <c r="E11" i="4"/>
  <c r="CM4" i="4"/>
  <c r="CW7" i="4"/>
  <c r="AO6" i="4"/>
  <c r="AF6" i="4"/>
  <c r="G10" i="4"/>
  <c r="M10" i="4"/>
  <c r="BB8" i="4"/>
  <c r="AU10" i="4"/>
  <c r="J4" i="4"/>
  <c r="F11" i="4"/>
  <c r="CN4" i="4"/>
  <c r="BI11" i="4"/>
  <c r="BJ5" i="4"/>
  <c r="AS7" i="4"/>
  <c r="CK5" i="4"/>
  <c r="Z7" i="4"/>
  <c r="AS4" i="4"/>
  <c r="N4" i="4"/>
  <c r="AQ8" i="4"/>
  <c r="AL10" i="4"/>
  <c r="CR5" i="4"/>
  <c r="BY10" i="4"/>
  <c r="BR6" i="4"/>
  <c r="CF8" i="4"/>
  <c r="AV7" i="4"/>
  <c r="BE9" i="4"/>
  <c r="M15" i="4"/>
  <c r="P10" i="4"/>
  <c r="D4" i="4"/>
  <c r="CG8" i="4"/>
  <c r="Y7" i="4"/>
  <c r="C9" i="4"/>
  <c r="G7" i="4"/>
  <c r="BW5" i="4"/>
  <c r="D7" i="4"/>
  <c r="K6" i="4"/>
  <c r="BC82" i="4"/>
  <c r="CY84" i="4"/>
  <c r="AU87" i="4"/>
  <c r="BK89" i="4"/>
  <c r="BC90" i="4"/>
  <c r="AE91" i="4"/>
  <c r="O92" i="4"/>
  <c r="CY92" i="4"/>
  <c r="CA93" i="4"/>
  <c r="AM94" i="4"/>
  <c r="CY94" i="4"/>
  <c r="BK95" i="4"/>
  <c r="W96" i="4"/>
  <c r="CI96" i="4"/>
  <c r="AU97" i="4"/>
  <c r="G98" i="4"/>
  <c r="CB77" i="4"/>
  <c r="BT82" i="4"/>
  <c r="BL87" i="4"/>
  <c r="BD92" i="4"/>
  <c r="AN97" i="4"/>
  <c r="E99" i="4"/>
  <c r="CN99" i="4"/>
  <c r="AZ100" i="4"/>
  <c r="L101" i="4"/>
  <c r="BX101" i="4"/>
  <c r="AJ102" i="4"/>
  <c r="CV102" i="4"/>
  <c r="BH103" i="4"/>
  <c r="T104" i="4"/>
  <c r="CF104" i="4"/>
  <c r="AR105" i="4"/>
  <c r="D106" i="4"/>
  <c r="BP106" i="4"/>
  <c r="AB107" i="4"/>
  <c r="CN107" i="4"/>
  <c r="CM76" i="4"/>
  <c r="P82" i="4"/>
  <c r="H87" i="4"/>
  <c r="CZ91" i="4"/>
  <c r="CR96" i="4"/>
  <c r="CP98" i="4"/>
  <c r="CG99" i="4"/>
  <c r="AS100" i="4"/>
  <c r="E101" i="4"/>
  <c r="BQ101" i="4"/>
  <c r="AC102" i="4"/>
  <c r="CO102" i="4"/>
  <c r="BA103" i="4"/>
  <c r="M104" i="4"/>
  <c r="BY104" i="4"/>
  <c r="AK105" i="4"/>
  <c r="CW105" i="4"/>
  <c r="BI106" i="4"/>
  <c r="U107" i="4"/>
  <c r="CG107" i="4"/>
  <c r="CE75" i="4"/>
  <c r="BL81" i="4"/>
  <c r="BD86" i="4"/>
  <c r="AV91" i="4"/>
  <c r="AN96" i="4"/>
  <c r="CA98" i="4"/>
  <c r="BZ99" i="4"/>
  <c r="AL100" i="4"/>
  <c r="CX100" i="4"/>
  <c r="BJ101" i="4"/>
  <c r="V102" i="4"/>
  <c r="CH102" i="4"/>
  <c r="AT103" i="4"/>
  <c r="F104" i="4"/>
  <c r="BR104" i="4"/>
  <c r="AD105" i="4"/>
  <c r="CP105" i="4"/>
  <c r="BB106" i="4"/>
  <c r="N107" i="4"/>
  <c r="BZ107" i="4"/>
  <c r="CL73" i="4"/>
  <c r="H81" i="4"/>
  <c r="CZ85" i="4"/>
  <c r="CR90" i="4"/>
  <c r="CJ95" i="4"/>
  <c r="BL98" i="4"/>
  <c r="BS99" i="4"/>
  <c r="AE100" i="4"/>
  <c r="CQ100" i="4"/>
  <c r="BC101" i="4"/>
  <c r="O102" i="4"/>
  <c r="CA102" i="4"/>
  <c r="AM103" i="4"/>
  <c r="CY103" i="4"/>
  <c r="BK104" i="4"/>
  <c r="W105" i="4"/>
  <c r="CI105" i="4"/>
  <c r="AU106" i="4"/>
  <c r="G107" i="4"/>
  <c r="BS107" i="4"/>
  <c r="BV71" i="4"/>
  <c r="BD80" i="4"/>
  <c r="AV85" i="4"/>
  <c r="AN90" i="4"/>
  <c r="AF95" i="4"/>
  <c r="BA98" i="4"/>
  <c r="BL99" i="4"/>
  <c r="X100" i="4"/>
  <c r="CJ100" i="4"/>
  <c r="AV101" i="4"/>
  <c r="H102" i="4"/>
  <c r="BT102" i="4"/>
  <c r="AF103" i="4"/>
  <c r="CR103" i="4"/>
  <c r="BD104" i="4"/>
  <c r="P105" i="4"/>
  <c r="CB105" i="4"/>
  <c r="AN106" i="4"/>
  <c r="CZ106" i="4"/>
  <c r="BL107" i="4"/>
  <c r="BF69" i="4"/>
  <c r="CZ79" i="4"/>
  <c r="CR84" i="4"/>
  <c r="CJ89" i="4"/>
  <c r="CB94" i="4"/>
  <c r="AL98" i="4"/>
  <c r="BE99" i="4"/>
  <c r="Q100" i="4"/>
  <c r="CC100" i="4"/>
  <c r="AO101" i="4"/>
  <c r="DA101" i="4"/>
  <c r="BM102" i="4"/>
  <c r="Y103" i="4"/>
  <c r="CK103" i="4"/>
  <c r="AW104" i="4"/>
  <c r="I105" i="4"/>
  <c r="BU105" i="4"/>
  <c r="AG106" i="4"/>
  <c r="CS106" i="4"/>
  <c r="BE107" i="4"/>
  <c r="CY62" i="4"/>
  <c r="CJ78" i="4"/>
  <c r="CB83" i="4"/>
  <c r="BT88" i="4"/>
  <c r="BL93" i="4"/>
  <c r="CR97" i="4"/>
  <c r="AE99" i="4"/>
  <c r="DB99" i="4"/>
  <c r="BN100" i="4"/>
  <c r="Z101" i="4"/>
  <c r="CL101" i="4"/>
  <c r="AX102" i="4"/>
  <c r="J103" i="4"/>
  <c r="BV103" i="4"/>
  <c r="AH104" i="4"/>
  <c r="CT104" i="4"/>
  <c r="BF105" i="4"/>
  <c r="R106" i="4"/>
  <c r="CD106" i="4"/>
  <c r="AP107" i="4"/>
  <c r="DB107" i="4"/>
  <c r="K100" i="4"/>
  <c r="C105" i="4"/>
  <c r="CZ89" i="4"/>
  <c r="BO102" i="4"/>
  <c r="BG107" i="4"/>
  <c r="AA100" i="4"/>
  <c r="S105" i="4"/>
  <c r="X91" i="4"/>
  <c r="CE102" i="4"/>
  <c r="BW107" i="4"/>
  <c r="AQ100" i="4"/>
  <c r="AI105" i="4"/>
  <c r="AV92" i="4"/>
  <c r="CU102" i="4"/>
  <c r="CM107" i="4"/>
  <c r="CU99" i="4"/>
  <c r="CM104" i="4"/>
  <c r="AQ107" i="4"/>
  <c r="CE106" i="4"/>
  <c r="CR78" i="4"/>
  <c r="AD7" i="4"/>
  <c r="AO9" i="4"/>
  <c r="H8" i="4"/>
  <c r="H10" i="4"/>
  <c r="BI15" i="4"/>
  <c r="BQ10" i="4"/>
  <c r="AL4" i="4"/>
  <c r="AK8" i="4"/>
  <c r="CC6" i="4"/>
  <c r="BH9" i="4"/>
  <c r="AF11" i="4"/>
  <c r="W5" i="4"/>
  <c r="CP11" i="4"/>
  <c r="DB5" i="4"/>
  <c r="AS12" i="4"/>
  <c r="BW6" i="4"/>
  <c r="BI6" i="4"/>
  <c r="DA4" i="4"/>
  <c r="AD4" i="4"/>
  <c r="E5" i="4"/>
  <c r="Y4" i="4"/>
  <c r="H7" i="4"/>
  <c r="W9" i="4"/>
  <c r="CM7" i="4"/>
  <c r="CP9" i="4"/>
  <c r="AS15" i="4"/>
  <c r="AZ10" i="4"/>
  <c r="P4" i="4"/>
  <c r="BA8" i="4"/>
  <c r="CS6" i="4"/>
  <c r="AY5" i="4"/>
  <c r="BU6" i="4"/>
  <c r="CX6" i="4"/>
  <c r="L9" i="4"/>
  <c r="CB7" i="4"/>
  <c r="CF9" i="4"/>
  <c r="AK15" i="4"/>
  <c r="AQ10" i="4"/>
  <c r="F4" i="4"/>
  <c r="BI8" i="4"/>
  <c r="DA6" i="4"/>
  <c r="BA7" i="4"/>
  <c r="BG8" i="4"/>
  <c r="AW5" i="4"/>
  <c r="BT7" i="4"/>
  <c r="BZ9" i="4"/>
  <c r="AY8" i="4"/>
  <c r="AR10" i="4"/>
  <c r="G4" i="4"/>
  <c r="CW10" i="4"/>
  <c r="CB4" i="4"/>
  <c r="E8" i="4"/>
  <c r="AW6" i="4"/>
  <c r="BK5" i="4"/>
  <c r="CO6" i="4"/>
  <c r="CK4" i="4"/>
  <c r="BJ7" i="4"/>
  <c r="BP9" i="4"/>
  <c r="K5" i="4"/>
  <c r="CC11" i="4"/>
  <c r="CJ5" i="4"/>
  <c r="CY7" i="4"/>
  <c r="BO6" i="4"/>
  <c r="CD8" i="4"/>
  <c r="BA14" i="4"/>
  <c r="AU9" i="4"/>
  <c r="BA4" i="4"/>
  <c r="AS9" i="4"/>
  <c r="CK7" i="4"/>
  <c r="V8" i="4"/>
  <c r="Z6" i="4"/>
  <c r="CP4" i="4"/>
  <c r="W6" i="4"/>
  <c r="AV4" i="4"/>
  <c r="BQ8" i="4"/>
  <c r="BJ11" i="4"/>
  <c r="R7" i="4"/>
  <c r="CV7" i="4"/>
  <c r="BR8" i="4"/>
  <c r="M5" i="4"/>
  <c r="AW8" i="4"/>
  <c r="AN7" i="4"/>
  <c r="H4" i="4"/>
  <c r="AP5" i="4"/>
  <c r="AV108" i="4" l="1"/>
  <c r="DA108" i="4"/>
  <c r="R108" i="4"/>
  <c r="BT108" i="4"/>
  <c r="AX108" i="4"/>
  <c r="CH108" i="4"/>
  <c r="Q108" i="4"/>
  <c r="AS108" i="3"/>
  <c r="BY108" i="3"/>
  <c r="BQ108" i="3"/>
  <c r="DC44" i="3"/>
  <c r="D108" i="4"/>
  <c r="P108" i="4"/>
  <c r="AS108" i="4"/>
  <c r="J108" i="4"/>
  <c r="CM108" i="4"/>
  <c r="BG108" i="4"/>
  <c r="T108" i="4"/>
  <c r="BW108" i="4"/>
  <c r="AZ108" i="4"/>
  <c r="BE108" i="4"/>
  <c r="BJ108" i="4"/>
  <c r="M108" i="4"/>
  <c r="AG108" i="4"/>
  <c r="CW108" i="4"/>
  <c r="BI108" i="4"/>
  <c r="DC107" i="4"/>
  <c r="AM108" i="4"/>
  <c r="AC108" i="4"/>
  <c r="E108" i="4"/>
  <c r="DC101" i="4"/>
  <c r="DC81" i="4"/>
  <c r="DC95" i="4"/>
  <c r="DC51" i="4"/>
  <c r="DC54" i="4"/>
  <c r="DC72" i="4"/>
  <c r="DC58" i="4"/>
  <c r="DC48" i="4"/>
  <c r="DC75" i="4"/>
  <c r="BD108" i="4"/>
  <c r="L108" i="4"/>
  <c r="AI108" i="4"/>
  <c r="CL108" i="4"/>
  <c r="DC36" i="4"/>
  <c r="H108" i="3"/>
  <c r="BP108" i="3"/>
  <c r="AG108" i="3"/>
  <c r="AA108" i="3"/>
  <c r="K108" i="3"/>
  <c r="E108" i="3"/>
  <c r="CG108" i="3"/>
  <c r="AO108" i="3"/>
  <c r="CV108" i="3"/>
  <c r="N108" i="3"/>
  <c r="DC85" i="3"/>
  <c r="DC49" i="3"/>
  <c r="DC101" i="3"/>
  <c r="DC47" i="3"/>
  <c r="DC87" i="3"/>
  <c r="DC92" i="3"/>
  <c r="DC98" i="3"/>
  <c r="DC17" i="3"/>
  <c r="DC25" i="3"/>
  <c r="AU108" i="3"/>
  <c r="CL108" i="3"/>
  <c r="CJ108" i="3"/>
  <c r="DC14" i="3"/>
  <c r="BR108" i="4"/>
  <c r="H108" i="4"/>
  <c r="BA108" i="4"/>
  <c r="CB108" i="4"/>
  <c r="AD108" i="4"/>
  <c r="DC9" i="4"/>
  <c r="DB108" i="4"/>
  <c r="DC106" i="4"/>
  <c r="DC7" i="4"/>
  <c r="V108" i="4"/>
  <c r="DC104" i="4"/>
  <c r="DC86" i="4"/>
  <c r="DC84" i="4"/>
  <c r="DC82" i="4"/>
  <c r="DC85" i="4"/>
  <c r="DC68" i="4"/>
  <c r="DC61" i="4"/>
  <c r="DC47" i="4"/>
  <c r="DC49" i="4"/>
  <c r="DC53" i="4"/>
  <c r="DC60" i="4"/>
  <c r="AT108" i="4"/>
  <c r="AR108" i="4"/>
  <c r="DC26" i="4"/>
  <c r="DC19" i="4"/>
  <c r="DC35" i="4"/>
  <c r="CT108" i="4"/>
  <c r="DC17" i="4"/>
  <c r="DC40" i="4"/>
  <c r="DC33" i="4"/>
  <c r="DC6" i="3"/>
  <c r="BU108" i="3"/>
  <c r="DC9" i="3"/>
  <c r="BE108" i="3"/>
  <c r="DC8" i="3"/>
  <c r="DC95" i="3"/>
  <c r="DC79" i="3"/>
  <c r="DC80" i="3"/>
  <c r="DC100" i="3"/>
  <c r="DC59" i="3"/>
  <c r="DC38" i="3"/>
  <c r="BK108" i="3"/>
  <c r="DC39" i="3"/>
  <c r="DC36" i="3"/>
  <c r="AV108" i="3"/>
  <c r="BJ108" i="3"/>
  <c r="CH108" i="3"/>
  <c r="DB108" i="3"/>
  <c r="CZ108" i="3"/>
  <c r="CY108" i="3"/>
  <c r="CX108" i="3"/>
  <c r="BF108" i="3"/>
  <c r="BD108" i="3"/>
  <c r="BC108" i="3"/>
  <c r="BB108" i="3"/>
  <c r="BN108" i="3"/>
  <c r="CB108" i="3"/>
  <c r="BV108" i="4"/>
  <c r="DC79" i="4"/>
  <c r="DC88" i="4"/>
  <c r="DC99" i="4"/>
  <c r="DC71" i="4"/>
  <c r="DC57" i="4"/>
  <c r="DC69" i="4"/>
  <c r="DC45" i="4"/>
  <c r="DC70" i="4"/>
  <c r="X108" i="4"/>
  <c r="DC22" i="4"/>
  <c r="DC11" i="4"/>
  <c r="DC37" i="4"/>
  <c r="BO108" i="3"/>
  <c r="BW108" i="3"/>
  <c r="DC50" i="3"/>
  <c r="CK108" i="3"/>
  <c r="CM108" i="3"/>
  <c r="CF108" i="3"/>
  <c r="DC83" i="3"/>
  <c r="DC97" i="3"/>
  <c r="DC102" i="3"/>
  <c r="DC18" i="3"/>
  <c r="DC15" i="3"/>
  <c r="C108" i="3"/>
  <c r="DC4" i="3"/>
  <c r="DC11" i="3"/>
  <c r="G108" i="4"/>
  <c r="CX108" i="4"/>
  <c r="O108" i="4"/>
  <c r="AE108" i="4"/>
  <c r="BY108" i="4"/>
  <c r="CS108" i="4"/>
  <c r="AQ108" i="4"/>
  <c r="AW108" i="4"/>
  <c r="AA108" i="4"/>
  <c r="AK108" i="4"/>
  <c r="CD108" i="4"/>
  <c r="U108" i="4"/>
  <c r="AP108" i="4"/>
  <c r="DC89" i="4"/>
  <c r="DC76" i="4"/>
  <c r="DC67" i="4"/>
  <c r="DC66" i="4"/>
  <c r="DC56" i="4"/>
  <c r="DC52" i="4"/>
  <c r="DC55" i="4"/>
  <c r="DC31" i="4"/>
  <c r="DC20" i="4"/>
  <c r="DC27" i="4"/>
  <c r="DC21" i="4"/>
  <c r="C108" i="4"/>
  <c r="DC4" i="4"/>
  <c r="CV108" i="4"/>
  <c r="DC24" i="4"/>
  <c r="AC108" i="3"/>
  <c r="D108" i="3"/>
  <c r="CW108" i="3"/>
  <c r="M108" i="3"/>
  <c r="CU108" i="3"/>
  <c r="AJ108" i="3"/>
  <c r="O108" i="3"/>
  <c r="AB108" i="3"/>
  <c r="DA108" i="3"/>
  <c r="DC74" i="3"/>
  <c r="DC40" i="3"/>
  <c r="DC96" i="3"/>
  <c r="DC84" i="3"/>
  <c r="DC106" i="3"/>
  <c r="DC35" i="3"/>
  <c r="DC19" i="3"/>
  <c r="DC20" i="3"/>
  <c r="CQ108" i="3"/>
  <c r="DC13" i="3"/>
  <c r="AH108" i="3"/>
  <c r="DC16" i="3"/>
  <c r="CI108" i="3"/>
  <c r="CP108" i="4"/>
  <c r="CQ108" i="4"/>
  <c r="AN108" i="4"/>
  <c r="S108" i="4"/>
  <c r="DC6" i="4"/>
  <c r="I108" i="4"/>
  <c r="CF108" i="4"/>
  <c r="DC5" i="4"/>
  <c r="Z108" i="4"/>
  <c r="DC94" i="4"/>
  <c r="DC92" i="4"/>
  <c r="DC90" i="4"/>
  <c r="DC93" i="4"/>
  <c r="DC83" i="4"/>
  <c r="DC63" i="4"/>
  <c r="DC46" i="4"/>
  <c r="DC50" i="4"/>
  <c r="CU108" i="4"/>
  <c r="DC42" i="4"/>
  <c r="DC23" i="4"/>
  <c r="BF108" i="4"/>
  <c r="BO108" i="4"/>
  <c r="DC13" i="4"/>
  <c r="DC41" i="4"/>
  <c r="BC108" i="4"/>
  <c r="CA108" i="4"/>
  <c r="CN108" i="3"/>
  <c r="AK108" i="3"/>
  <c r="F108" i="3"/>
  <c r="Y108" i="3"/>
  <c r="DC52" i="3"/>
  <c r="BX108" i="3"/>
  <c r="CE108" i="3"/>
  <c r="AZ108" i="3"/>
  <c r="DC76" i="3"/>
  <c r="DC42" i="3"/>
  <c r="DC46" i="3"/>
  <c r="DC78" i="3"/>
  <c r="DC61" i="3"/>
  <c r="DC82" i="3"/>
  <c r="DC58" i="3"/>
  <c r="DC73" i="3"/>
  <c r="DC51" i="3"/>
  <c r="DC91" i="3"/>
  <c r="DC75" i="3"/>
  <c r="DC107" i="3"/>
  <c r="DC22" i="3"/>
  <c r="DC86" i="3"/>
  <c r="DC37" i="3"/>
  <c r="DC30" i="3"/>
  <c r="DC33" i="3"/>
  <c r="DC24" i="3"/>
  <c r="CA108" i="3"/>
  <c r="Z108" i="3"/>
  <c r="X108" i="3"/>
  <c r="BZ108" i="3"/>
  <c r="BS108" i="3"/>
  <c r="BR108" i="3"/>
  <c r="CD108" i="3"/>
  <c r="CR108" i="3"/>
  <c r="AP108" i="3"/>
  <c r="AN108" i="3"/>
  <c r="AM108" i="3"/>
  <c r="AL108" i="3"/>
  <c r="AX108" i="3"/>
  <c r="BL108" i="3"/>
  <c r="CK108" i="4"/>
  <c r="F108" i="4"/>
  <c r="AL108" i="4"/>
  <c r="AB108" i="4"/>
  <c r="AO108" i="4"/>
  <c r="K108" i="4"/>
  <c r="DC100" i="4"/>
  <c r="BM108" i="4"/>
  <c r="AY108" i="4"/>
  <c r="CE108" i="4"/>
  <c r="CR108" i="4"/>
  <c r="BL108" i="4"/>
  <c r="DC87" i="4"/>
  <c r="DC96" i="4"/>
  <c r="DC73" i="4"/>
  <c r="DC44" i="4"/>
  <c r="DC14" i="4"/>
  <c r="DC16" i="4"/>
  <c r="DC38" i="4"/>
  <c r="AU108" i="4"/>
  <c r="BP108" i="4"/>
  <c r="DC18" i="4"/>
  <c r="CI108" i="4"/>
  <c r="DC8" i="4"/>
  <c r="DC12" i="4"/>
  <c r="DC28" i="4"/>
  <c r="CJ108" i="4"/>
  <c r="CC108" i="3"/>
  <c r="DC60" i="3"/>
  <c r="CO108" i="3"/>
  <c r="DC10" i="3"/>
  <c r="L108" i="3"/>
  <c r="S108" i="3"/>
  <c r="BI108" i="3"/>
  <c r="DC81" i="3"/>
  <c r="AQ108" i="3"/>
  <c r="I108" i="3"/>
  <c r="Q108" i="3"/>
  <c r="BH108" i="3"/>
  <c r="DC56" i="3"/>
  <c r="DC77" i="3"/>
  <c r="DC89" i="3"/>
  <c r="DC45" i="3"/>
  <c r="DC99" i="3"/>
  <c r="DC104" i="3"/>
  <c r="DC93" i="3"/>
  <c r="DC90" i="3"/>
  <c r="DC31" i="3"/>
  <c r="DC23" i="3"/>
  <c r="DC34" i="3"/>
  <c r="AD108" i="3"/>
  <c r="V108" i="3"/>
  <c r="DC10" i="4"/>
  <c r="BN108" i="4"/>
  <c r="DC43" i="4"/>
  <c r="DC15" i="4"/>
  <c r="DC34" i="4"/>
  <c r="BX108" i="4"/>
  <c r="W108" i="4"/>
  <c r="DC32" i="4"/>
  <c r="DC25" i="4"/>
  <c r="P108" i="3"/>
  <c r="BA108" i="3"/>
  <c r="U108" i="3"/>
  <c r="G108" i="3"/>
  <c r="AY108" i="3"/>
  <c r="DC5" i="3"/>
  <c r="DC68" i="3"/>
  <c r="BM108" i="3"/>
  <c r="T108" i="3"/>
  <c r="DC64" i="3"/>
  <c r="AI108" i="3"/>
  <c r="DC63" i="3"/>
  <c r="DC66" i="3"/>
  <c r="DC70" i="3"/>
  <c r="DC65" i="3"/>
  <c r="DC53" i="3"/>
  <c r="DC69" i="3"/>
  <c r="DC103" i="3"/>
  <c r="DC105" i="3"/>
  <c r="DC43" i="3"/>
  <c r="DC26" i="3"/>
  <c r="AE108" i="3"/>
  <c r="DC28" i="3"/>
  <c r="BV108" i="3"/>
  <c r="BT108" i="3"/>
  <c r="AT108" i="3"/>
  <c r="DC12" i="3"/>
  <c r="BS108" i="4"/>
  <c r="BB108" i="4"/>
  <c r="CG108" i="4"/>
  <c r="DC105" i="4"/>
  <c r="CN108" i="4"/>
  <c r="CY108" i="4"/>
  <c r="BH108" i="4"/>
  <c r="DC78" i="4"/>
  <c r="DC97" i="4"/>
  <c r="DC64" i="4"/>
  <c r="DC59" i="4"/>
  <c r="Y108" i="4"/>
  <c r="N108" i="4"/>
  <c r="DC102" i="4"/>
  <c r="DC103" i="4"/>
  <c r="AF108" i="4"/>
  <c r="CC108" i="4"/>
  <c r="BK108" i="4"/>
  <c r="CZ108" i="4"/>
  <c r="BU108" i="4"/>
  <c r="CO108" i="4"/>
  <c r="BQ108" i="4"/>
  <c r="DC77" i="4"/>
  <c r="DC98" i="4"/>
  <c r="DC80" i="4"/>
  <c r="DC91" i="4"/>
  <c r="DC74" i="4"/>
  <c r="DC62" i="4"/>
  <c r="DC65" i="4"/>
  <c r="DC39" i="4"/>
  <c r="AH108" i="4"/>
  <c r="DC30" i="4"/>
  <c r="DC29" i="4"/>
  <c r="AJ108" i="4"/>
  <c r="BZ108" i="4"/>
  <c r="AR108" i="3"/>
  <c r="CS108" i="3"/>
  <c r="BG108" i="3"/>
  <c r="DC7" i="3"/>
  <c r="DC72" i="3"/>
  <c r="DC48" i="3"/>
  <c r="DC54" i="3"/>
  <c r="DC62" i="3"/>
  <c r="AW108" i="3"/>
  <c r="DC71" i="3"/>
  <c r="DC57" i="3"/>
  <c r="DC55" i="3"/>
  <c r="DC88" i="3"/>
  <c r="DC41" i="3"/>
  <c r="DC67" i="3"/>
  <c r="DC94" i="3"/>
  <c r="DC29" i="3"/>
  <c r="DC27" i="3"/>
  <c r="DC21" i="3"/>
  <c r="DC32" i="3"/>
  <c r="W108" i="3"/>
  <c r="J108" i="3"/>
  <c r="CP108" i="3"/>
  <c r="CT108" i="3"/>
  <c r="R108" i="3"/>
  <c r="AF108" i="3"/>
  <c r="DD27" i="3" l="1"/>
  <c r="DD65" i="4"/>
  <c r="N109" i="4"/>
  <c r="BY109" i="3"/>
  <c r="AF109" i="3"/>
  <c r="CO109" i="4"/>
  <c r="CN109" i="4"/>
  <c r="DD53" i="3"/>
  <c r="BP109" i="4"/>
  <c r="DD52" i="3"/>
  <c r="CU109" i="3"/>
  <c r="DD11" i="4"/>
  <c r="DD60" i="4"/>
  <c r="AA109" i="3"/>
  <c r="DD29" i="3"/>
  <c r="DD105" i="4"/>
  <c r="AQ109" i="3"/>
  <c r="Z109" i="3"/>
  <c r="DD96" i="3"/>
  <c r="DD88" i="3"/>
  <c r="DD98" i="4"/>
  <c r="DD12" i="3"/>
  <c r="U109" i="3"/>
  <c r="DD56" i="3"/>
  <c r="DD44" i="4"/>
  <c r="BR109" i="3"/>
  <c r="DD55" i="3"/>
  <c r="DD7" i="3"/>
  <c r="AH109" i="4"/>
  <c r="DD77" i="4"/>
  <c r="DD103" i="4"/>
  <c r="BH109" i="4"/>
  <c r="AT109" i="3"/>
  <c r="DD103" i="3"/>
  <c r="DD64" i="3"/>
  <c r="BA109" i="3"/>
  <c r="DD43" i="4"/>
  <c r="DD90" i="3"/>
  <c r="BH109" i="3"/>
  <c r="DD10" i="3"/>
  <c r="CI109" i="4"/>
  <c r="DD73" i="4"/>
  <c r="DD100" i="4"/>
  <c r="AX109" i="3"/>
  <c r="BS109" i="3"/>
  <c r="DD37" i="3"/>
  <c r="DD58" i="3"/>
  <c r="CE109" i="3"/>
  <c r="BC109" i="4"/>
  <c r="DD50" i="4"/>
  <c r="Z109" i="4"/>
  <c r="CP109" i="4"/>
  <c r="DD35" i="3"/>
  <c r="O109" i="3"/>
  <c r="CV109" i="4"/>
  <c r="DD52" i="4"/>
  <c r="CD109" i="4"/>
  <c r="O109" i="4"/>
  <c r="DD102" i="3"/>
  <c r="BO109" i="3"/>
  <c r="DD57" i="4"/>
  <c r="BB109" i="3"/>
  <c r="CH109" i="3"/>
  <c r="DD100" i="3"/>
  <c r="DD6" i="3"/>
  <c r="AR109" i="4"/>
  <c r="DD85" i="4"/>
  <c r="DB109" i="4"/>
  <c r="CJ109" i="3"/>
  <c r="DD47" i="3"/>
  <c r="E109" i="3"/>
  <c r="AI109" i="4"/>
  <c r="DD51" i="4"/>
  <c r="BI109" i="4"/>
  <c r="T109" i="4"/>
  <c r="BQ109" i="3"/>
  <c r="DD10" i="4"/>
  <c r="AO109" i="4"/>
  <c r="DD13" i="4"/>
  <c r="DD66" i="4"/>
  <c r="BD109" i="3"/>
  <c r="AU109" i="3"/>
  <c r="AG109" i="4"/>
  <c r="AR109" i="3"/>
  <c r="DD65" i="3"/>
  <c r="CC109" i="3"/>
  <c r="DD107" i="3"/>
  <c r="I109" i="4"/>
  <c r="W109" i="3"/>
  <c r="DD30" i="4"/>
  <c r="DD105" i="3"/>
  <c r="DD15" i="4"/>
  <c r="AW109" i="3"/>
  <c r="L109" i="3"/>
  <c r="BM109" i="4"/>
  <c r="DD32" i="3"/>
  <c r="DD21" i="3"/>
  <c r="DD57" i="3"/>
  <c r="BG109" i="3"/>
  <c r="DD39" i="4"/>
  <c r="BQ109" i="4"/>
  <c r="DD102" i="4"/>
  <c r="CY109" i="4"/>
  <c r="BT109" i="3"/>
  <c r="DD69" i="3"/>
  <c r="T109" i="3"/>
  <c r="P109" i="3"/>
  <c r="BN109" i="4"/>
  <c r="DD93" i="3"/>
  <c r="Q109" i="3"/>
  <c r="CO109" i="3"/>
  <c r="DD18" i="4"/>
  <c r="DD96" i="4"/>
  <c r="K109" i="4"/>
  <c r="AL109" i="3"/>
  <c r="BZ109" i="3"/>
  <c r="DD86" i="3"/>
  <c r="DD82" i="3"/>
  <c r="BX109" i="3"/>
  <c r="DD41" i="4"/>
  <c r="DD46" i="4"/>
  <c r="DD5" i="4"/>
  <c r="CI109" i="3"/>
  <c r="DD106" i="3"/>
  <c r="AJ109" i="3"/>
  <c r="DD4" i="4"/>
  <c r="DD56" i="4"/>
  <c r="AK109" i="4"/>
  <c r="CX109" i="4"/>
  <c r="DD97" i="3"/>
  <c r="DD37" i="4"/>
  <c r="DD71" i="4"/>
  <c r="BC109" i="3"/>
  <c r="BJ109" i="3"/>
  <c r="DD80" i="3"/>
  <c r="DD33" i="4"/>
  <c r="AT109" i="4"/>
  <c r="DD82" i="4"/>
  <c r="DD9" i="4"/>
  <c r="CL109" i="3"/>
  <c r="DD101" i="3"/>
  <c r="K109" i="3"/>
  <c r="L109" i="4"/>
  <c r="DD95" i="4"/>
  <c r="CW109" i="4"/>
  <c r="BG109" i="4"/>
  <c r="DD104" i="3"/>
  <c r="AM109" i="3"/>
  <c r="DD63" i="4"/>
  <c r="AF109" i="4"/>
  <c r="C109" i="4"/>
  <c r="R109" i="4"/>
  <c r="AV109" i="4"/>
  <c r="DD99" i="4"/>
  <c r="AD109" i="4"/>
  <c r="CM109" i="4"/>
  <c r="DD62" i="4"/>
  <c r="DD68" i="3"/>
  <c r="AU109" i="4"/>
  <c r="DD78" i="3"/>
  <c r="M109" i="3"/>
  <c r="DD11" i="3"/>
  <c r="DD88" i="4"/>
  <c r="DD95" i="3"/>
  <c r="DD86" i="4"/>
  <c r="DD85" i="3"/>
  <c r="J109" i="4"/>
  <c r="CT109" i="3"/>
  <c r="DD94" i="3"/>
  <c r="DD62" i="3"/>
  <c r="BZ109" i="4"/>
  <c r="DD74" i="4"/>
  <c r="CZ109" i="4"/>
  <c r="DD59" i="4"/>
  <c r="CG109" i="4"/>
  <c r="AE109" i="3"/>
  <c r="DD70" i="3"/>
  <c r="DD5" i="3"/>
  <c r="W109" i="4"/>
  <c r="AD109" i="3"/>
  <c r="DD45" i="3"/>
  <c r="DD81" i="3"/>
  <c r="CJ109" i="4"/>
  <c r="DD38" i="4"/>
  <c r="CR109" i="4"/>
  <c r="AL109" i="4"/>
  <c r="AP109" i="3"/>
  <c r="CA109" i="3"/>
  <c r="DD75" i="3"/>
  <c r="DD46" i="3"/>
  <c r="F109" i="3"/>
  <c r="BF109" i="4"/>
  <c r="DD93" i="4"/>
  <c r="DD28" i="4"/>
  <c r="DD6" i="4"/>
  <c r="DD13" i="3"/>
  <c r="DD40" i="3"/>
  <c r="CW109" i="3"/>
  <c r="DD27" i="4"/>
  <c r="DD76" i="4"/>
  <c r="AQ109" i="4"/>
  <c r="DD4" i="3"/>
  <c r="CM109" i="3"/>
  <c r="X109" i="4"/>
  <c r="DD79" i="4"/>
  <c r="CX109" i="3"/>
  <c r="DD39" i="3"/>
  <c r="DD8" i="3"/>
  <c r="CT109" i="4"/>
  <c r="DD49" i="4"/>
  <c r="DD104" i="4"/>
  <c r="BA109" i="4"/>
  <c r="DD17" i="3"/>
  <c r="N109" i="3"/>
  <c r="BP109" i="3"/>
  <c r="DD48" i="4"/>
  <c r="E109" i="4"/>
  <c r="BJ109" i="4"/>
  <c r="AS109" i="4"/>
  <c r="CH109" i="4"/>
  <c r="CS109" i="3"/>
  <c r="BV109" i="3"/>
  <c r="DD60" i="3"/>
  <c r="DD61" i="3"/>
  <c r="DD84" i="3"/>
  <c r="DD83" i="3"/>
  <c r="DD40" i="4"/>
  <c r="BD109" i="4"/>
  <c r="R109" i="3"/>
  <c r="Y109" i="4"/>
  <c r="DD99" i="3"/>
  <c r="AB109" i="4"/>
  <c r="DD83" i="4"/>
  <c r="DD21" i="4"/>
  <c r="CF109" i="3"/>
  <c r="BF109" i="3"/>
  <c r="DD17" i="4"/>
  <c r="DD25" i="3"/>
  <c r="DD75" i="4"/>
  <c r="DD101" i="4"/>
  <c r="Q109" i="4"/>
  <c r="DD67" i="3"/>
  <c r="AJ109" i="4"/>
  <c r="DD91" i="4"/>
  <c r="BK109" i="4"/>
  <c r="DD64" i="4"/>
  <c r="BB109" i="4"/>
  <c r="DD26" i="3"/>
  <c r="DD66" i="3"/>
  <c r="AY109" i="3"/>
  <c r="BX109" i="4"/>
  <c r="DD34" i="3"/>
  <c r="DD89" i="3"/>
  <c r="BI109" i="3"/>
  <c r="DD16" i="4"/>
  <c r="CE109" i="4"/>
  <c r="F109" i="4"/>
  <c r="CR109" i="3"/>
  <c r="DD24" i="3"/>
  <c r="DD91" i="3"/>
  <c r="DD42" i="3"/>
  <c r="AK109" i="3"/>
  <c r="DD23" i="4"/>
  <c r="DD90" i="4"/>
  <c r="S109" i="4"/>
  <c r="CQ109" i="3"/>
  <c r="DD74" i="3"/>
  <c r="D109" i="3"/>
  <c r="DD20" i="4"/>
  <c r="DD89" i="4"/>
  <c r="CS109" i="4"/>
  <c r="C109" i="3"/>
  <c r="CK109" i="3"/>
  <c r="DD70" i="4"/>
  <c r="BV109" i="4"/>
  <c r="CY109" i="3"/>
  <c r="BK109" i="3"/>
  <c r="BE109" i="3"/>
  <c r="DD35" i="4"/>
  <c r="DD47" i="4"/>
  <c r="V109" i="4"/>
  <c r="H109" i="4"/>
  <c r="DD98" i="3"/>
  <c r="CV109" i="3"/>
  <c r="H109" i="3"/>
  <c r="DD58" i="4"/>
  <c r="AC109" i="4"/>
  <c r="BE109" i="4"/>
  <c r="P109" i="4"/>
  <c r="AX109" i="4"/>
  <c r="BM109" i="3"/>
  <c r="I109" i="3"/>
  <c r="DD22" i="3"/>
  <c r="CF109" i="4"/>
  <c r="AA109" i="4"/>
  <c r="AV109" i="3"/>
  <c r="DD84" i="4"/>
  <c r="DD81" i="4"/>
  <c r="DD28" i="3"/>
  <c r="V109" i="3"/>
  <c r="AN109" i="3"/>
  <c r="BO109" i="4"/>
  <c r="AH109" i="3"/>
  <c r="AW109" i="4"/>
  <c r="DD22" i="4"/>
  <c r="DD36" i="3"/>
  <c r="DD53" i="4"/>
  <c r="CB109" i="4"/>
  <c r="AG109" i="3"/>
  <c r="M109" i="4"/>
  <c r="CP109" i="3"/>
  <c r="DD54" i="3"/>
  <c r="J109" i="3"/>
  <c r="DD41" i="3"/>
  <c r="DD48" i="3"/>
  <c r="DD29" i="4"/>
  <c r="DD80" i="4"/>
  <c r="CC109" i="4"/>
  <c r="DD97" i="4"/>
  <c r="BS109" i="4"/>
  <c r="DD43" i="3"/>
  <c r="DD63" i="3"/>
  <c r="G109" i="3"/>
  <c r="DD34" i="4"/>
  <c r="DD23" i="3"/>
  <c r="DD77" i="3"/>
  <c r="S109" i="3"/>
  <c r="DD12" i="4"/>
  <c r="DD14" i="4"/>
  <c r="AY109" i="4"/>
  <c r="CK109" i="4"/>
  <c r="CD109" i="3"/>
  <c r="DD33" i="3"/>
  <c r="DD51" i="3"/>
  <c r="DD76" i="3"/>
  <c r="CN109" i="3"/>
  <c r="DD42" i="4"/>
  <c r="DD92" i="4"/>
  <c r="AN109" i="4"/>
  <c r="DD20" i="3"/>
  <c r="DA109" i="3"/>
  <c r="AC109" i="3"/>
  <c r="DD31" i="4"/>
  <c r="AP109" i="4"/>
  <c r="BY109" i="4"/>
  <c r="DD15" i="3"/>
  <c r="DD50" i="3"/>
  <c r="DD45" i="4"/>
  <c r="CB109" i="3"/>
  <c r="CZ109" i="3"/>
  <c r="DD38" i="3"/>
  <c r="DD9" i="3"/>
  <c r="DD19" i="4"/>
  <c r="DD61" i="4"/>
  <c r="DD7" i="4"/>
  <c r="BR109" i="4"/>
  <c r="DD92" i="3"/>
  <c r="AO109" i="3"/>
  <c r="DD36" i="4"/>
  <c r="DD72" i="4"/>
  <c r="AM109" i="4"/>
  <c r="AZ109" i="4"/>
  <c r="D109" i="4"/>
  <c r="BT109" i="4"/>
  <c r="DD71" i="3"/>
  <c r="DD25" i="4"/>
  <c r="DD87" i="4"/>
  <c r="X109" i="3"/>
  <c r="DD16" i="3"/>
  <c r="G109" i="4"/>
  <c r="DD79" i="3"/>
  <c r="DD49" i="3"/>
  <c r="AS109" i="3"/>
  <c r="BU109" i="4"/>
  <c r="DD32" i="4"/>
  <c r="BL109" i="4"/>
  <c r="Y109" i="3"/>
  <c r="DD67" i="4"/>
  <c r="DD72" i="3"/>
  <c r="DD78" i="4"/>
  <c r="AI109" i="3"/>
  <c r="DD31" i="3"/>
  <c r="DD8" i="4"/>
  <c r="BL109" i="3"/>
  <c r="DD30" i="3"/>
  <c r="DD73" i="3"/>
  <c r="AZ109" i="3"/>
  <c r="CA109" i="4"/>
  <c r="CU109" i="4"/>
  <c r="DD94" i="4"/>
  <c r="CQ109" i="4"/>
  <c r="DD19" i="3"/>
  <c r="AB109" i="3"/>
  <c r="DD24" i="4"/>
  <c r="DD55" i="4"/>
  <c r="U109" i="4"/>
  <c r="AE109" i="4"/>
  <c r="DD18" i="3"/>
  <c r="BW109" i="3"/>
  <c r="DD69" i="4"/>
  <c r="BN109" i="3"/>
  <c r="DB109" i="3"/>
  <c r="DD59" i="3"/>
  <c r="BU109" i="3"/>
  <c r="DD26" i="4"/>
  <c r="DD68" i="4"/>
  <c r="DD106" i="4"/>
  <c r="DD14" i="3"/>
  <c r="DD87" i="3"/>
  <c r="CG109" i="3"/>
  <c r="CL109" i="4"/>
  <c r="DD54" i="4"/>
  <c r="DD107" i="4"/>
  <c r="BW109" i="4"/>
  <c r="DD44" i="3"/>
  <c r="DA109" i="4"/>
</calcChain>
</file>

<file path=xl/sharedStrings.xml><?xml version="1.0" encoding="utf-8"?>
<sst xmlns="http://schemas.openxmlformats.org/spreadsheetml/2006/main" count="1296" uniqueCount="145">
  <si>
    <t>耕種農業</t>
  </si>
  <si>
    <t>畜産</t>
  </si>
  <si>
    <t>農業サービス</t>
  </si>
  <si>
    <t>林業</t>
  </si>
  <si>
    <t>漁業</t>
  </si>
  <si>
    <t>石炭・原油・天然ガス</t>
  </si>
  <si>
    <t>その他の鉱業</t>
  </si>
  <si>
    <t>食料品</t>
  </si>
  <si>
    <t>飲料</t>
  </si>
  <si>
    <t>飼料・有機質肥料（別掲を除く。）</t>
  </si>
  <si>
    <t>たばこ</t>
  </si>
  <si>
    <t>繊維工業製品</t>
  </si>
  <si>
    <t>衣服・その他の繊維既製品</t>
  </si>
  <si>
    <t>木材・木製品</t>
  </si>
  <si>
    <t>家具・装備品</t>
  </si>
  <si>
    <t>パルプ・紙・板紙・加工紙</t>
  </si>
  <si>
    <t>紙加工品</t>
  </si>
  <si>
    <t>印刷・製版・製本</t>
  </si>
  <si>
    <t>化学肥料</t>
  </si>
  <si>
    <t>無機化学工業製品</t>
  </si>
  <si>
    <t>石油化学系基礎製品</t>
  </si>
  <si>
    <t>有機化学工業製品（石油化学系基礎製品を除く。）</t>
  </si>
  <si>
    <t>化学繊維</t>
  </si>
  <si>
    <t>医薬品</t>
  </si>
  <si>
    <t>化学最終製品（医薬品を除く。）</t>
  </si>
  <si>
    <t>石油・石炭製品</t>
  </si>
  <si>
    <t>プラスチック製品</t>
  </si>
  <si>
    <t>ゴム製品</t>
  </si>
  <si>
    <t>なめし革・革製品・毛皮</t>
  </si>
  <si>
    <t>ガラス・ガラス製品</t>
  </si>
  <si>
    <t>セメント・セメント製品</t>
  </si>
  <si>
    <t>陶磁器</t>
  </si>
  <si>
    <t>その他の窯業・土石製品</t>
  </si>
  <si>
    <t>銑鉄・粗鋼</t>
  </si>
  <si>
    <t>鋼材</t>
  </si>
  <si>
    <t>鋳鍛造品（鉄）</t>
  </si>
  <si>
    <t>その他の鉄鋼製品</t>
  </si>
  <si>
    <t>非鉄金属製錬・精製</t>
  </si>
  <si>
    <t>非鉄金属加工製品</t>
  </si>
  <si>
    <t>建設用・建築用金属製品</t>
  </si>
  <si>
    <t>その他の金属製品</t>
  </si>
  <si>
    <t>はん用機械</t>
  </si>
  <si>
    <t>生産用機械</t>
  </si>
  <si>
    <t>業務用機械</t>
  </si>
  <si>
    <t>電子デバイス</t>
  </si>
  <si>
    <t>その他の電子部品</t>
  </si>
  <si>
    <t>産業用電気機器</t>
  </si>
  <si>
    <t>民生用電気機器</t>
  </si>
  <si>
    <t>電子応用装置・電気計測器</t>
  </si>
  <si>
    <t>その他の電気機械</t>
  </si>
  <si>
    <t>情報通信機器</t>
  </si>
  <si>
    <t>乗用車</t>
  </si>
  <si>
    <t>その他の自動車・同部品・同附属品</t>
  </si>
  <si>
    <t>船舶・同修理</t>
  </si>
  <si>
    <t>その他の輸送機械・同修理</t>
  </si>
  <si>
    <t>その他の製造工業製品</t>
  </si>
  <si>
    <t>再生資源回収・加工処理</t>
  </si>
  <si>
    <t>建築</t>
  </si>
  <si>
    <t>建設補修</t>
  </si>
  <si>
    <t>公共事業</t>
  </si>
  <si>
    <t>その他の土木建設</t>
  </si>
  <si>
    <t>電気</t>
  </si>
  <si>
    <t>ガス・熱供給</t>
  </si>
  <si>
    <t>水道</t>
  </si>
  <si>
    <t>廃棄物処理</t>
  </si>
  <si>
    <t>商業</t>
  </si>
  <si>
    <t>金融・保険</t>
  </si>
  <si>
    <t>不動産仲介及び賃貸</t>
  </si>
  <si>
    <t>住宅賃貸料</t>
  </si>
  <si>
    <t>住宅賃貸料（帰属家賃）</t>
  </si>
  <si>
    <t>鉄道輸送</t>
  </si>
  <si>
    <t>道路輸送（自家輸送を除く。）</t>
  </si>
  <si>
    <t>自家輸送</t>
  </si>
  <si>
    <t>水運</t>
  </si>
  <si>
    <t>航空輸送</t>
  </si>
  <si>
    <t>貨物利用運送</t>
  </si>
  <si>
    <t>倉庫</t>
  </si>
  <si>
    <t>運輸附帯サービス</t>
  </si>
  <si>
    <t>郵便・信書便</t>
  </si>
  <si>
    <t>通信</t>
  </si>
  <si>
    <t>放送</t>
  </si>
  <si>
    <t>情報サービス</t>
  </si>
  <si>
    <t>インターネット附随サービス</t>
  </si>
  <si>
    <t>映像・音声・文字情報制作</t>
  </si>
  <si>
    <t>公務</t>
  </si>
  <si>
    <t>教育</t>
  </si>
  <si>
    <t>研究</t>
  </si>
  <si>
    <t>医療</t>
  </si>
  <si>
    <t>保健衛生</t>
  </si>
  <si>
    <t>社会保険・社会福祉</t>
  </si>
  <si>
    <t>介護</t>
  </si>
  <si>
    <t>他に分類されない会員制団体</t>
  </si>
  <si>
    <t>物品賃貸サービス</t>
  </si>
  <si>
    <t>広告</t>
  </si>
  <si>
    <t>自動車整備・機械修理</t>
  </si>
  <si>
    <t>その他の対事業所サービス</t>
  </si>
  <si>
    <t>宿泊業</t>
  </si>
  <si>
    <t>飲食サービス</t>
  </si>
  <si>
    <t>洗濯・理容・美容・浴場業</t>
  </si>
  <si>
    <t>娯楽サービス</t>
  </si>
  <si>
    <t>獣医業</t>
  </si>
  <si>
    <t>その他の対個人サービス</t>
  </si>
  <si>
    <t>事務用品</t>
  </si>
  <si>
    <t>分類不明</t>
  </si>
  <si>
    <t>内生部門計</t>
  </si>
  <si>
    <t>家計外消費支出（列）</t>
  </si>
  <si>
    <t>民間消費支出</t>
  </si>
  <si>
    <t>一般政府消費支出</t>
  </si>
  <si>
    <t>一般政府消費支出（社会資本等減耗分）</t>
  </si>
  <si>
    <t>県内総固定資本形成（公的）</t>
  </si>
  <si>
    <t>県内総固定資本形成（民間）</t>
  </si>
  <si>
    <t>在庫純増</t>
  </si>
  <si>
    <t>県内最終需要計</t>
  </si>
  <si>
    <t>県内需要合計</t>
  </si>
  <si>
    <t>移出</t>
  </si>
  <si>
    <t>輸出</t>
  </si>
  <si>
    <t>輸出計</t>
  </si>
  <si>
    <t>最終需要計</t>
  </si>
  <si>
    <t>需要合計</t>
  </si>
  <si>
    <t>（控除）移入</t>
  </si>
  <si>
    <t>（控除）輸入</t>
  </si>
  <si>
    <t>（控除）関税</t>
  </si>
  <si>
    <t>（控除）輸入品商品税</t>
  </si>
  <si>
    <t>（控除）輸入計</t>
  </si>
  <si>
    <t>最終需要部門計</t>
  </si>
  <si>
    <t>県内生産額</t>
  </si>
  <si>
    <t>家計外消費支出（行）</t>
  </si>
  <si>
    <t>雇用者所得</t>
  </si>
  <si>
    <t>営業余剰</t>
  </si>
  <si>
    <t>資本減耗引当</t>
  </si>
  <si>
    <t>資本減耗引当（社会資本等減耗分）</t>
  </si>
  <si>
    <t>間接税（関税・輸入品商品税を除く。）</t>
  </si>
  <si>
    <t>（控除）経常補助金</t>
  </si>
  <si>
    <t>粗付加価値部門計</t>
  </si>
  <si>
    <t>令和２年(2020年)鹿児島県産業連関表 生産者価格評価表 (統合中分類)</t>
    <rPh sb="11" eb="15">
      <t>カゴシマケン</t>
    </rPh>
    <rPh sb="31" eb="36">
      <t>トウゴウチュウブンルイ</t>
    </rPh>
    <phoneticPr fontId="3"/>
  </si>
  <si>
    <t>令和２年(2020年)鹿児島県産業連関表 投入係数表 (統合中分類)</t>
    <rPh sb="11" eb="15">
      <t>カゴシマケン</t>
    </rPh>
    <rPh sb="21" eb="26">
      <t>トウニュウケイスウヒョウ</t>
    </rPh>
    <rPh sb="28" eb="33">
      <t>トウゴウチュウブンルイ</t>
    </rPh>
    <phoneticPr fontId="3"/>
  </si>
  <si>
    <t>令和２年(2020年)鹿児島県産業連関表 閉鎖型逆行列表(統合中分類)</t>
    <rPh sb="11" eb="15">
      <t>カゴシマケン</t>
    </rPh>
    <rPh sb="21" eb="24">
      <t>ヘイサガタ</t>
    </rPh>
    <rPh sb="24" eb="27">
      <t>ギャクギョウレツ</t>
    </rPh>
    <rPh sb="27" eb="28">
      <t>ヒョウ</t>
    </rPh>
    <rPh sb="29" eb="34">
      <t>トウゴウチュウブンルイ</t>
    </rPh>
    <phoneticPr fontId="3"/>
  </si>
  <si>
    <t>令和２年(2020年)鹿児島県産業連関表 移輸入率行列表(統合中分類)</t>
    <rPh sb="11" eb="15">
      <t>カゴシマケン</t>
    </rPh>
    <rPh sb="21" eb="22">
      <t>イ</t>
    </rPh>
    <rPh sb="22" eb="24">
      <t>ユニュウ</t>
    </rPh>
    <rPh sb="24" eb="25">
      <t>リツ</t>
    </rPh>
    <rPh sb="25" eb="27">
      <t>ギョウレツ</t>
    </rPh>
    <rPh sb="27" eb="28">
      <t>ヒョウ</t>
    </rPh>
    <rPh sb="29" eb="34">
      <t>トウゴウチュウブンルイ</t>
    </rPh>
    <phoneticPr fontId="3"/>
  </si>
  <si>
    <t>移入率ベクトル</t>
    <rPh sb="0" eb="3">
      <t>イニュウリツ</t>
    </rPh>
    <phoneticPr fontId="3"/>
  </si>
  <si>
    <t>行和</t>
    <rPh sb="0" eb="2">
      <t>ギョウワ</t>
    </rPh>
    <phoneticPr fontId="3"/>
  </si>
  <si>
    <t>感応度係数</t>
    <rPh sb="0" eb="5">
      <t>カンノウドケイスウ</t>
    </rPh>
    <phoneticPr fontId="3"/>
  </si>
  <si>
    <t>列和</t>
    <rPh sb="0" eb="2">
      <t>レツワ</t>
    </rPh>
    <phoneticPr fontId="3"/>
  </si>
  <si>
    <t>影響度係数</t>
    <rPh sb="0" eb="5">
      <t>エイキョウドケイスウ</t>
    </rPh>
    <phoneticPr fontId="3"/>
  </si>
  <si>
    <t>令和２年(2020年)鹿児島県産業連関表 閉鎖型逆行列表(統合中分類)</t>
    <rPh sb="11" eb="15">
      <t>カゴシマケン</t>
    </rPh>
    <rPh sb="21" eb="23">
      <t>ヘイサ</t>
    </rPh>
    <rPh sb="23" eb="24">
      <t>ガタ</t>
    </rPh>
    <rPh sb="24" eb="27">
      <t>ギャクギョウレツ</t>
    </rPh>
    <rPh sb="27" eb="28">
      <t>ヒョウ</t>
    </rPh>
    <rPh sb="29" eb="34">
      <t>トウゴウチュウブンルイ</t>
    </rPh>
    <phoneticPr fontId="3"/>
  </si>
  <si>
    <t>（単位：万円）</t>
    <rPh sb="1" eb="3">
      <t>タンイ</t>
    </rPh>
    <rPh sb="4" eb="6">
      <t>マンエン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</si>
</sst>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.000;[Red]\-#,##0.000"/>
    <numFmt numFmtId="177" formatCode="#,##0.000000;[Red]\-#,##0.000000"/>
  </numFmts>
  <fonts count="5" x14ac:knownFonts="1">
    <font>
      <sz val="11"/>
      <color theme="1"/>
      <name val="ＭＳ ゴシック"/>
      <family val="2"/>
      <charset val="128"/>
    </font>
    <font>
      <sz val="11"/>
      <color theme="1"/>
      <name val="游ゴシック"/>
      <family val="2"/>
      <scheme val="minor"/>
    </font>
    <font>
      <b/>
      <sz val="8"/>
      <color theme="1"/>
      <name val="游ゴシック"/>
      <family val="3"/>
      <charset val="128"/>
      <scheme val="minor"/>
    </font>
    <font>
      <sz val="6"/>
      <name val="ＭＳ ゴシック"/>
      <family val="2"/>
      <charset val="128"/>
    </font>
    <font>
      <sz val="8"/>
      <color theme="1"/>
      <name val="游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68">
    <xf numFmtId="0" fontId="0" fillId="0" borderId="0" xfId="0">
      <alignment vertical="center"/>
    </xf>
    <xf numFmtId="38" fontId="2" fillId="0" borderId="0" xfId="1" applyFont="1" applyAlignment="1">
      <alignment horizontal="left" vertical="center"/>
    </xf>
    <xf numFmtId="38" fontId="4" fillId="0" borderId="0" xfId="1" applyFont="1" applyAlignment="1">
      <alignment vertical="center"/>
    </xf>
    <xf numFmtId="38" fontId="4" fillId="0" borderId="1" xfId="1" applyFont="1" applyBorder="1" applyAlignment="1">
      <alignment vertical="center"/>
    </xf>
    <xf numFmtId="38" fontId="4" fillId="0" borderId="3" xfId="1" applyFont="1" applyBorder="1" applyAlignment="1">
      <alignment vertical="center"/>
    </xf>
    <xf numFmtId="38" fontId="4" fillId="0" borderId="2" xfId="1" applyFont="1" applyBorder="1" applyAlignment="1">
      <alignment vertical="center"/>
    </xf>
    <xf numFmtId="38" fontId="4" fillId="0" borderId="8" xfId="1" applyFont="1" applyBorder="1" applyAlignment="1">
      <alignment vertical="center"/>
    </xf>
    <xf numFmtId="38" fontId="4" fillId="0" borderId="7" xfId="1" applyFont="1" applyBorder="1" applyAlignment="1">
      <alignment vertical="center"/>
    </xf>
    <xf numFmtId="38" fontId="4" fillId="0" borderId="11" xfId="1" applyFont="1" applyBorder="1" applyAlignment="1">
      <alignment vertical="center"/>
    </xf>
    <xf numFmtId="38" fontId="4" fillId="0" borderId="12" xfId="1" applyFont="1" applyBorder="1" applyAlignment="1">
      <alignment vertical="center"/>
    </xf>
    <xf numFmtId="38" fontId="4" fillId="2" borderId="0" xfId="1" applyFont="1" applyFill="1" applyBorder="1" applyAlignment="1">
      <alignment vertical="center"/>
    </xf>
    <xf numFmtId="38" fontId="4" fillId="0" borderId="13" xfId="1" applyFont="1" applyBorder="1" applyAlignment="1">
      <alignment vertical="center"/>
    </xf>
    <xf numFmtId="38" fontId="4" fillId="3" borderId="0" xfId="1" applyFont="1" applyFill="1" applyBorder="1" applyAlignment="1">
      <alignment vertical="center"/>
    </xf>
    <xf numFmtId="38" fontId="4" fillId="4" borderId="14" xfId="1" applyFont="1" applyFill="1" applyBorder="1" applyAlignment="1">
      <alignment vertical="center"/>
    </xf>
    <xf numFmtId="38" fontId="4" fillId="4" borderId="0" xfId="1" applyFont="1" applyFill="1" applyBorder="1" applyAlignment="1">
      <alignment vertical="center"/>
    </xf>
    <xf numFmtId="38" fontId="4" fillId="5" borderId="14" xfId="1" applyFont="1" applyFill="1" applyBorder="1" applyAlignment="1">
      <alignment vertical="center"/>
    </xf>
    <xf numFmtId="38" fontId="4" fillId="5" borderId="0" xfId="1" applyFont="1" applyFill="1" applyBorder="1" applyAlignment="1">
      <alignment vertical="center"/>
    </xf>
    <xf numFmtId="38" fontId="4" fillId="0" borderId="15" xfId="1" applyFont="1" applyBorder="1" applyAlignment="1">
      <alignment vertical="center"/>
    </xf>
    <xf numFmtId="38" fontId="4" fillId="0" borderId="16" xfId="1" applyFont="1" applyBorder="1" applyAlignment="1">
      <alignment vertical="center"/>
    </xf>
    <xf numFmtId="38" fontId="4" fillId="0" borderId="17" xfId="1" applyFont="1" applyBorder="1" applyAlignment="1">
      <alignment vertical="center"/>
    </xf>
    <xf numFmtId="38" fontId="4" fillId="0" borderId="18" xfId="1" applyFont="1" applyBorder="1" applyAlignment="1">
      <alignment vertical="center"/>
    </xf>
    <xf numFmtId="38" fontId="4" fillId="0" borderId="19" xfId="1" applyFont="1" applyBorder="1" applyAlignment="1">
      <alignment vertical="center"/>
    </xf>
    <xf numFmtId="38" fontId="4" fillId="6" borderId="0" xfId="1" applyFont="1" applyFill="1" applyBorder="1" applyAlignment="1">
      <alignment vertical="center"/>
    </xf>
    <xf numFmtId="38" fontId="4" fillId="0" borderId="6" xfId="1" applyFont="1" applyBorder="1" applyAlignment="1">
      <alignment vertical="center"/>
    </xf>
    <xf numFmtId="38" fontId="4" fillId="0" borderId="9" xfId="1" applyFont="1" applyBorder="1" applyAlignment="1">
      <alignment vertical="center"/>
    </xf>
    <xf numFmtId="177" fontId="4" fillId="2" borderId="0" xfId="1" applyNumberFormat="1" applyFont="1" applyFill="1" applyBorder="1" applyAlignment="1">
      <alignment vertical="center"/>
    </xf>
    <xf numFmtId="177" fontId="4" fillId="2" borderId="12" xfId="1" applyNumberFormat="1" applyFont="1" applyFill="1" applyBorder="1" applyAlignment="1">
      <alignment vertical="center"/>
    </xf>
    <xf numFmtId="177" fontId="4" fillId="2" borderId="8" xfId="1" applyNumberFormat="1" applyFont="1" applyFill="1" applyBorder="1" applyAlignment="1">
      <alignment vertical="center"/>
    </xf>
    <xf numFmtId="177" fontId="4" fillId="2" borderId="7" xfId="1" applyNumberFormat="1" applyFont="1" applyFill="1" applyBorder="1" applyAlignment="1">
      <alignment vertical="center"/>
    </xf>
    <xf numFmtId="176" fontId="4" fillId="0" borderId="0" xfId="1" applyNumberFormat="1" applyFont="1" applyAlignment="1">
      <alignment vertical="center"/>
    </xf>
    <xf numFmtId="177" fontId="4" fillId="0" borderId="0" xfId="1" applyNumberFormat="1" applyFont="1" applyAlignment="1">
      <alignment vertical="center"/>
    </xf>
    <xf numFmtId="177" fontId="4" fillId="0" borderId="6" xfId="1" applyNumberFormat="1" applyFont="1" applyBorder="1" applyAlignment="1">
      <alignment vertical="center"/>
    </xf>
    <xf numFmtId="177" fontId="4" fillId="0" borderId="8" xfId="1" applyNumberFormat="1" applyFont="1" applyBorder="1" applyAlignment="1">
      <alignment vertical="center"/>
    </xf>
    <xf numFmtId="177" fontId="4" fillId="0" borderId="7" xfId="1" applyNumberFormat="1" applyFont="1" applyBorder="1" applyAlignment="1">
      <alignment vertical="center"/>
    </xf>
    <xf numFmtId="177" fontId="4" fillId="0" borderId="15" xfId="1" applyNumberFormat="1" applyFont="1" applyBorder="1" applyAlignment="1">
      <alignment vertical="center"/>
    </xf>
    <xf numFmtId="177" fontId="4" fillId="0" borderId="17" xfId="1" applyNumberFormat="1" applyFont="1" applyBorder="1" applyAlignment="1">
      <alignment vertical="center"/>
    </xf>
    <xf numFmtId="177" fontId="4" fillId="0" borderId="16" xfId="1" applyNumberFormat="1" applyFont="1" applyBorder="1" applyAlignment="1">
      <alignment vertical="center"/>
    </xf>
    <xf numFmtId="38" fontId="4" fillId="0" borderId="11" xfId="1" applyFont="1" applyBorder="1" applyAlignment="1">
      <alignment horizontal="center" vertical="center" shrinkToFit="1"/>
    </xf>
    <xf numFmtId="38" fontId="4" fillId="0" borderId="12" xfId="1" applyFont="1" applyBorder="1" applyAlignment="1">
      <alignment vertical="center" shrinkToFit="1"/>
    </xf>
    <xf numFmtId="38" fontId="4" fillId="0" borderId="6" xfId="1" applyFont="1" applyBorder="1" applyAlignment="1">
      <alignment horizontal="center" vertical="center" shrinkToFit="1"/>
    </xf>
    <xf numFmtId="38" fontId="4" fillId="0" borderId="7" xfId="1" applyFont="1" applyBorder="1" applyAlignment="1">
      <alignment vertical="center" shrinkToFit="1"/>
    </xf>
    <xf numFmtId="177" fontId="4" fillId="0" borderId="13" xfId="1" applyNumberFormat="1" applyFont="1" applyBorder="1" applyAlignment="1">
      <alignment vertical="center"/>
    </xf>
    <xf numFmtId="177" fontId="4" fillId="0" borderId="9" xfId="1" applyNumberFormat="1" applyFont="1" applyBorder="1" applyAlignment="1">
      <alignment vertical="center"/>
    </xf>
    <xf numFmtId="40" fontId="4" fillId="0" borderId="0" xfId="1" applyNumberFormat="1" applyFont="1" applyAlignment="1">
      <alignment vertical="center"/>
    </xf>
    <xf numFmtId="38" fontId="4" fillId="0" borderId="11" xfId="1" applyFont="1" applyBorder="1" applyAlignment="1">
      <alignment horizontal="center" vertical="center"/>
    </xf>
    <xf numFmtId="38" fontId="4" fillId="0" borderId="15" xfId="1" applyFont="1" applyBorder="1" applyAlignment="1">
      <alignment horizontal="center" vertical="center"/>
    </xf>
    <xf numFmtId="38" fontId="4" fillId="0" borderId="6" xfId="1" applyFont="1" applyBorder="1" applyAlignment="1">
      <alignment horizontal="center" vertical="center"/>
    </xf>
    <xf numFmtId="38" fontId="4" fillId="0" borderId="1" xfId="1" applyFont="1" applyBorder="1" applyAlignment="1">
      <alignment horizontal="center" vertical="center" wrapText="1"/>
    </xf>
    <xf numFmtId="38" fontId="4" fillId="0" borderId="3" xfId="1" applyFont="1" applyBorder="1" applyAlignment="1">
      <alignment horizontal="center" vertical="center" wrapText="1"/>
    </xf>
    <xf numFmtId="38" fontId="4" fillId="0" borderId="4" xfId="1" applyFont="1" applyBorder="1" applyAlignment="1">
      <alignment horizontal="center" vertical="center" wrapText="1"/>
    </xf>
    <xf numFmtId="38" fontId="4" fillId="0" borderId="2" xfId="1" applyFont="1" applyBorder="1" applyAlignment="1">
      <alignment horizontal="center" vertical="center" wrapText="1"/>
    </xf>
    <xf numFmtId="38" fontId="4" fillId="0" borderId="5" xfId="1" applyFont="1" applyBorder="1" applyAlignment="1">
      <alignment horizontal="center" vertical="center" wrapText="1"/>
    </xf>
    <xf numFmtId="38" fontId="4" fillId="0" borderId="8" xfId="1" applyFont="1" applyBorder="1" applyAlignment="1">
      <alignment horizontal="center" vertical="center" wrapText="1"/>
    </xf>
    <xf numFmtId="38" fontId="4" fillId="0" borderId="9" xfId="1" applyFont="1" applyBorder="1" applyAlignment="1">
      <alignment horizontal="center" vertical="center" wrapText="1"/>
    </xf>
    <xf numFmtId="38" fontId="4" fillId="0" borderId="7" xfId="1" applyFont="1" applyBorder="1" applyAlignment="1">
      <alignment horizontal="center" vertical="center" wrapText="1"/>
    </xf>
    <xf numFmtId="38" fontId="4" fillId="0" borderId="10" xfId="1" applyFont="1" applyBorder="1" applyAlignment="1">
      <alignment horizontal="center" vertical="center" wrapText="1"/>
    </xf>
    <xf numFmtId="38" fontId="4" fillId="0" borderId="1" xfId="1" applyFont="1" applyBorder="1" applyAlignment="1">
      <alignment horizontal="center" vertical="center" wrapText="1" shrinkToFit="1"/>
    </xf>
    <xf numFmtId="38" fontId="4" fillId="0" borderId="3" xfId="1" applyFont="1" applyBorder="1" applyAlignment="1">
      <alignment horizontal="center" vertical="center" wrapText="1" shrinkToFit="1"/>
    </xf>
    <xf numFmtId="38" fontId="4" fillId="0" borderId="2" xfId="1" applyFont="1" applyBorder="1" applyAlignment="1">
      <alignment horizontal="center" vertical="center" wrapText="1" shrinkToFit="1"/>
    </xf>
    <xf numFmtId="38" fontId="4" fillId="0" borderId="8" xfId="1" applyFont="1" applyBorder="1" applyAlignment="1">
      <alignment horizontal="center" vertical="center" wrapText="1" shrinkToFit="1"/>
    </xf>
    <xf numFmtId="38" fontId="4" fillId="0" borderId="7" xfId="1" applyFont="1" applyBorder="1" applyAlignment="1">
      <alignment horizontal="center" vertical="center" wrapText="1" shrinkToFit="1"/>
    </xf>
    <xf numFmtId="38" fontId="2" fillId="0" borderId="1" xfId="1" applyFont="1" applyBorder="1" applyAlignment="1">
      <alignment horizontal="center" vertical="center"/>
    </xf>
    <xf numFmtId="38" fontId="2" fillId="0" borderId="2" xfId="1" applyFont="1" applyBorder="1" applyAlignment="1">
      <alignment horizontal="center" vertical="center"/>
    </xf>
    <xf numFmtId="38" fontId="2" fillId="0" borderId="6" xfId="1" applyFont="1" applyBorder="1" applyAlignment="1">
      <alignment horizontal="center" vertical="center"/>
    </xf>
    <xf numFmtId="38" fontId="2" fillId="0" borderId="7" xfId="1" applyFont="1" applyBorder="1" applyAlignment="1">
      <alignment horizontal="center" vertical="center"/>
    </xf>
    <xf numFmtId="38" fontId="4" fillId="0" borderId="18" xfId="1" applyFont="1" applyBorder="1" applyAlignment="1">
      <alignment horizontal="center" vertical="center"/>
    </xf>
    <xf numFmtId="38" fontId="4" fillId="0" borderId="18" xfId="1" applyFont="1" applyBorder="1" applyAlignment="1">
      <alignment horizontal="center" vertical="center" wrapText="1" shrinkToFit="1"/>
    </xf>
    <xf numFmtId="38" fontId="4" fillId="0" borderId="18" xfId="1" applyFont="1" applyBorder="1" applyAlignment="1">
      <alignment horizontal="center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A9DF53-6E86-4288-B406-732FE39CEB45}">
  <sheetPr codeName="Sheet3">
    <tabColor rgb="FFFFFF00"/>
    <pageSetUpPr fitToPage="1"/>
  </sheetPr>
  <dimension ref="A1:DX119"/>
  <sheetViews>
    <sheetView tabSelected="1" zoomScale="80" zoomScaleNormal="80" workbookViewId="0">
      <pane xSplit="2" ySplit="3" topLeftCell="C4" activePane="bottomRight" state="frozen"/>
      <selection pane="topRight" activeCell="C1" sqref="C1"/>
      <selection pane="bottomLeft" activeCell="A4" sqref="A4"/>
      <selection pane="bottomRight"/>
    </sheetView>
  </sheetViews>
  <sheetFormatPr defaultRowHeight="12.75" x14ac:dyDescent="0.15"/>
  <cols>
    <col min="1" max="1" width="3.875" style="2" bestFit="1" customWidth="1"/>
    <col min="2" max="2" width="28.25" style="2" bestFit="1" customWidth="1"/>
    <col min="3" max="128" width="15" style="2" customWidth="1"/>
    <col min="129" max="137" width="18.625" style="2" customWidth="1"/>
    <col min="138" max="16384" width="9" style="2"/>
  </cols>
  <sheetData>
    <row r="1" spans="1:128" x14ac:dyDescent="0.15">
      <c r="A1" s="1" t="s">
        <v>134</v>
      </c>
      <c r="DX1" s="2" t="s">
        <v>144</v>
      </c>
    </row>
    <row r="2" spans="1:128" ht="18.75" customHeight="1" x14ac:dyDescent="0.15">
      <c r="A2" s="61"/>
      <c r="B2" s="62"/>
      <c r="C2" s="47">
        <v>11</v>
      </c>
      <c r="D2" s="48">
        <v>12</v>
      </c>
      <c r="E2" s="48">
        <v>13</v>
      </c>
      <c r="F2" s="48">
        <v>15</v>
      </c>
      <c r="G2" s="48">
        <v>17</v>
      </c>
      <c r="H2" s="48">
        <v>61</v>
      </c>
      <c r="I2" s="48">
        <v>62</v>
      </c>
      <c r="J2" s="48">
        <v>111</v>
      </c>
      <c r="K2" s="48">
        <v>112</v>
      </c>
      <c r="L2" s="48">
        <v>113</v>
      </c>
      <c r="M2" s="48">
        <v>114</v>
      </c>
      <c r="N2" s="48">
        <v>151</v>
      </c>
      <c r="O2" s="48">
        <v>152</v>
      </c>
      <c r="P2" s="48">
        <v>161</v>
      </c>
      <c r="Q2" s="48">
        <v>162</v>
      </c>
      <c r="R2" s="48">
        <v>163</v>
      </c>
      <c r="S2" s="48">
        <v>164</v>
      </c>
      <c r="T2" s="48">
        <v>191</v>
      </c>
      <c r="U2" s="48">
        <v>201</v>
      </c>
      <c r="V2" s="48">
        <v>202</v>
      </c>
      <c r="W2" s="48">
        <v>203</v>
      </c>
      <c r="X2" s="48">
        <v>204</v>
      </c>
      <c r="Y2" s="48">
        <v>206</v>
      </c>
      <c r="Z2" s="48">
        <v>207</v>
      </c>
      <c r="AA2" s="48">
        <v>208</v>
      </c>
      <c r="AB2" s="48">
        <v>212</v>
      </c>
      <c r="AC2" s="48">
        <v>221</v>
      </c>
      <c r="AD2" s="48">
        <v>222</v>
      </c>
      <c r="AE2" s="48">
        <v>231</v>
      </c>
      <c r="AF2" s="48">
        <v>251</v>
      </c>
      <c r="AG2" s="48">
        <v>252</v>
      </c>
      <c r="AH2" s="48">
        <v>253</v>
      </c>
      <c r="AI2" s="48">
        <v>259</v>
      </c>
      <c r="AJ2" s="48">
        <v>261</v>
      </c>
      <c r="AK2" s="48">
        <v>262</v>
      </c>
      <c r="AL2" s="48">
        <v>263</v>
      </c>
      <c r="AM2" s="48">
        <v>269</v>
      </c>
      <c r="AN2" s="48">
        <v>271</v>
      </c>
      <c r="AO2" s="48">
        <v>272</v>
      </c>
      <c r="AP2" s="48">
        <v>281</v>
      </c>
      <c r="AQ2" s="48">
        <v>289</v>
      </c>
      <c r="AR2" s="48">
        <v>291</v>
      </c>
      <c r="AS2" s="48">
        <v>301</v>
      </c>
      <c r="AT2" s="48">
        <v>311</v>
      </c>
      <c r="AU2" s="48">
        <v>321</v>
      </c>
      <c r="AV2" s="48">
        <v>329</v>
      </c>
      <c r="AW2" s="48">
        <v>331</v>
      </c>
      <c r="AX2" s="48">
        <v>332</v>
      </c>
      <c r="AY2" s="48">
        <v>333</v>
      </c>
      <c r="AZ2" s="48">
        <v>339</v>
      </c>
      <c r="BA2" s="48">
        <v>341</v>
      </c>
      <c r="BB2" s="48">
        <v>351</v>
      </c>
      <c r="BC2" s="48">
        <v>353</v>
      </c>
      <c r="BD2" s="48">
        <v>354</v>
      </c>
      <c r="BE2" s="48">
        <v>359</v>
      </c>
      <c r="BF2" s="48">
        <v>391</v>
      </c>
      <c r="BG2" s="48">
        <v>392</v>
      </c>
      <c r="BH2" s="48">
        <v>411</v>
      </c>
      <c r="BI2" s="48">
        <v>412</v>
      </c>
      <c r="BJ2" s="48">
        <v>413</v>
      </c>
      <c r="BK2" s="48">
        <v>419</v>
      </c>
      <c r="BL2" s="48">
        <v>461</v>
      </c>
      <c r="BM2" s="48">
        <v>462</v>
      </c>
      <c r="BN2" s="48">
        <v>471</v>
      </c>
      <c r="BO2" s="48">
        <v>481</v>
      </c>
      <c r="BP2" s="48">
        <v>511</v>
      </c>
      <c r="BQ2" s="48">
        <v>531</v>
      </c>
      <c r="BR2" s="48">
        <v>551</v>
      </c>
      <c r="BS2" s="48">
        <v>552</v>
      </c>
      <c r="BT2" s="48">
        <v>553</v>
      </c>
      <c r="BU2" s="48">
        <v>571</v>
      </c>
      <c r="BV2" s="48">
        <v>572</v>
      </c>
      <c r="BW2" s="48">
        <v>573</v>
      </c>
      <c r="BX2" s="48">
        <v>574</v>
      </c>
      <c r="BY2" s="48">
        <v>575</v>
      </c>
      <c r="BZ2" s="48">
        <v>576</v>
      </c>
      <c r="CA2" s="48">
        <v>577</v>
      </c>
      <c r="CB2" s="48">
        <v>578</v>
      </c>
      <c r="CC2" s="48">
        <v>579</v>
      </c>
      <c r="CD2" s="48">
        <v>591</v>
      </c>
      <c r="CE2" s="48">
        <v>592</v>
      </c>
      <c r="CF2" s="48">
        <v>593</v>
      </c>
      <c r="CG2" s="48">
        <v>594</v>
      </c>
      <c r="CH2" s="48">
        <v>595</v>
      </c>
      <c r="CI2" s="48">
        <v>611</v>
      </c>
      <c r="CJ2" s="48">
        <v>631</v>
      </c>
      <c r="CK2" s="48">
        <v>632</v>
      </c>
      <c r="CL2" s="48">
        <v>641</v>
      </c>
      <c r="CM2" s="48">
        <v>642</v>
      </c>
      <c r="CN2" s="48">
        <v>643</v>
      </c>
      <c r="CO2" s="48">
        <v>644</v>
      </c>
      <c r="CP2" s="48">
        <v>659</v>
      </c>
      <c r="CQ2" s="48">
        <v>661</v>
      </c>
      <c r="CR2" s="48">
        <v>662</v>
      </c>
      <c r="CS2" s="48">
        <v>663</v>
      </c>
      <c r="CT2" s="48">
        <v>669</v>
      </c>
      <c r="CU2" s="48">
        <v>671</v>
      </c>
      <c r="CV2" s="48">
        <v>672</v>
      </c>
      <c r="CW2" s="48">
        <v>673</v>
      </c>
      <c r="CX2" s="48">
        <v>674</v>
      </c>
      <c r="CY2" s="48">
        <v>675</v>
      </c>
      <c r="CZ2" s="48">
        <v>679</v>
      </c>
      <c r="DA2" s="48">
        <v>681</v>
      </c>
      <c r="DB2" s="48">
        <v>691</v>
      </c>
      <c r="DC2" s="49">
        <v>700</v>
      </c>
      <c r="DD2" s="48">
        <v>711</v>
      </c>
      <c r="DE2" s="48">
        <v>721</v>
      </c>
      <c r="DF2" s="48">
        <v>731</v>
      </c>
      <c r="DG2" s="48">
        <v>732</v>
      </c>
      <c r="DH2" s="48">
        <v>741</v>
      </c>
      <c r="DI2" s="48">
        <v>751</v>
      </c>
      <c r="DJ2" s="48">
        <v>761</v>
      </c>
      <c r="DK2" s="49">
        <v>780</v>
      </c>
      <c r="DL2" s="50">
        <v>790</v>
      </c>
      <c r="DM2" s="51">
        <v>800</v>
      </c>
      <c r="DN2" s="48">
        <v>801</v>
      </c>
      <c r="DO2" s="49">
        <v>810</v>
      </c>
      <c r="DP2" s="50">
        <v>820</v>
      </c>
      <c r="DQ2" s="50">
        <v>830</v>
      </c>
      <c r="DR2" s="51">
        <v>840</v>
      </c>
      <c r="DS2" s="48">
        <v>841</v>
      </c>
      <c r="DT2" s="48">
        <v>851</v>
      </c>
      <c r="DU2" s="48">
        <v>861</v>
      </c>
      <c r="DV2" s="49">
        <v>870</v>
      </c>
      <c r="DW2" s="50">
        <v>880</v>
      </c>
      <c r="DX2" s="50">
        <v>970</v>
      </c>
    </row>
    <row r="3" spans="1:128" ht="38.25" x14ac:dyDescent="0.15">
      <c r="A3" s="63"/>
      <c r="B3" s="64"/>
      <c r="C3" s="52" t="s">
        <v>0</v>
      </c>
      <c r="D3" s="52" t="s">
        <v>1</v>
      </c>
      <c r="E3" s="52" t="s">
        <v>2</v>
      </c>
      <c r="F3" s="52" t="s">
        <v>3</v>
      </c>
      <c r="G3" s="52" t="s">
        <v>4</v>
      </c>
      <c r="H3" s="52" t="s">
        <v>5</v>
      </c>
      <c r="I3" s="52" t="s">
        <v>6</v>
      </c>
      <c r="J3" s="52" t="s">
        <v>7</v>
      </c>
      <c r="K3" s="52" t="s">
        <v>8</v>
      </c>
      <c r="L3" s="52" t="s">
        <v>9</v>
      </c>
      <c r="M3" s="52" t="s">
        <v>10</v>
      </c>
      <c r="N3" s="52" t="s">
        <v>11</v>
      </c>
      <c r="O3" s="52" t="s">
        <v>12</v>
      </c>
      <c r="P3" s="52" t="s">
        <v>13</v>
      </c>
      <c r="Q3" s="52" t="s">
        <v>14</v>
      </c>
      <c r="R3" s="52" t="s">
        <v>15</v>
      </c>
      <c r="S3" s="52" t="s">
        <v>16</v>
      </c>
      <c r="T3" s="52" t="s">
        <v>17</v>
      </c>
      <c r="U3" s="52" t="s">
        <v>18</v>
      </c>
      <c r="V3" s="52" t="s">
        <v>19</v>
      </c>
      <c r="W3" s="52" t="s">
        <v>20</v>
      </c>
      <c r="X3" s="52" t="s">
        <v>21</v>
      </c>
      <c r="Y3" s="52" t="s">
        <v>22</v>
      </c>
      <c r="Z3" s="52" t="s">
        <v>23</v>
      </c>
      <c r="AA3" s="52" t="s">
        <v>24</v>
      </c>
      <c r="AB3" s="52" t="s">
        <v>25</v>
      </c>
      <c r="AC3" s="52" t="s">
        <v>26</v>
      </c>
      <c r="AD3" s="52" t="s">
        <v>27</v>
      </c>
      <c r="AE3" s="52" t="s">
        <v>28</v>
      </c>
      <c r="AF3" s="52" t="s">
        <v>29</v>
      </c>
      <c r="AG3" s="52" t="s">
        <v>30</v>
      </c>
      <c r="AH3" s="52" t="s">
        <v>31</v>
      </c>
      <c r="AI3" s="52" t="s">
        <v>32</v>
      </c>
      <c r="AJ3" s="52" t="s">
        <v>33</v>
      </c>
      <c r="AK3" s="52" t="s">
        <v>34</v>
      </c>
      <c r="AL3" s="52" t="s">
        <v>35</v>
      </c>
      <c r="AM3" s="52" t="s">
        <v>36</v>
      </c>
      <c r="AN3" s="52" t="s">
        <v>37</v>
      </c>
      <c r="AO3" s="52" t="s">
        <v>38</v>
      </c>
      <c r="AP3" s="52" t="s">
        <v>39</v>
      </c>
      <c r="AQ3" s="52" t="s">
        <v>40</v>
      </c>
      <c r="AR3" s="52" t="s">
        <v>41</v>
      </c>
      <c r="AS3" s="52" t="s">
        <v>42</v>
      </c>
      <c r="AT3" s="52" t="s">
        <v>43</v>
      </c>
      <c r="AU3" s="52" t="s">
        <v>44</v>
      </c>
      <c r="AV3" s="52" t="s">
        <v>45</v>
      </c>
      <c r="AW3" s="52" t="s">
        <v>46</v>
      </c>
      <c r="AX3" s="52" t="s">
        <v>47</v>
      </c>
      <c r="AY3" s="52" t="s">
        <v>48</v>
      </c>
      <c r="AZ3" s="52" t="s">
        <v>49</v>
      </c>
      <c r="BA3" s="52" t="s">
        <v>50</v>
      </c>
      <c r="BB3" s="52" t="s">
        <v>51</v>
      </c>
      <c r="BC3" s="52" t="s">
        <v>52</v>
      </c>
      <c r="BD3" s="52" t="s">
        <v>53</v>
      </c>
      <c r="BE3" s="52" t="s">
        <v>54</v>
      </c>
      <c r="BF3" s="52" t="s">
        <v>55</v>
      </c>
      <c r="BG3" s="52" t="s">
        <v>56</v>
      </c>
      <c r="BH3" s="52" t="s">
        <v>57</v>
      </c>
      <c r="BI3" s="52" t="s">
        <v>58</v>
      </c>
      <c r="BJ3" s="52" t="s">
        <v>59</v>
      </c>
      <c r="BK3" s="52" t="s">
        <v>60</v>
      </c>
      <c r="BL3" s="52" t="s">
        <v>61</v>
      </c>
      <c r="BM3" s="52" t="s">
        <v>62</v>
      </c>
      <c r="BN3" s="52" t="s">
        <v>63</v>
      </c>
      <c r="BO3" s="52" t="s">
        <v>64</v>
      </c>
      <c r="BP3" s="52" t="s">
        <v>65</v>
      </c>
      <c r="BQ3" s="52" t="s">
        <v>66</v>
      </c>
      <c r="BR3" s="52" t="s">
        <v>67</v>
      </c>
      <c r="BS3" s="52" t="s">
        <v>68</v>
      </c>
      <c r="BT3" s="52" t="s">
        <v>69</v>
      </c>
      <c r="BU3" s="52" t="s">
        <v>70</v>
      </c>
      <c r="BV3" s="52" t="s">
        <v>71</v>
      </c>
      <c r="BW3" s="52" t="s">
        <v>72</v>
      </c>
      <c r="BX3" s="52" t="s">
        <v>73</v>
      </c>
      <c r="BY3" s="52" t="s">
        <v>74</v>
      </c>
      <c r="BZ3" s="52" t="s">
        <v>75</v>
      </c>
      <c r="CA3" s="52" t="s">
        <v>76</v>
      </c>
      <c r="CB3" s="52" t="s">
        <v>77</v>
      </c>
      <c r="CC3" s="52" t="s">
        <v>78</v>
      </c>
      <c r="CD3" s="52" t="s">
        <v>79</v>
      </c>
      <c r="CE3" s="52" t="s">
        <v>80</v>
      </c>
      <c r="CF3" s="52" t="s">
        <v>81</v>
      </c>
      <c r="CG3" s="52" t="s">
        <v>82</v>
      </c>
      <c r="CH3" s="52" t="s">
        <v>83</v>
      </c>
      <c r="CI3" s="52" t="s">
        <v>84</v>
      </c>
      <c r="CJ3" s="52" t="s">
        <v>85</v>
      </c>
      <c r="CK3" s="52" t="s">
        <v>86</v>
      </c>
      <c r="CL3" s="52" t="s">
        <v>87</v>
      </c>
      <c r="CM3" s="52" t="s">
        <v>88</v>
      </c>
      <c r="CN3" s="52" t="s">
        <v>89</v>
      </c>
      <c r="CO3" s="52" t="s">
        <v>90</v>
      </c>
      <c r="CP3" s="52" t="s">
        <v>91</v>
      </c>
      <c r="CQ3" s="52" t="s">
        <v>92</v>
      </c>
      <c r="CR3" s="52" t="s">
        <v>93</v>
      </c>
      <c r="CS3" s="52" t="s">
        <v>94</v>
      </c>
      <c r="CT3" s="52" t="s">
        <v>95</v>
      </c>
      <c r="CU3" s="52" t="s">
        <v>96</v>
      </c>
      <c r="CV3" s="52" t="s">
        <v>97</v>
      </c>
      <c r="CW3" s="52" t="s">
        <v>98</v>
      </c>
      <c r="CX3" s="52" t="s">
        <v>99</v>
      </c>
      <c r="CY3" s="52" t="s">
        <v>100</v>
      </c>
      <c r="CZ3" s="52" t="s">
        <v>101</v>
      </c>
      <c r="DA3" s="52" t="s">
        <v>102</v>
      </c>
      <c r="DB3" s="52" t="s">
        <v>103</v>
      </c>
      <c r="DC3" s="53" t="s">
        <v>104</v>
      </c>
      <c r="DD3" s="52" t="s">
        <v>105</v>
      </c>
      <c r="DE3" s="52" t="s">
        <v>106</v>
      </c>
      <c r="DF3" s="52" t="s">
        <v>107</v>
      </c>
      <c r="DG3" s="52" t="s">
        <v>108</v>
      </c>
      <c r="DH3" s="52" t="s">
        <v>109</v>
      </c>
      <c r="DI3" s="52" t="s">
        <v>110</v>
      </c>
      <c r="DJ3" s="52" t="s">
        <v>111</v>
      </c>
      <c r="DK3" s="53" t="s">
        <v>112</v>
      </c>
      <c r="DL3" s="54" t="s">
        <v>113</v>
      </c>
      <c r="DM3" s="55" t="s">
        <v>114</v>
      </c>
      <c r="DN3" s="52" t="s">
        <v>115</v>
      </c>
      <c r="DO3" s="53" t="s">
        <v>116</v>
      </c>
      <c r="DP3" s="54" t="s">
        <v>117</v>
      </c>
      <c r="DQ3" s="54" t="s">
        <v>118</v>
      </c>
      <c r="DR3" s="55" t="s">
        <v>119</v>
      </c>
      <c r="DS3" s="52" t="s">
        <v>120</v>
      </c>
      <c r="DT3" s="52" t="s">
        <v>121</v>
      </c>
      <c r="DU3" s="52" t="s">
        <v>122</v>
      </c>
      <c r="DV3" s="53" t="s">
        <v>123</v>
      </c>
      <c r="DW3" s="54" t="s">
        <v>124</v>
      </c>
      <c r="DX3" s="54" t="s">
        <v>125</v>
      </c>
    </row>
    <row r="4" spans="1:128" x14ac:dyDescent="0.15">
      <c r="A4" s="44">
        <v>11</v>
      </c>
      <c r="B4" s="9" t="s">
        <v>0</v>
      </c>
      <c r="C4" s="10">
        <v>733134</v>
      </c>
      <c r="D4" s="10">
        <v>1123993</v>
      </c>
      <c r="E4" s="10">
        <v>13623</v>
      </c>
      <c r="F4" s="10">
        <v>1357</v>
      </c>
      <c r="G4" s="10">
        <v>0</v>
      </c>
      <c r="H4" s="10">
        <v>0</v>
      </c>
      <c r="I4" s="10">
        <v>0</v>
      </c>
      <c r="J4" s="10">
        <v>4536196</v>
      </c>
      <c r="K4" s="10">
        <v>1424160</v>
      </c>
      <c r="L4" s="10">
        <v>6701505</v>
      </c>
      <c r="M4" s="10">
        <v>0</v>
      </c>
      <c r="N4" s="10">
        <v>118</v>
      </c>
      <c r="O4" s="10">
        <v>594</v>
      </c>
      <c r="P4" s="10">
        <v>32</v>
      </c>
      <c r="Q4" s="10">
        <v>0</v>
      </c>
      <c r="R4" s="10">
        <v>43738</v>
      </c>
      <c r="S4" s="10">
        <v>0</v>
      </c>
      <c r="T4" s="10">
        <v>0</v>
      </c>
      <c r="U4" s="10">
        <v>0</v>
      </c>
      <c r="V4" s="10">
        <v>0</v>
      </c>
      <c r="W4" s="10">
        <v>0</v>
      </c>
      <c r="X4" s="10">
        <v>148</v>
      </c>
      <c r="Y4" s="10">
        <v>0</v>
      </c>
      <c r="Z4" s="10">
        <v>217</v>
      </c>
      <c r="AA4" s="10">
        <v>215</v>
      </c>
      <c r="AB4" s="10">
        <v>0</v>
      </c>
      <c r="AC4" s="10">
        <v>0</v>
      </c>
      <c r="AD4" s="10">
        <v>1576</v>
      </c>
      <c r="AE4" s="10">
        <v>0</v>
      </c>
      <c r="AF4" s="10">
        <v>0</v>
      </c>
      <c r="AG4" s="10">
        <v>0</v>
      </c>
      <c r="AH4" s="10">
        <v>0</v>
      </c>
      <c r="AI4" s="10">
        <v>816</v>
      </c>
      <c r="AJ4" s="10">
        <v>0</v>
      </c>
      <c r="AK4" s="10">
        <v>0</v>
      </c>
      <c r="AL4" s="10">
        <v>0</v>
      </c>
      <c r="AM4" s="10">
        <v>0</v>
      </c>
      <c r="AN4" s="10">
        <v>0</v>
      </c>
      <c r="AO4" s="10">
        <v>1</v>
      </c>
      <c r="AP4" s="10">
        <v>0</v>
      </c>
      <c r="AQ4" s="10">
        <v>0</v>
      </c>
      <c r="AR4" s="10">
        <v>0</v>
      </c>
      <c r="AS4" s="10">
        <v>0</v>
      </c>
      <c r="AT4" s="10">
        <v>0</v>
      </c>
      <c r="AU4" s="10">
        <v>0</v>
      </c>
      <c r="AV4" s="10">
        <v>0</v>
      </c>
      <c r="AW4" s="10">
        <v>0</v>
      </c>
      <c r="AX4" s="10">
        <v>0</v>
      </c>
      <c r="AY4" s="10">
        <v>0</v>
      </c>
      <c r="AZ4" s="10">
        <v>0</v>
      </c>
      <c r="BA4" s="10">
        <v>0</v>
      </c>
      <c r="BB4" s="10">
        <v>0</v>
      </c>
      <c r="BC4" s="10">
        <v>0</v>
      </c>
      <c r="BD4" s="10">
        <v>0</v>
      </c>
      <c r="BE4" s="10">
        <v>0</v>
      </c>
      <c r="BF4" s="10">
        <v>14291</v>
      </c>
      <c r="BG4" s="10">
        <v>0</v>
      </c>
      <c r="BH4" s="10">
        <v>20521</v>
      </c>
      <c r="BI4" s="10">
        <v>253</v>
      </c>
      <c r="BJ4" s="10">
        <v>48096</v>
      </c>
      <c r="BK4" s="10">
        <v>18234</v>
      </c>
      <c r="BL4" s="10">
        <v>0</v>
      </c>
      <c r="BM4" s="10">
        <v>0</v>
      </c>
      <c r="BN4" s="10">
        <v>0</v>
      </c>
      <c r="BO4" s="10">
        <v>0</v>
      </c>
      <c r="BP4" s="10">
        <v>13357</v>
      </c>
      <c r="BQ4" s="10">
        <v>0</v>
      </c>
      <c r="BR4" s="10">
        <v>7</v>
      </c>
      <c r="BS4" s="10">
        <v>6</v>
      </c>
      <c r="BT4" s="10">
        <v>288</v>
      </c>
      <c r="BU4" s="10">
        <v>0</v>
      </c>
      <c r="BV4" s="10">
        <v>0</v>
      </c>
      <c r="BW4" s="10">
        <v>0</v>
      </c>
      <c r="BX4" s="10">
        <v>0</v>
      </c>
      <c r="BY4" s="10">
        <v>0</v>
      </c>
      <c r="BZ4" s="10">
        <v>0</v>
      </c>
      <c r="CA4" s="10">
        <v>0</v>
      </c>
      <c r="CB4" s="10">
        <v>4181</v>
      </c>
      <c r="CC4" s="10">
        <v>0</v>
      </c>
      <c r="CD4" s="10">
        <v>0</v>
      </c>
      <c r="CE4" s="10">
        <v>0</v>
      </c>
      <c r="CF4" s="10">
        <v>0</v>
      </c>
      <c r="CG4" s="10">
        <v>0</v>
      </c>
      <c r="CH4" s="10">
        <v>0</v>
      </c>
      <c r="CI4" s="10">
        <v>1067</v>
      </c>
      <c r="CJ4" s="10">
        <v>37099</v>
      </c>
      <c r="CK4" s="10">
        <v>4966</v>
      </c>
      <c r="CL4" s="10">
        <v>69837</v>
      </c>
      <c r="CM4" s="10">
        <v>0</v>
      </c>
      <c r="CN4" s="10">
        <v>34745</v>
      </c>
      <c r="CO4" s="10">
        <v>50400</v>
      </c>
      <c r="CP4" s="10">
        <v>9311</v>
      </c>
      <c r="CQ4" s="10">
        <v>484</v>
      </c>
      <c r="CR4" s="10">
        <v>0</v>
      </c>
      <c r="CS4" s="10">
        <v>0</v>
      </c>
      <c r="CT4" s="10">
        <v>36</v>
      </c>
      <c r="CU4" s="10">
        <v>103371</v>
      </c>
      <c r="CV4" s="10">
        <v>284270</v>
      </c>
      <c r="CW4" s="10">
        <v>646</v>
      </c>
      <c r="CX4" s="10">
        <v>7591</v>
      </c>
      <c r="CY4" s="10">
        <v>1118</v>
      </c>
      <c r="CZ4" s="10">
        <v>23263</v>
      </c>
      <c r="DA4" s="10">
        <v>0</v>
      </c>
      <c r="DB4" s="10">
        <v>0</v>
      </c>
      <c r="DC4" s="11">
        <v>15328861</v>
      </c>
      <c r="DD4" s="12">
        <v>41588</v>
      </c>
      <c r="DE4" s="12">
        <v>3467208</v>
      </c>
      <c r="DF4" s="12">
        <v>0</v>
      </c>
      <c r="DG4" s="12">
        <v>0</v>
      </c>
      <c r="DH4" s="12">
        <v>0</v>
      </c>
      <c r="DI4" s="12">
        <v>44302</v>
      </c>
      <c r="DJ4" s="12">
        <v>85</v>
      </c>
      <c r="DK4" s="11">
        <v>3553183</v>
      </c>
      <c r="DL4" s="9">
        <v>18882044</v>
      </c>
      <c r="DM4" s="13">
        <v>9593192</v>
      </c>
      <c r="DN4" s="14">
        <v>19594</v>
      </c>
      <c r="DO4" s="11">
        <v>19594</v>
      </c>
      <c r="DP4" s="9">
        <v>13165969</v>
      </c>
      <c r="DQ4" s="9">
        <v>28494830</v>
      </c>
      <c r="DR4" s="15">
        <v>-4602090</v>
      </c>
      <c r="DS4" s="16">
        <v>-6349978</v>
      </c>
      <c r="DT4" s="16">
        <v>-3930</v>
      </c>
      <c r="DU4" s="16">
        <v>-524187</v>
      </c>
      <c r="DV4" s="11">
        <v>-6878095</v>
      </c>
      <c r="DW4" s="9">
        <v>1685784</v>
      </c>
      <c r="DX4" s="9">
        <v>17014645</v>
      </c>
    </row>
    <row r="5" spans="1:128" x14ac:dyDescent="0.15">
      <c r="A5" s="44">
        <v>12</v>
      </c>
      <c r="B5" s="9" t="s">
        <v>1</v>
      </c>
      <c r="C5" s="10">
        <v>200226</v>
      </c>
      <c r="D5" s="10">
        <v>3485120</v>
      </c>
      <c r="E5" s="10">
        <v>39630</v>
      </c>
      <c r="F5" s="10">
        <v>297</v>
      </c>
      <c r="G5" s="10">
        <v>0</v>
      </c>
      <c r="H5" s="10">
        <v>0</v>
      </c>
      <c r="I5" s="10">
        <v>0</v>
      </c>
      <c r="J5" s="10">
        <v>24458436</v>
      </c>
      <c r="K5" s="10">
        <v>0</v>
      </c>
      <c r="L5" s="10">
        <v>28685</v>
      </c>
      <c r="M5" s="10">
        <v>0</v>
      </c>
      <c r="N5" s="10">
        <v>5</v>
      </c>
      <c r="O5" s="10">
        <v>48</v>
      </c>
      <c r="P5" s="10">
        <v>0</v>
      </c>
      <c r="Q5" s="10">
        <v>0</v>
      </c>
      <c r="R5" s="10">
        <v>0</v>
      </c>
      <c r="S5" s="10">
        <v>0</v>
      </c>
      <c r="T5" s="10">
        <v>0</v>
      </c>
      <c r="U5" s="10">
        <v>247</v>
      </c>
      <c r="V5" s="10">
        <v>0</v>
      </c>
      <c r="W5" s="10">
        <v>0</v>
      </c>
      <c r="X5" s="10">
        <v>0</v>
      </c>
      <c r="Y5" s="10">
        <v>0</v>
      </c>
      <c r="Z5" s="10">
        <v>1</v>
      </c>
      <c r="AA5" s="10">
        <v>0</v>
      </c>
      <c r="AB5" s="10">
        <v>0</v>
      </c>
      <c r="AC5" s="10">
        <v>0</v>
      </c>
      <c r="AD5" s="10">
        <v>0</v>
      </c>
      <c r="AE5" s="10">
        <v>985</v>
      </c>
      <c r="AF5" s="10">
        <v>0</v>
      </c>
      <c r="AG5" s="10">
        <v>0</v>
      </c>
      <c r="AH5" s="10">
        <v>26</v>
      </c>
      <c r="AI5" s="10">
        <v>0</v>
      </c>
      <c r="AJ5" s="10">
        <v>0</v>
      </c>
      <c r="AK5" s="10">
        <v>0</v>
      </c>
      <c r="AL5" s="10">
        <v>0</v>
      </c>
      <c r="AM5" s="10">
        <v>0</v>
      </c>
      <c r="AN5" s="10">
        <v>0</v>
      </c>
      <c r="AO5" s="10">
        <v>0</v>
      </c>
      <c r="AP5" s="10">
        <v>0</v>
      </c>
      <c r="AQ5" s="10">
        <v>0</v>
      </c>
      <c r="AR5" s="10">
        <v>0</v>
      </c>
      <c r="AS5" s="10">
        <v>0</v>
      </c>
      <c r="AT5" s="10">
        <v>0</v>
      </c>
      <c r="AU5" s="10">
        <v>0</v>
      </c>
      <c r="AV5" s="10">
        <v>0</v>
      </c>
      <c r="AW5" s="10">
        <v>0</v>
      </c>
      <c r="AX5" s="10">
        <v>0</v>
      </c>
      <c r="AY5" s="10">
        <v>0</v>
      </c>
      <c r="AZ5" s="10">
        <v>0</v>
      </c>
      <c r="BA5" s="10">
        <v>0</v>
      </c>
      <c r="BB5" s="10">
        <v>0</v>
      </c>
      <c r="BC5" s="10">
        <v>0</v>
      </c>
      <c r="BD5" s="10">
        <v>0</v>
      </c>
      <c r="BE5" s="10">
        <v>0</v>
      </c>
      <c r="BF5" s="10">
        <v>38</v>
      </c>
      <c r="BG5" s="10">
        <v>0</v>
      </c>
      <c r="BH5" s="10">
        <v>0</v>
      </c>
      <c r="BI5" s="10">
        <v>0</v>
      </c>
      <c r="BJ5" s="10">
        <v>0</v>
      </c>
      <c r="BK5" s="10">
        <v>0</v>
      </c>
      <c r="BL5" s="10">
        <v>0</v>
      </c>
      <c r="BM5" s="10">
        <v>0</v>
      </c>
      <c r="BN5" s="10">
        <v>0</v>
      </c>
      <c r="BO5" s="10">
        <v>0</v>
      </c>
      <c r="BP5" s="10">
        <v>0</v>
      </c>
      <c r="BQ5" s="10">
        <v>0</v>
      </c>
      <c r="BR5" s="10">
        <v>0</v>
      </c>
      <c r="BS5" s="10">
        <v>0</v>
      </c>
      <c r="BT5" s="10">
        <v>0</v>
      </c>
      <c r="BU5" s="10">
        <v>0</v>
      </c>
      <c r="BV5" s="10">
        <v>0</v>
      </c>
      <c r="BW5" s="10">
        <v>0</v>
      </c>
      <c r="BX5" s="10">
        <v>0</v>
      </c>
      <c r="BY5" s="10">
        <v>0</v>
      </c>
      <c r="BZ5" s="10">
        <v>0</v>
      </c>
      <c r="CA5" s="10">
        <v>0</v>
      </c>
      <c r="CB5" s="10">
        <v>248</v>
      </c>
      <c r="CC5" s="10">
        <v>0</v>
      </c>
      <c r="CD5" s="10">
        <v>0</v>
      </c>
      <c r="CE5" s="10">
        <v>0</v>
      </c>
      <c r="CF5" s="10">
        <v>0</v>
      </c>
      <c r="CG5" s="10">
        <v>0</v>
      </c>
      <c r="CH5" s="10">
        <v>0</v>
      </c>
      <c r="CI5" s="10">
        <v>160</v>
      </c>
      <c r="CJ5" s="10">
        <v>4562</v>
      </c>
      <c r="CK5" s="10">
        <v>14931</v>
      </c>
      <c r="CL5" s="10">
        <v>9097</v>
      </c>
      <c r="CM5" s="10">
        <v>0</v>
      </c>
      <c r="CN5" s="10">
        <v>5855</v>
      </c>
      <c r="CO5" s="10">
        <v>9250</v>
      </c>
      <c r="CP5" s="10">
        <v>0</v>
      </c>
      <c r="CQ5" s="10">
        <v>0</v>
      </c>
      <c r="CR5" s="10">
        <v>0</v>
      </c>
      <c r="CS5" s="10">
        <v>0</v>
      </c>
      <c r="CT5" s="10">
        <v>0</v>
      </c>
      <c r="CU5" s="10">
        <v>12265</v>
      </c>
      <c r="CV5" s="10">
        <v>68416</v>
      </c>
      <c r="CW5" s="10">
        <v>0</v>
      </c>
      <c r="CX5" s="10">
        <v>26</v>
      </c>
      <c r="CY5" s="10">
        <v>0</v>
      </c>
      <c r="CZ5" s="10">
        <v>935</v>
      </c>
      <c r="DA5" s="10">
        <v>0</v>
      </c>
      <c r="DB5" s="10">
        <v>0</v>
      </c>
      <c r="DC5" s="11">
        <v>28339489</v>
      </c>
      <c r="DD5" s="12">
        <v>0</v>
      </c>
      <c r="DE5" s="12">
        <v>342113</v>
      </c>
      <c r="DF5" s="12">
        <v>0</v>
      </c>
      <c r="DG5" s="12">
        <v>0</v>
      </c>
      <c r="DH5" s="12">
        <v>0</v>
      </c>
      <c r="DI5" s="12">
        <v>1508383</v>
      </c>
      <c r="DJ5" s="12">
        <v>2138</v>
      </c>
      <c r="DK5" s="11">
        <v>1852634</v>
      </c>
      <c r="DL5" s="9">
        <v>30192123</v>
      </c>
      <c r="DM5" s="13">
        <v>8366234</v>
      </c>
      <c r="DN5" s="14">
        <v>8</v>
      </c>
      <c r="DO5" s="11">
        <v>8</v>
      </c>
      <c r="DP5" s="9">
        <v>10218876</v>
      </c>
      <c r="DQ5" s="9">
        <v>38558365</v>
      </c>
      <c r="DR5" s="15">
        <v>-7457369</v>
      </c>
      <c r="DS5" s="16">
        <v>-95465</v>
      </c>
      <c r="DT5" s="16">
        <v>-8625</v>
      </c>
      <c r="DU5" s="16">
        <v>-10405</v>
      </c>
      <c r="DV5" s="11">
        <v>-114495</v>
      </c>
      <c r="DW5" s="9">
        <v>2647012</v>
      </c>
      <c r="DX5" s="9">
        <v>30986501</v>
      </c>
    </row>
    <row r="6" spans="1:128" x14ac:dyDescent="0.15">
      <c r="A6" s="44">
        <v>13</v>
      </c>
      <c r="B6" s="9" t="s">
        <v>2</v>
      </c>
      <c r="C6" s="10">
        <v>312405</v>
      </c>
      <c r="D6" s="10">
        <v>1370764</v>
      </c>
      <c r="E6" s="10">
        <v>0</v>
      </c>
      <c r="F6" s="10">
        <v>24</v>
      </c>
      <c r="G6" s="10">
        <v>0</v>
      </c>
      <c r="H6" s="10">
        <v>0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  <c r="O6" s="10">
        <v>0</v>
      </c>
      <c r="P6" s="10">
        <v>0</v>
      </c>
      <c r="Q6" s="10">
        <v>0</v>
      </c>
      <c r="R6" s="10">
        <v>0</v>
      </c>
      <c r="S6" s="10">
        <v>0</v>
      </c>
      <c r="T6" s="10">
        <v>0</v>
      </c>
      <c r="U6" s="10">
        <v>0</v>
      </c>
      <c r="V6" s="10">
        <v>0</v>
      </c>
      <c r="W6" s="10">
        <v>0</v>
      </c>
      <c r="X6" s="10">
        <v>0</v>
      </c>
      <c r="Y6" s="10">
        <v>0</v>
      </c>
      <c r="Z6" s="10">
        <v>0</v>
      </c>
      <c r="AA6" s="10">
        <v>0</v>
      </c>
      <c r="AB6" s="10">
        <v>0</v>
      </c>
      <c r="AC6" s="10">
        <v>0</v>
      </c>
      <c r="AD6" s="10">
        <v>0</v>
      </c>
      <c r="AE6" s="10">
        <v>0</v>
      </c>
      <c r="AF6" s="10">
        <v>0</v>
      </c>
      <c r="AG6" s="10">
        <v>0</v>
      </c>
      <c r="AH6" s="10">
        <v>0</v>
      </c>
      <c r="AI6" s="10">
        <v>0</v>
      </c>
      <c r="AJ6" s="10">
        <v>0</v>
      </c>
      <c r="AK6" s="10">
        <v>0</v>
      </c>
      <c r="AL6" s="10">
        <v>0</v>
      </c>
      <c r="AM6" s="10">
        <v>0</v>
      </c>
      <c r="AN6" s="10">
        <v>0</v>
      </c>
      <c r="AO6" s="10">
        <v>0</v>
      </c>
      <c r="AP6" s="10">
        <v>0</v>
      </c>
      <c r="AQ6" s="10">
        <v>0</v>
      </c>
      <c r="AR6" s="10">
        <v>0</v>
      </c>
      <c r="AS6" s="10">
        <v>0</v>
      </c>
      <c r="AT6" s="10">
        <v>0</v>
      </c>
      <c r="AU6" s="10">
        <v>0</v>
      </c>
      <c r="AV6" s="10">
        <v>0</v>
      </c>
      <c r="AW6" s="10">
        <v>0</v>
      </c>
      <c r="AX6" s="10">
        <v>0</v>
      </c>
      <c r="AY6" s="10">
        <v>0</v>
      </c>
      <c r="AZ6" s="10">
        <v>0</v>
      </c>
      <c r="BA6" s="10">
        <v>0</v>
      </c>
      <c r="BB6" s="10">
        <v>0</v>
      </c>
      <c r="BC6" s="10">
        <v>0</v>
      </c>
      <c r="BD6" s="10">
        <v>0</v>
      </c>
      <c r="BE6" s="10">
        <v>0</v>
      </c>
      <c r="BF6" s="10">
        <v>0</v>
      </c>
      <c r="BG6" s="10">
        <v>0</v>
      </c>
      <c r="BH6" s="10">
        <v>0</v>
      </c>
      <c r="BI6" s="10">
        <v>0</v>
      </c>
      <c r="BJ6" s="10">
        <v>0</v>
      </c>
      <c r="BK6" s="10">
        <v>0</v>
      </c>
      <c r="BL6" s="10">
        <v>0</v>
      </c>
      <c r="BM6" s="10">
        <v>0</v>
      </c>
      <c r="BN6" s="10">
        <v>0</v>
      </c>
      <c r="BO6" s="10">
        <v>0</v>
      </c>
      <c r="BP6" s="10">
        <v>0</v>
      </c>
      <c r="BQ6" s="10">
        <v>0</v>
      </c>
      <c r="BR6" s="10">
        <v>0</v>
      </c>
      <c r="BS6" s="10">
        <v>0</v>
      </c>
      <c r="BT6" s="10">
        <v>0</v>
      </c>
      <c r="BU6" s="10">
        <v>0</v>
      </c>
      <c r="BV6" s="10">
        <v>0</v>
      </c>
      <c r="BW6" s="10">
        <v>0</v>
      </c>
      <c r="BX6" s="10">
        <v>0</v>
      </c>
      <c r="BY6" s="10">
        <v>0</v>
      </c>
      <c r="BZ6" s="10">
        <v>0</v>
      </c>
      <c r="CA6" s="10">
        <v>0</v>
      </c>
      <c r="CB6" s="10">
        <v>0</v>
      </c>
      <c r="CC6" s="10">
        <v>0</v>
      </c>
      <c r="CD6" s="10">
        <v>0</v>
      </c>
      <c r="CE6" s="10">
        <v>0</v>
      </c>
      <c r="CF6" s="10">
        <v>0</v>
      </c>
      <c r="CG6" s="10">
        <v>0</v>
      </c>
      <c r="CH6" s="10">
        <v>0</v>
      </c>
      <c r="CI6" s="10">
        <v>0</v>
      </c>
      <c r="CJ6" s="10">
        <v>0</v>
      </c>
      <c r="CK6" s="10">
        <v>0</v>
      </c>
      <c r="CL6" s="10">
        <v>0</v>
      </c>
      <c r="CM6" s="10">
        <v>0</v>
      </c>
      <c r="CN6" s="10">
        <v>0</v>
      </c>
      <c r="CO6" s="10">
        <v>0</v>
      </c>
      <c r="CP6" s="10">
        <v>0</v>
      </c>
      <c r="CQ6" s="10">
        <v>0</v>
      </c>
      <c r="CR6" s="10">
        <v>0</v>
      </c>
      <c r="CS6" s="10">
        <v>0</v>
      </c>
      <c r="CT6" s="10">
        <v>0</v>
      </c>
      <c r="CU6" s="10">
        <v>0</v>
      </c>
      <c r="CV6" s="10">
        <v>0</v>
      </c>
      <c r="CW6" s="10">
        <v>0</v>
      </c>
      <c r="CX6" s="10">
        <v>0</v>
      </c>
      <c r="CY6" s="10">
        <v>0</v>
      </c>
      <c r="CZ6" s="10">
        <v>0</v>
      </c>
      <c r="DA6" s="10">
        <v>0</v>
      </c>
      <c r="DB6" s="10">
        <v>0</v>
      </c>
      <c r="DC6" s="11">
        <v>1683193</v>
      </c>
      <c r="DD6" s="12">
        <v>0</v>
      </c>
      <c r="DE6" s="12">
        <v>0</v>
      </c>
      <c r="DF6" s="12">
        <v>0</v>
      </c>
      <c r="DG6" s="12">
        <v>0</v>
      </c>
      <c r="DH6" s="12">
        <v>0</v>
      </c>
      <c r="DI6" s="12">
        <v>0</v>
      </c>
      <c r="DJ6" s="12">
        <v>0</v>
      </c>
      <c r="DK6" s="11">
        <v>0</v>
      </c>
      <c r="DL6" s="9">
        <v>1683193</v>
      </c>
      <c r="DM6" s="13">
        <v>0</v>
      </c>
      <c r="DN6" s="14">
        <v>0</v>
      </c>
      <c r="DO6" s="11">
        <v>0</v>
      </c>
      <c r="DP6" s="9">
        <v>0</v>
      </c>
      <c r="DQ6" s="9">
        <v>1683193</v>
      </c>
      <c r="DR6" s="15">
        <v>0</v>
      </c>
      <c r="DS6" s="16">
        <v>0</v>
      </c>
      <c r="DT6" s="16">
        <v>0</v>
      </c>
      <c r="DU6" s="16">
        <v>0</v>
      </c>
      <c r="DV6" s="11">
        <v>0</v>
      </c>
      <c r="DW6" s="9">
        <v>0</v>
      </c>
      <c r="DX6" s="9">
        <v>1683193</v>
      </c>
    </row>
    <row r="7" spans="1:128" x14ac:dyDescent="0.15">
      <c r="A7" s="44">
        <v>15</v>
      </c>
      <c r="B7" s="9" t="s">
        <v>3</v>
      </c>
      <c r="C7" s="10">
        <v>10399</v>
      </c>
      <c r="D7" s="10">
        <v>0</v>
      </c>
      <c r="E7" s="10">
        <v>0</v>
      </c>
      <c r="F7" s="10">
        <v>338937</v>
      </c>
      <c r="G7" s="10">
        <v>3882</v>
      </c>
      <c r="H7" s="10">
        <v>0</v>
      </c>
      <c r="I7" s="10">
        <v>330</v>
      </c>
      <c r="J7" s="10">
        <v>57161</v>
      </c>
      <c r="K7" s="10">
        <v>0</v>
      </c>
      <c r="L7" s="10">
        <v>2077</v>
      </c>
      <c r="M7" s="10">
        <v>0</v>
      </c>
      <c r="N7" s="10">
        <v>1</v>
      </c>
      <c r="O7" s="10">
        <v>0</v>
      </c>
      <c r="P7" s="10">
        <v>473679</v>
      </c>
      <c r="Q7" s="10">
        <v>10</v>
      </c>
      <c r="R7" s="10">
        <v>3429</v>
      </c>
      <c r="S7" s="10">
        <v>0</v>
      </c>
      <c r="T7" s="10">
        <v>0</v>
      </c>
      <c r="U7" s="10">
        <v>0</v>
      </c>
      <c r="V7" s="10">
        <v>55</v>
      </c>
      <c r="W7" s="10">
        <v>0</v>
      </c>
      <c r="X7" s="10">
        <v>0</v>
      </c>
      <c r="Y7" s="10">
        <v>0</v>
      </c>
      <c r="Z7" s="10">
        <v>0</v>
      </c>
      <c r="AA7" s="10">
        <v>63</v>
      </c>
      <c r="AB7" s="10">
        <v>0</v>
      </c>
      <c r="AC7" s="10">
        <v>0</v>
      </c>
      <c r="AD7" s="10">
        <v>0</v>
      </c>
      <c r="AE7" s="10">
        <v>49</v>
      </c>
      <c r="AF7" s="10">
        <v>0</v>
      </c>
      <c r="AG7" s="10">
        <v>0</v>
      </c>
      <c r="AH7" s="10">
        <v>9</v>
      </c>
      <c r="AI7" s="10">
        <v>5</v>
      </c>
      <c r="AJ7" s="10">
        <v>0</v>
      </c>
      <c r="AK7" s="10">
        <v>0</v>
      </c>
      <c r="AL7" s="10">
        <v>0</v>
      </c>
      <c r="AM7" s="10">
        <v>0</v>
      </c>
      <c r="AN7" s="10">
        <v>0</v>
      </c>
      <c r="AO7" s="10">
        <v>0</v>
      </c>
      <c r="AP7" s="10">
        <v>0</v>
      </c>
      <c r="AQ7" s="10">
        <v>0</v>
      </c>
      <c r="AR7" s="10">
        <v>0</v>
      </c>
      <c r="AS7" s="10">
        <v>0</v>
      </c>
      <c r="AT7" s="10">
        <v>0</v>
      </c>
      <c r="AU7" s="10">
        <v>0</v>
      </c>
      <c r="AV7" s="10">
        <v>0</v>
      </c>
      <c r="AW7" s="10">
        <v>0</v>
      </c>
      <c r="AX7" s="10">
        <v>0</v>
      </c>
      <c r="AY7" s="10">
        <v>0</v>
      </c>
      <c r="AZ7" s="10">
        <v>0</v>
      </c>
      <c r="BA7" s="10">
        <v>0</v>
      </c>
      <c r="BB7" s="10">
        <v>0</v>
      </c>
      <c r="BC7" s="10">
        <v>0</v>
      </c>
      <c r="BD7" s="10">
        <v>1</v>
      </c>
      <c r="BE7" s="10">
        <v>0</v>
      </c>
      <c r="BF7" s="10">
        <v>275</v>
      </c>
      <c r="BG7" s="10">
        <v>0</v>
      </c>
      <c r="BH7" s="10">
        <v>284</v>
      </c>
      <c r="BI7" s="10">
        <v>687</v>
      </c>
      <c r="BJ7" s="10">
        <v>3423</v>
      </c>
      <c r="BK7" s="10">
        <v>290</v>
      </c>
      <c r="BL7" s="10">
        <v>0</v>
      </c>
      <c r="BM7" s="10">
        <v>0</v>
      </c>
      <c r="BN7" s="10">
        <v>0</v>
      </c>
      <c r="BO7" s="10">
        <v>0</v>
      </c>
      <c r="BP7" s="10">
        <v>0</v>
      </c>
      <c r="BQ7" s="10">
        <v>0</v>
      </c>
      <c r="BR7" s="10">
        <v>0</v>
      </c>
      <c r="BS7" s="10">
        <v>0</v>
      </c>
      <c r="BT7" s="10">
        <v>0</v>
      </c>
      <c r="BU7" s="10">
        <v>0</v>
      </c>
      <c r="BV7" s="10">
        <v>0</v>
      </c>
      <c r="BW7" s="10">
        <v>0</v>
      </c>
      <c r="BX7" s="10">
        <v>0</v>
      </c>
      <c r="BY7" s="10">
        <v>0</v>
      </c>
      <c r="BZ7" s="10">
        <v>0</v>
      </c>
      <c r="CA7" s="10">
        <v>0</v>
      </c>
      <c r="CB7" s="10">
        <v>0</v>
      </c>
      <c r="CC7" s="10">
        <v>0</v>
      </c>
      <c r="CD7" s="10">
        <v>0</v>
      </c>
      <c r="CE7" s="10">
        <v>0</v>
      </c>
      <c r="CF7" s="10">
        <v>0</v>
      </c>
      <c r="CG7" s="10">
        <v>0</v>
      </c>
      <c r="CH7" s="10">
        <v>0</v>
      </c>
      <c r="CI7" s="10">
        <v>222</v>
      </c>
      <c r="CJ7" s="10">
        <v>1558</v>
      </c>
      <c r="CK7" s="10">
        <v>778</v>
      </c>
      <c r="CL7" s="10">
        <v>700</v>
      </c>
      <c r="CM7" s="10">
        <v>0</v>
      </c>
      <c r="CN7" s="10">
        <v>1496</v>
      </c>
      <c r="CO7" s="10">
        <v>2313</v>
      </c>
      <c r="CP7" s="10">
        <v>0</v>
      </c>
      <c r="CQ7" s="10">
        <v>0</v>
      </c>
      <c r="CR7" s="10">
        <v>0</v>
      </c>
      <c r="CS7" s="10">
        <v>0</v>
      </c>
      <c r="CT7" s="10">
        <v>0</v>
      </c>
      <c r="CU7" s="10">
        <v>9957</v>
      </c>
      <c r="CV7" s="10">
        <v>38043</v>
      </c>
      <c r="CW7" s="10">
        <v>0</v>
      </c>
      <c r="CX7" s="10">
        <v>0</v>
      </c>
      <c r="CY7" s="10">
        <v>0</v>
      </c>
      <c r="CZ7" s="10">
        <v>807</v>
      </c>
      <c r="DA7" s="10">
        <v>0</v>
      </c>
      <c r="DB7" s="10">
        <v>0</v>
      </c>
      <c r="DC7" s="11">
        <v>950920</v>
      </c>
      <c r="DD7" s="12">
        <v>2579</v>
      </c>
      <c r="DE7" s="12">
        <v>223573</v>
      </c>
      <c r="DF7" s="12">
        <v>0</v>
      </c>
      <c r="DG7" s="12">
        <v>0</v>
      </c>
      <c r="DH7" s="12">
        <v>0</v>
      </c>
      <c r="DI7" s="12">
        <v>0</v>
      </c>
      <c r="DJ7" s="12">
        <v>479690</v>
      </c>
      <c r="DK7" s="11">
        <v>705842</v>
      </c>
      <c r="DL7" s="9">
        <v>1656762</v>
      </c>
      <c r="DM7" s="13">
        <v>157962</v>
      </c>
      <c r="DN7" s="14">
        <v>116132</v>
      </c>
      <c r="DO7" s="11">
        <v>116132</v>
      </c>
      <c r="DP7" s="9">
        <v>979936</v>
      </c>
      <c r="DQ7" s="9">
        <v>1930856</v>
      </c>
      <c r="DR7" s="15">
        <v>-92272</v>
      </c>
      <c r="DS7" s="16">
        <v>-23915</v>
      </c>
      <c r="DT7" s="16">
        <v>-831</v>
      </c>
      <c r="DU7" s="16">
        <v>-1981</v>
      </c>
      <c r="DV7" s="11">
        <v>-26727</v>
      </c>
      <c r="DW7" s="9">
        <v>860937</v>
      </c>
      <c r="DX7" s="9">
        <v>1811857</v>
      </c>
    </row>
    <row r="8" spans="1:128" x14ac:dyDescent="0.15">
      <c r="A8" s="44">
        <v>17</v>
      </c>
      <c r="B8" s="9" t="s">
        <v>4</v>
      </c>
      <c r="C8" s="10">
        <v>0</v>
      </c>
      <c r="D8" s="10">
        <v>0</v>
      </c>
      <c r="E8" s="10">
        <v>0</v>
      </c>
      <c r="F8" s="10">
        <v>0</v>
      </c>
      <c r="G8" s="10">
        <v>722649</v>
      </c>
      <c r="H8" s="10">
        <v>0</v>
      </c>
      <c r="I8" s="10">
        <v>0</v>
      </c>
      <c r="J8" s="10">
        <v>2236674</v>
      </c>
      <c r="K8" s="10">
        <v>0</v>
      </c>
      <c r="L8" s="10">
        <v>37411</v>
      </c>
      <c r="M8" s="10">
        <v>0</v>
      </c>
      <c r="N8" s="10">
        <v>0</v>
      </c>
      <c r="O8" s="10">
        <v>0</v>
      </c>
      <c r="P8" s="10">
        <v>0</v>
      </c>
      <c r="Q8" s="10">
        <v>0</v>
      </c>
      <c r="R8" s="10">
        <v>0</v>
      </c>
      <c r="S8" s="10">
        <v>0</v>
      </c>
      <c r="T8" s="10">
        <v>0</v>
      </c>
      <c r="U8" s="10">
        <v>33</v>
      </c>
      <c r="V8" s="10">
        <v>0</v>
      </c>
      <c r="W8" s="10">
        <v>0</v>
      </c>
      <c r="X8" s="10">
        <v>0</v>
      </c>
      <c r="Y8" s="10">
        <v>0</v>
      </c>
      <c r="Z8" s="10">
        <v>12</v>
      </c>
      <c r="AA8" s="10">
        <v>0</v>
      </c>
      <c r="AB8" s="10">
        <v>0</v>
      </c>
      <c r="AC8" s="10">
        <v>0</v>
      </c>
      <c r="AD8" s="10">
        <v>0</v>
      </c>
      <c r="AE8" s="10">
        <v>0</v>
      </c>
      <c r="AF8" s="10">
        <v>0</v>
      </c>
      <c r="AG8" s="10">
        <v>0</v>
      </c>
      <c r="AH8" s="10">
        <v>0</v>
      </c>
      <c r="AI8" s="10">
        <v>0</v>
      </c>
      <c r="AJ8" s="10">
        <v>0</v>
      </c>
      <c r="AK8" s="10">
        <v>0</v>
      </c>
      <c r="AL8" s="10">
        <v>0</v>
      </c>
      <c r="AM8" s="10">
        <v>0</v>
      </c>
      <c r="AN8" s="10">
        <v>0</v>
      </c>
      <c r="AO8" s="10">
        <v>0</v>
      </c>
      <c r="AP8" s="10">
        <v>0</v>
      </c>
      <c r="AQ8" s="10">
        <v>0</v>
      </c>
      <c r="AR8" s="10">
        <v>0</v>
      </c>
      <c r="AS8" s="10">
        <v>0</v>
      </c>
      <c r="AT8" s="10">
        <v>0</v>
      </c>
      <c r="AU8" s="10">
        <v>0</v>
      </c>
      <c r="AV8" s="10">
        <v>0</v>
      </c>
      <c r="AW8" s="10">
        <v>0</v>
      </c>
      <c r="AX8" s="10">
        <v>0</v>
      </c>
      <c r="AY8" s="10">
        <v>0</v>
      </c>
      <c r="AZ8" s="10">
        <v>0</v>
      </c>
      <c r="BA8" s="10">
        <v>0</v>
      </c>
      <c r="BB8" s="10">
        <v>0</v>
      </c>
      <c r="BC8" s="10">
        <v>0</v>
      </c>
      <c r="BD8" s="10">
        <v>0</v>
      </c>
      <c r="BE8" s="10">
        <v>0</v>
      </c>
      <c r="BF8" s="10">
        <v>2461</v>
      </c>
      <c r="BG8" s="10">
        <v>0</v>
      </c>
      <c r="BH8" s="10">
        <v>0</v>
      </c>
      <c r="BI8" s="10">
        <v>0</v>
      </c>
      <c r="BJ8" s="10">
        <v>0</v>
      </c>
      <c r="BK8" s="10">
        <v>0</v>
      </c>
      <c r="BL8" s="10">
        <v>0</v>
      </c>
      <c r="BM8" s="10">
        <v>0</v>
      </c>
      <c r="BN8" s="10">
        <v>0</v>
      </c>
      <c r="BO8" s="10">
        <v>0</v>
      </c>
      <c r="BP8" s="10">
        <v>0</v>
      </c>
      <c r="BQ8" s="10">
        <v>0</v>
      </c>
      <c r="BR8" s="10">
        <v>0</v>
      </c>
      <c r="BS8" s="10">
        <v>0</v>
      </c>
      <c r="BT8" s="10">
        <v>0</v>
      </c>
      <c r="BU8" s="10">
        <v>0</v>
      </c>
      <c r="BV8" s="10">
        <v>0</v>
      </c>
      <c r="BW8" s="10">
        <v>0</v>
      </c>
      <c r="BX8" s="10">
        <v>0</v>
      </c>
      <c r="BY8" s="10">
        <v>0</v>
      </c>
      <c r="BZ8" s="10">
        <v>0</v>
      </c>
      <c r="CA8" s="10">
        <v>0</v>
      </c>
      <c r="CB8" s="10">
        <v>420</v>
      </c>
      <c r="CC8" s="10">
        <v>0</v>
      </c>
      <c r="CD8" s="10">
        <v>0</v>
      </c>
      <c r="CE8" s="10">
        <v>0</v>
      </c>
      <c r="CF8" s="10">
        <v>0</v>
      </c>
      <c r="CG8" s="10">
        <v>0</v>
      </c>
      <c r="CH8" s="10">
        <v>0</v>
      </c>
      <c r="CI8" s="10">
        <v>370</v>
      </c>
      <c r="CJ8" s="10">
        <v>1466</v>
      </c>
      <c r="CK8" s="10">
        <v>2598</v>
      </c>
      <c r="CL8" s="10">
        <v>12326</v>
      </c>
      <c r="CM8" s="10">
        <v>0</v>
      </c>
      <c r="CN8" s="10">
        <v>7415</v>
      </c>
      <c r="CO8" s="10">
        <v>12764</v>
      </c>
      <c r="CP8" s="10">
        <v>0</v>
      </c>
      <c r="CQ8" s="10">
        <v>0</v>
      </c>
      <c r="CR8" s="10">
        <v>0</v>
      </c>
      <c r="CS8" s="10">
        <v>0</v>
      </c>
      <c r="CT8" s="10">
        <v>0</v>
      </c>
      <c r="CU8" s="10">
        <v>35377</v>
      </c>
      <c r="CV8" s="10">
        <v>120771</v>
      </c>
      <c r="CW8" s="10">
        <v>0</v>
      </c>
      <c r="CX8" s="10">
        <v>358</v>
      </c>
      <c r="CY8" s="10">
        <v>0</v>
      </c>
      <c r="CZ8" s="10">
        <v>2065</v>
      </c>
      <c r="DA8" s="10">
        <v>0</v>
      </c>
      <c r="DB8" s="10">
        <v>0</v>
      </c>
      <c r="DC8" s="11">
        <v>3195170</v>
      </c>
      <c r="DD8" s="12">
        <v>10741</v>
      </c>
      <c r="DE8" s="12">
        <v>522075</v>
      </c>
      <c r="DF8" s="12">
        <v>0</v>
      </c>
      <c r="DG8" s="12">
        <v>0</v>
      </c>
      <c r="DH8" s="12">
        <v>0</v>
      </c>
      <c r="DI8" s="12">
        <v>0</v>
      </c>
      <c r="DJ8" s="12">
        <v>1929</v>
      </c>
      <c r="DK8" s="11">
        <v>534745</v>
      </c>
      <c r="DL8" s="9">
        <v>3729915</v>
      </c>
      <c r="DM8" s="13">
        <v>7077557</v>
      </c>
      <c r="DN8" s="14">
        <v>39197</v>
      </c>
      <c r="DO8" s="11">
        <v>39197</v>
      </c>
      <c r="DP8" s="9">
        <v>7651499</v>
      </c>
      <c r="DQ8" s="9">
        <v>10846669</v>
      </c>
      <c r="DR8" s="15">
        <v>-681359</v>
      </c>
      <c r="DS8" s="16">
        <v>-319514</v>
      </c>
      <c r="DT8" s="16">
        <v>-16634</v>
      </c>
      <c r="DU8" s="16">
        <v>-26879</v>
      </c>
      <c r="DV8" s="11">
        <v>-363027</v>
      </c>
      <c r="DW8" s="9">
        <v>6607113</v>
      </c>
      <c r="DX8" s="9">
        <v>9802283</v>
      </c>
    </row>
    <row r="9" spans="1:128" x14ac:dyDescent="0.15">
      <c r="A9" s="44">
        <v>61</v>
      </c>
      <c r="B9" s="9" t="s">
        <v>5</v>
      </c>
      <c r="C9" s="10">
        <v>0</v>
      </c>
      <c r="D9" s="10">
        <v>850</v>
      </c>
      <c r="E9" s="10">
        <v>0</v>
      </c>
      <c r="F9" s="10">
        <v>79</v>
      </c>
      <c r="G9" s="10">
        <v>0</v>
      </c>
      <c r="H9" s="10">
        <v>0</v>
      </c>
      <c r="I9" s="10">
        <v>0</v>
      </c>
      <c r="J9" s="10">
        <v>6806</v>
      </c>
      <c r="K9" s="10">
        <v>705</v>
      </c>
      <c r="L9" s="10">
        <v>3838</v>
      </c>
      <c r="M9" s="10">
        <v>0</v>
      </c>
      <c r="N9" s="10">
        <v>15</v>
      </c>
      <c r="O9" s="10">
        <v>41</v>
      </c>
      <c r="P9" s="10">
        <v>1</v>
      </c>
      <c r="Q9" s="10">
        <v>0</v>
      </c>
      <c r="R9" s="10">
        <v>28758</v>
      </c>
      <c r="S9" s="10">
        <v>32</v>
      </c>
      <c r="T9" s="10">
        <v>0</v>
      </c>
      <c r="U9" s="10">
        <v>26125</v>
      </c>
      <c r="V9" s="10">
        <v>574</v>
      </c>
      <c r="W9" s="10">
        <v>0</v>
      </c>
      <c r="X9" s="10">
        <v>2975</v>
      </c>
      <c r="Y9" s="10">
        <v>0</v>
      </c>
      <c r="Z9" s="10">
        <v>12</v>
      </c>
      <c r="AA9" s="10">
        <v>32</v>
      </c>
      <c r="AB9" s="10">
        <v>9337</v>
      </c>
      <c r="AC9" s="10">
        <v>25</v>
      </c>
      <c r="AD9" s="10">
        <v>2</v>
      </c>
      <c r="AE9" s="10">
        <v>0</v>
      </c>
      <c r="AF9" s="10">
        <v>436</v>
      </c>
      <c r="AG9" s="10">
        <v>845</v>
      </c>
      <c r="AH9" s="10">
        <v>40775</v>
      </c>
      <c r="AI9" s="10">
        <v>9892</v>
      </c>
      <c r="AJ9" s="10">
        <v>0</v>
      </c>
      <c r="AK9" s="10">
        <v>0</v>
      </c>
      <c r="AL9" s="10">
        <v>0</v>
      </c>
      <c r="AM9" s="10">
        <v>1</v>
      </c>
      <c r="AN9" s="10">
        <v>3339</v>
      </c>
      <c r="AO9" s="10">
        <v>28</v>
      </c>
      <c r="AP9" s="10">
        <v>32</v>
      </c>
      <c r="AQ9" s="10">
        <v>199</v>
      </c>
      <c r="AR9" s="10">
        <v>12</v>
      </c>
      <c r="AS9" s="10">
        <v>109</v>
      </c>
      <c r="AT9" s="10">
        <v>0</v>
      </c>
      <c r="AU9" s="10">
        <v>190</v>
      </c>
      <c r="AV9" s="10">
        <v>1316</v>
      </c>
      <c r="AW9" s="10">
        <v>28</v>
      </c>
      <c r="AX9" s="10">
        <v>0</v>
      </c>
      <c r="AY9" s="10">
        <v>0</v>
      </c>
      <c r="AZ9" s="10">
        <v>22</v>
      </c>
      <c r="BA9" s="10">
        <v>4</v>
      </c>
      <c r="BB9" s="10">
        <v>0</v>
      </c>
      <c r="BC9" s="10">
        <v>454</v>
      </c>
      <c r="BD9" s="10">
        <v>0</v>
      </c>
      <c r="BE9" s="10">
        <v>0</v>
      </c>
      <c r="BF9" s="10">
        <v>12</v>
      </c>
      <c r="BG9" s="10">
        <v>144</v>
      </c>
      <c r="BH9" s="10">
        <v>13</v>
      </c>
      <c r="BI9" s="10">
        <v>7</v>
      </c>
      <c r="BJ9" s="10">
        <v>168</v>
      </c>
      <c r="BK9" s="10">
        <v>27</v>
      </c>
      <c r="BL9" s="10">
        <v>477525</v>
      </c>
      <c r="BM9" s="10">
        <v>705337</v>
      </c>
      <c r="BN9" s="10">
        <v>0</v>
      </c>
      <c r="BO9" s="10">
        <v>6</v>
      </c>
      <c r="BP9" s="10">
        <v>159</v>
      </c>
      <c r="BQ9" s="10">
        <v>24</v>
      </c>
      <c r="BR9" s="10">
        <v>20</v>
      </c>
      <c r="BS9" s="10">
        <v>0</v>
      </c>
      <c r="BT9" s="10">
        <v>0</v>
      </c>
      <c r="BU9" s="10">
        <v>9</v>
      </c>
      <c r="BV9" s="10">
        <v>1</v>
      </c>
      <c r="BW9" s="10">
        <v>0</v>
      </c>
      <c r="BX9" s="10">
        <v>8</v>
      </c>
      <c r="BY9" s="10">
        <v>0</v>
      </c>
      <c r="BZ9" s="10">
        <v>10</v>
      </c>
      <c r="CA9" s="10">
        <v>20</v>
      </c>
      <c r="CB9" s="10">
        <v>68</v>
      </c>
      <c r="CC9" s="10">
        <v>0</v>
      </c>
      <c r="CD9" s="10">
        <v>0</v>
      </c>
      <c r="CE9" s="10">
        <v>2</v>
      </c>
      <c r="CF9" s="10">
        <v>0</v>
      </c>
      <c r="CG9" s="10">
        <v>0</v>
      </c>
      <c r="CH9" s="10">
        <v>2</v>
      </c>
      <c r="CI9" s="10">
        <v>4</v>
      </c>
      <c r="CJ9" s="10">
        <v>77</v>
      </c>
      <c r="CK9" s="10">
        <v>1415</v>
      </c>
      <c r="CL9" s="10">
        <v>572</v>
      </c>
      <c r="CM9" s="10">
        <v>0</v>
      </c>
      <c r="CN9" s="10">
        <v>53</v>
      </c>
      <c r="CO9" s="10">
        <v>113</v>
      </c>
      <c r="CP9" s="10">
        <v>264</v>
      </c>
      <c r="CQ9" s="10">
        <v>235</v>
      </c>
      <c r="CR9" s="10">
        <v>0</v>
      </c>
      <c r="CS9" s="10">
        <v>7</v>
      </c>
      <c r="CT9" s="10">
        <v>6</v>
      </c>
      <c r="CU9" s="10">
        <v>368</v>
      </c>
      <c r="CV9" s="10">
        <v>6</v>
      </c>
      <c r="CW9" s="10">
        <v>239</v>
      </c>
      <c r="CX9" s="10">
        <v>57</v>
      </c>
      <c r="CY9" s="10">
        <v>0</v>
      </c>
      <c r="CZ9" s="10">
        <v>4</v>
      </c>
      <c r="DA9" s="10">
        <v>0</v>
      </c>
      <c r="DB9" s="10">
        <v>0</v>
      </c>
      <c r="DC9" s="11">
        <v>1324871</v>
      </c>
      <c r="DD9" s="12">
        <v>0</v>
      </c>
      <c r="DE9" s="12">
        <v>312</v>
      </c>
      <c r="DF9" s="12">
        <v>0</v>
      </c>
      <c r="DG9" s="12">
        <v>0</v>
      </c>
      <c r="DH9" s="12">
        <v>0</v>
      </c>
      <c r="DI9" s="12">
        <v>0</v>
      </c>
      <c r="DJ9" s="12">
        <v>3143</v>
      </c>
      <c r="DK9" s="11">
        <v>3455</v>
      </c>
      <c r="DL9" s="9">
        <v>1328326</v>
      </c>
      <c r="DM9" s="13">
        <v>0</v>
      </c>
      <c r="DN9" s="14">
        <v>0</v>
      </c>
      <c r="DO9" s="11">
        <v>0</v>
      </c>
      <c r="DP9" s="9">
        <v>3455</v>
      </c>
      <c r="DQ9" s="9">
        <v>1328326</v>
      </c>
      <c r="DR9" s="15">
        <v>-658563</v>
      </c>
      <c r="DS9" s="16">
        <v>-583394</v>
      </c>
      <c r="DT9" s="16">
        <v>0</v>
      </c>
      <c r="DU9" s="16">
        <v>-86369</v>
      </c>
      <c r="DV9" s="11">
        <v>-669763</v>
      </c>
      <c r="DW9" s="9">
        <v>-1324871</v>
      </c>
      <c r="DX9" s="9">
        <v>0</v>
      </c>
    </row>
    <row r="10" spans="1:128" x14ac:dyDescent="0.15">
      <c r="A10" s="44">
        <v>62</v>
      </c>
      <c r="B10" s="9" t="s">
        <v>6</v>
      </c>
      <c r="C10" s="10">
        <v>0</v>
      </c>
      <c r="D10" s="10">
        <v>0</v>
      </c>
      <c r="E10" s="10">
        <v>0</v>
      </c>
      <c r="F10" s="10">
        <v>662</v>
      </c>
      <c r="G10" s="10">
        <v>0</v>
      </c>
      <c r="H10" s="10">
        <v>0</v>
      </c>
      <c r="I10" s="10">
        <v>29557</v>
      </c>
      <c r="J10" s="10">
        <v>46</v>
      </c>
      <c r="K10" s="10">
        <v>0</v>
      </c>
      <c r="L10" s="10">
        <v>1704</v>
      </c>
      <c r="M10" s="10">
        <v>0</v>
      </c>
      <c r="N10" s="10">
        <v>0</v>
      </c>
      <c r="O10" s="10">
        <v>0</v>
      </c>
      <c r="P10" s="10">
        <v>1</v>
      </c>
      <c r="Q10" s="10">
        <v>0</v>
      </c>
      <c r="R10" s="10">
        <v>10476</v>
      </c>
      <c r="S10" s="10">
        <v>2</v>
      </c>
      <c r="T10" s="10">
        <v>0</v>
      </c>
      <c r="U10" s="10">
        <v>2579</v>
      </c>
      <c r="V10" s="10">
        <v>18554</v>
      </c>
      <c r="W10" s="10">
        <v>0</v>
      </c>
      <c r="X10" s="10">
        <v>1090</v>
      </c>
      <c r="Y10" s="10">
        <v>0</v>
      </c>
      <c r="Z10" s="10">
        <v>11</v>
      </c>
      <c r="AA10" s="10">
        <v>162</v>
      </c>
      <c r="AB10" s="10">
        <v>12783</v>
      </c>
      <c r="AC10" s="10">
        <v>0</v>
      </c>
      <c r="AD10" s="10">
        <v>11</v>
      </c>
      <c r="AE10" s="10">
        <v>5</v>
      </c>
      <c r="AF10" s="10">
        <v>4972</v>
      </c>
      <c r="AG10" s="10">
        <v>53178</v>
      </c>
      <c r="AH10" s="10">
        <v>349362</v>
      </c>
      <c r="AI10" s="10">
        <v>71438</v>
      </c>
      <c r="AJ10" s="10">
        <v>0</v>
      </c>
      <c r="AK10" s="10">
        <v>0</v>
      </c>
      <c r="AL10" s="10">
        <v>0</v>
      </c>
      <c r="AM10" s="10">
        <v>0</v>
      </c>
      <c r="AN10" s="10">
        <v>469172</v>
      </c>
      <c r="AO10" s="10">
        <v>8</v>
      </c>
      <c r="AP10" s="10">
        <v>202</v>
      </c>
      <c r="AQ10" s="10">
        <v>35</v>
      </c>
      <c r="AR10" s="10">
        <v>10</v>
      </c>
      <c r="AS10" s="10">
        <v>577</v>
      </c>
      <c r="AT10" s="10">
        <v>87</v>
      </c>
      <c r="AU10" s="10">
        <v>0</v>
      </c>
      <c r="AV10" s="10">
        <v>0</v>
      </c>
      <c r="AW10" s="10">
        <v>0</v>
      </c>
      <c r="AX10" s="10">
        <v>0</v>
      </c>
      <c r="AY10" s="10">
        <v>0</v>
      </c>
      <c r="AZ10" s="10">
        <v>0</v>
      </c>
      <c r="BA10" s="10">
        <v>0</v>
      </c>
      <c r="BB10" s="10">
        <v>0</v>
      </c>
      <c r="BC10" s="10">
        <v>0</v>
      </c>
      <c r="BD10" s="10">
        <v>0</v>
      </c>
      <c r="BE10" s="10">
        <v>0</v>
      </c>
      <c r="BF10" s="10">
        <v>928</v>
      </c>
      <c r="BG10" s="10">
        <v>0</v>
      </c>
      <c r="BH10" s="10">
        <v>31433</v>
      </c>
      <c r="BI10" s="10">
        <v>2570</v>
      </c>
      <c r="BJ10" s="10">
        <v>117890</v>
      </c>
      <c r="BK10" s="10">
        <v>51092</v>
      </c>
      <c r="BL10" s="10">
        <v>-13</v>
      </c>
      <c r="BM10" s="10">
        <v>0</v>
      </c>
      <c r="BN10" s="10">
        <v>0</v>
      </c>
      <c r="BO10" s="10">
        <v>0</v>
      </c>
      <c r="BP10" s="10">
        <v>0</v>
      </c>
      <c r="BQ10" s="10">
        <v>0</v>
      </c>
      <c r="BR10" s="10">
        <v>0</v>
      </c>
      <c r="BS10" s="10">
        <v>0</v>
      </c>
      <c r="BT10" s="10">
        <v>0</v>
      </c>
      <c r="BU10" s="10">
        <v>0</v>
      </c>
      <c r="BV10" s="10">
        <v>0</v>
      </c>
      <c r="BW10" s="10">
        <v>0</v>
      </c>
      <c r="BX10" s="10">
        <v>0</v>
      </c>
      <c r="BY10" s="10">
        <v>0</v>
      </c>
      <c r="BZ10" s="10">
        <v>0</v>
      </c>
      <c r="CA10" s="10">
        <v>0</v>
      </c>
      <c r="CB10" s="10">
        <v>0</v>
      </c>
      <c r="CC10" s="10">
        <v>0</v>
      </c>
      <c r="CD10" s="10">
        <v>0</v>
      </c>
      <c r="CE10" s="10">
        <v>0</v>
      </c>
      <c r="CF10" s="10">
        <v>0</v>
      </c>
      <c r="CG10" s="10">
        <v>0</v>
      </c>
      <c r="CH10" s="10">
        <v>0</v>
      </c>
      <c r="CI10" s="10">
        <v>447</v>
      </c>
      <c r="CJ10" s="10">
        <v>0</v>
      </c>
      <c r="CK10" s="10">
        <v>0</v>
      </c>
      <c r="CL10" s="10">
        <v>0</v>
      </c>
      <c r="CM10" s="10">
        <v>0</v>
      </c>
      <c r="CN10" s="10">
        <v>0</v>
      </c>
      <c r="CO10" s="10">
        <v>0</v>
      </c>
      <c r="CP10" s="10">
        <v>0</v>
      </c>
      <c r="CQ10" s="10">
        <v>0</v>
      </c>
      <c r="CR10" s="10">
        <v>0</v>
      </c>
      <c r="CS10" s="10">
        <v>0</v>
      </c>
      <c r="CT10" s="10">
        <v>0</v>
      </c>
      <c r="CU10" s="10">
        <v>-135</v>
      </c>
      <c r="CV10" s="10">
        <v>-222</v>
      </c>
      <c r="CW10" s="10">
        <v>0</v>
      </c>
      <c r="CX10" s="10">
        <v>546</v>
      </c>
      <c r="CY10" s="10">
        <v>0</v>
      </c>
      <c r="CZ10" s="10">
        <v>472</v>
      </c>
      <c r="DA10" s="10">
        <v>0</v>
      </c>
      <c r="DB10" s="10">
        <v>638</v>
      </c>
      <c r="DC10" s="11">
        <v>1232330</v>
      </c>
      <c r="DD10" s="12">
        <v>-3823</v>
      </c>
      <c r="DE10" s="12">
        <v>-4557</v>
      </c>
      <c r="DF10" s="12">
        <v>0</v>
      </c>
      <c r="DG10" s="12">
        <v>0</v>
      </c>
      <c r="DH10" s="12">
        <v>0</v>
      </c>
      <c r="DI10" s="12">
        <v>0</v>
      </c>
      <c r="DJ10" s="12">
        <v>185</v>
      </c>
      <c r="DK10" s="11">
        <v>-8195</v>
      </c>
      <c r="DL10" s="9">
        <v>1224135</v>
      </c>
      <c r="DM10" s="13">
        <v>4433765</v>
      </c>
      <c r="DN10" s="14">
        <v>16770</v>
      </c>
      <c r="DO10" s="11">
        <v>16770</v>
      </c>
      <c r="DP10" s="9">
        <v>4442340</v>
      </c>
      <c r="DQ10" s="9">
        <v>5674670</v>
      </c>
      <c r="DR10" s="15">
        <v>-465685</v>
      </c>
      <c r="DS10" s="16">
        <v>-234577</v>
      </c>
      <c r="DT10" s="16">
        <v>0</v>
      </c>
      <c r="DU10" s="16">
        <v>-23457</v>
      </c>
      <c r="DV10" s="11">
        <v>-258034</v>
      </c>
      <c r="DW10" s="9">
        <v>3718621</v>
      </c>
      <c r="DX10" s="9">
        <v>4950951</v>
      </c>
    </row>
    <row r="11" spans="1:128" x14ac:dyDescent="0.15">
      <c r="A11" s="44">
        <v>111</v>
      </c>
      <c r="B11" s="9" t="s">
        <v>7</v>
      </c>
      <c r="C11" s="10">
        <v>0</v>
      </c>
      <c r="D11" s="10">
        <v>212940</v>
      </c>
      <c r="E11" s="10">
        <v>0</v>
      </c>
      <c r="F11" s="10">
        <v>21222</v>
      </c>
      <c r="G11" s="10">
        <v>500758</v>
      </c>
      <c r="H11" s="10">
        <v>0</v>
      </c>
      <c r="I11" s="10">
        <v>0</v>
      </c>
      <c r="J11" s="10">
        <v>7469388</v>
      </c>
      <c r="K11" s="10">
        <v>339553</v>
      </c>
      <c r="L11" s="10">
        <v>6843658</v>
      </c>
      <c r="M11" s="10">
        <v>0</v>
      </c>
      <c r="N11" s="10">
        <v>17</v>
      </c>
      <c r="O11" s="10">
        <v>1419</v>
      </c>
      <c r="P11" s="10">
        <v>498</v>
      </c>
      <c r="Q11" s="10">
        <v>0</v>
      </c>
      <c r="R11" s="10">
        <v>13679</v>
      </c>
      <c r="S11" s="10">
        <v>297</v>
      </c>
      <c r="T11" s="10">
        <v>0</v>
      </c>
      <c r="U11" s="10">
        <v>48</v>
      </c>
      <c r="V11" s="10">
        <v>48</v>
      </c>
      <c r="W11" s="10">
        <v>0</v>
      </c>
      <c r="X11" s="10">
        <v>12239</v>
      </c>
      <c r="Y11" s="10">
        <v>0</v>
      </c>
      <c r="Z11" s="10">
        <v>893</v>
      </c>
      <c r="AA11" s="10">
        <v>2860</v>
      </c>
      <c r="AB11" s="10">
        <v>0</v>
      </c>
      <c r="AC11" s="10">
        <v>26</v>
      </c>
      <c r="AD11" s="10">
        <v>0</v>
      </c>
      <c r="AE11" s="10">
        <v>954</v>
      </c>
      <c r="AF11" s="10">
        <v>0</v>
      </c>
      <c r="AG11" s="10">
        <v>0</v>
      </c>
      <c r="AH11" s="10">
        <v>4172</v>
      </c>
      <c r="AI11" s="10">
        <v>4872</v>
      </c>
      <c r="AJ11" s="10">
        <v>0</v>
      </c>
      <c r="AK11" s="10">
        <v>0</v>
      </c>
      <c r="AL11" s="10">
        <v>0</v>
      </c>
      <c r="AM11" s="10">
        <v>0</v>
      </c>
      <c r="AN11" s="10">
        <v>0</v>
      </c>
      <c r="AO11" s="10">
        <v>0</v>
      </c>
      <c r="AP11" s="10">
        <v>0</v>
      </c>
      <c r="AQ11" s="10">
        <v>0</v>
      </c>
      <c r="AR11" s="10">
        <v>0</v>
      </c>
      <c r="AS11" s="10">
        <v>0</v>
      </c>
      <c r="AT11" s="10">
        <v>0</v>
      </c>
      <c r="AU11" s="10">
        <v>0</v>
      </c>
      <c r="AV11" s="10">
        <v>0</v>
      </c>
      <c r="AW11" s="10">
        <v>0</v>
      </c>
      <c r="AX11" s="10">
        <v>0</v>
      </c>
      <c r="AY11" s="10">
        <v>0</v>
      </c>
      <c r="AZ11" s="10">
        <v>0</v>
      </c>
      <c r="BA11" s="10">
        <v>0</v>
      </c>
      <c r="BB11" s="10">
        <v>0</v>
      </c>
      <c r="BC11" s="10">
        <v>0</v>
      </c>
      <c r="BD11" s="10">
        <v>0</v>
      </c>
      <c r="BE11" s="10">
        <v>0</v>
      </c>
      <c r="BF11" s="10">
        <v>4318</v>
      </c>
      <c r="BG11" s="10">
        <v>0</v>
      </c>
      <c r="BH11" s="10">
        <v>0</v>
      </c>
      <c r="BI11" s="10">
        <v>0</v>
      </c>
      <c r="BJ11" s="10">
        <v>0</v>
      </c>
      <c r="BK11" s="10">
        <v>0</v>
      </c>
      <c r="BL11" s="10">
        <v>0</v>
      </c>
      <c r="BM11" s="10">
        <v>0</v>
      </c>
      <c r="BN11" s="10">
        <v>0</v>
      </c>
      <c r="BO11" s="10">
        <v>0</v>
      </c>
      <c r="BP11" s="10">
        <v>0</v>
      </c>
      <c r="BQ11" s="10">
        <v>0</v>
      </c>
      <c r="BR11" s="10">
        <v>0</v>
      </c>
      <c r="BS11" s="10">
        <v>0</v>
      </c>
      <c r="BT11" s="10">
        <v>0</v>
      </c>
      <c r="BU11" s="10">
        <v>0</v>
      </c>
      <c r="BV11" s="10">
        <v>0</v>
      </c>
      <c r="BW11" s="10">
        <v>0</v>
      </c>
      <c r="BX11" s="10">
        <v>0</v>
      </c>
      <c r="BY11" s="10">
        <v>0</v>
      </c>
      <c r="BZ11" s="10">
        <v>0</v>
      </c>
      <c r="CA11" s="10">
        <v>0</v>
      </c>
      <c r="CB11" s="10">
        <v>6777</v>
      </c>
      <c r="CC11" s="10">
        <v>0</v>
      </c>
      <c r="CD11" s="10">
        <v>0</v>
      </c>
      <c r="CE11" s="10">
        <v>0</v>
      </c>
      <c r="CF11" s="10">
        <v>0</v>
      </c>
      <c r="CG11" s="10">
        <v>0</v>
      </c>
      <c r="CH11" s="10">
        <v>1</v>
      </c>
      <c r="CI11" s="10">
        <v>39657</v>
      </c>
      <c r="CJ11" s="10">
        <v>179917</v>
      </c>
      <c r="CK11" s="10">
        <v>27430</v>
      </c>
      <c r="CL11" s="10">
        <v>275842</v>
      </c>
      <c r="CM11" s="10">
        <v>0</v>
      </c>
      <c r="CN11" s="10">
        <v>158400</v>
      </c>
      <c r="CO11" s="10">
        <v>247715</v>
      </c>
      <c r="CP11" s="10">
        <v>6873</v>
      </c>
      <c r="CQ11" s="10">
        <v>0</v>
      </c>
      <c r="CR11" s="10">
        <v>0</v>
      </c>
      <c r="CS11" s="10">
        <v>0</v>
      </c>
      <c r="CT11" s="10">
        <v>0</v>
      </c>
      <c r="CU11" s="10">
        <v>454592</v>
      </c>
      <c r="CV11" s="10">
        <v>2738589</v>
      </c>
      <c r="CW11" s="10">
        <v>0</v>
      </c>
      <c r="CX11" s="10">
        <v>245</v>
      </c>
      <c r="CY11" s="10">
        <v>0</v>
      </c>
      <c r="CZ11" s="10">
        <v>34655</v>
      </c>
      <c r="DA11" s="10">
        <v>0</v>
      </c>
      <c r="DB11" s="10">
        <v>0</v>
      </c>
      <c r="DC11" s="11">
        <v>19604552</v>
      </c>
      <c r="DD11" s="12">
        <v>376330</v>
      </c>
      <c r="DE11" s="12">
        <v>28074276</v>
      </c>
      <c r="DF11" s="12">
        <v>0</v>
      </c>
      <c r="DG11" s="12">
        <v>0</v>
      </c>
      <c r="DH11" s="12">
        <v>0</v>
      </c>
      <c r="DI11" s="12">
        <v>0</v>
      </c>
      <c r="DJ11" s="12">
        <v>-122189</v>
      </c>
      <c r="DK11" s="11">
        <v>28328417</v>
      </c>
      <c r="DL11" s="9">
        <v>47932969</v>
      </c>
      <c r="DM11" s="13">
        <v>53485167</v>
      </c>
      <c r="DN11" s="14">
        <v>333653</v>
      </c>
      <c r="DO11" s="11">
        <v>333653</v>
      </c>
      <c r="DP11" s="9">
        <v>82147237</v>
      </c>
      <c r="DQ11" s="9">
        <v>101751789</v>
      </c>
      <c r="DR11" s="15">
        <v>-23600440</v>
      </c>
      <c r="DS11" s="16">
        <v>-4738442</v>
      </c>
      <c r="DT11" s="16">
        <v>-72958</v>
      </c>
      <c r="DU11" s="16">
        <v>-383477</v>
      </c>
      <c r="DV11" s="11">
        <v>-5194877</v>
      </c>
      <c r="DW11" s="9">
        <v>53351920</v>
      </c>
      <c r="DX11" s="9">
        <v>72956472</v>
      </c>
    </row>
    <row r="12" spans="1:128" x14ac:dyDescent="0.15">
      <c r="A12" s="44">
        <v>112</v>
      </c>
      <c r="B12" s="9" t="s">
        <v>8</v>
      </c>
      <c r="C12" s="10">
        <v>0</v>
      </c>
      <c r="D12" s="10">
        <v>3259</v>
      </c>
      <c r="E12" s="10">
        <v>0</v>
      </c>
      <c r="F12" s="10">
        <v>0</v>
      </c>
      <c r="G12" s="10">
        <v>38764</v>
      </c>
      <c r="H12" s="10">
        <v>0</v>
      </c>
      <c r="I12" s="10">
        <v>0</v>
      </c>
      <c r="J12" s="10">
        <v>21199</v>
      </c>
      <c r="K12" s="10">
        <v>801091</v>
      </c>
      <c r="L12" s="10">
        <v>0</v>
      </c>
      <c r="M12" s="10">
        <v>0</v>
      </c>
      <c r="N12" s="10">
        <v>0</v>
      </c>
      <c r="O12" s="10">
        <v>0</v>
      </c>
      <c r="P12" s="10">
        <v>0</v>
      </c>
      <c r="Q12" s="10">
        <v>0</v>
      </c>
      <c r="R12" s="10">
        <v>0</v>
      </c>
      <c r="S12" s="10">
        <v>0</v>
      </c>
      <c r="T12" s="10">
        <v>0</v>
      </c>
      <c r="U12" s="10">
        <v>0</v>
      </c>
      <c r="V12" s="10">
        <v>0</v>
      </c>
      <c r="W12" s="10">
        <v>0</v>
      </c>
      <c r="X12" s="10">
        <v>1</v>
      </c>
      <c r="Y12" s="10">
        <v>0</v>
      </c>
      <c r="Z12" s="10">
        <v>7</v>
      </c>
      <c r="AA12" s="10">
        <v>1</v>
      </c>
      <c r="AB12" s="10">
        <v>0</v>
      </c>
      <c r="AC12" s="10">
        <v>0</v>
      </c>
      <c r="AD12" s="10">
        <v>0</v>
      </c>
      <c r="AE12" s="10">
        <v>0</v>
      </c>
      <c r="AF12" s="10">
        <v>0</v>
      </c>
      <c r="AG12" s="10">
        <v>0</v>
      </c>
      <c r="AH12" s="10">
        <v>0</v>
      </c>
      <c r="AI12" s="10">
        <v>0</v>
      </c>
      <c r="AJ12" s="10">
        <v>0</v>
      </c>
      <c r="AK12" s="10">
        <v>0</v>
      </c>
      <c r="AL12" s="10">
        <v>0</v>
      </c>
      <c r="AM12" s="10">
        <v>0</v>
      </c>
      <c r="AN12" s="10">
        <v>0</v>
      </c>
      <c r="AO12" s="10">
        <v>0</v>
      </c>
      <c r="AP12" s="10">
        <v>0</v>
      </c>
      <c r="AQ12" s="10">
        <v>0</v>
      </c>
      <c r="AR12" s="10">
        <v>0</v>
      </c>
      <c r="AS12" s="10">
        <v>0</v>
      </c>
      <c r="AT12" s="10">
        <v>0</v>
      </c>
      <c r="AU12" s="10">
        <v>0</v>
      </c>
      <c r="AV12" s="10">
        <v>0</v>
      </c>
      <c r="AW12" s="10">
        <v>0</v>
      </c>
      <c r="AX12" s="10">
        <v>0</v>
      </c>
      <c r="AY12" s="10">
        <v>0</v>
      </c>
      <c r="AZ12" s="10">
        <v>0</v>
      </c>
      <c r="BA12" s="10">
        <v>0</v>
      </c>
      <c r="BB12" s="10">
        <v>0</v>
      </c>
      <c r="BC12" s="10">
        <v>0</v>
      </c>
      <c r="BD12" s="10">
        <v>0</v>
      </c>
      <c r="BE12" s="10">
        <v>0</v>
      </c>
      <c r="BF12" s="10">
        <v>0</v>
      </c>
      <c r="BG12" s="10">
        <v>0</v>
      </c>
      <c r="BH12" s="10">
        <v>0</v>
      </c>
      <c r="BI12" s="10">
        <v>0</v>
      </c>
      <c r="BJ12" s="10">
        <v>0</v>
      </c>
      <c r="BK12" s="10">
        <v>0</v>
      </c>
      <c r="BL12" s="10">
        <v>0</v>
      </c>
      <c r="BM12" s="10">
        <v>0</v>
      </c>
      <c r="BN12" s="10">
        <v>0</v>
      </c>
      <c r="BO12" s="10">
        <v>0</v>
      </c>
      <c r="BP12" s="10">
        <v>6301</v>
      </c>
      <c r="BQ12" s="10">
        <v>0</v>
      </c>
      <c r="BR12" s="10">
        <v>0</v>
      </c>
      <c r="BS12" s="10">
        <v>0</v>
      </c>
      <c r="BT12" s="10">
        <v>0</v>
      </c>
      <c r="BU12" s="10">
        <v>0</v>
      </c>
      <c r="BV12" s="10">
        <v>0</v>
      </c>
      <c r="BW12" s="10">
        <v>0</v>
      </c>
      <c r="BX12" s="10">
        <v>0</v>
      </c>
      <c r="BY12" s="10">
        <v>0</v>
      </c>
      <c r="BZ12" s="10">
        <v>0</v>
      </c>
      <c r="CA12" s="10">
        <v>0</v>
      </c>
      <c r="CB12" s="10">
        <v>6225</v>
      </c>
      <c r="CC12" s="10">
        <v>0</v>
      </c>
      <c r="CD12" s="10">
        <v>0</v>
      </c>
      <c r="CE12" s="10">
        <v>0</v>
      </c>
      <c r="CF12" s="10">
        <v>0</v>
      </c>
      <c r="CG12" s="10">
        <v>0</v>
      </c>
      <c r="CH12" s="10">
        <v>1</v>
      </c>
      <c r="CI12" s="10">
        <v>3332</v>
      </c>
      <c r="CJ12" s="10">
        <v>1844</v>
      </c>
      <c r="CK12" s="10">
        <v>725</v>
      </c>
      <c r="CL12" s="10">
        <v>27042</v>
      </c>
      <c r="CM12" s="10">
        <v>0</v>
      </c>
      <c r="CN12" s="10">
        <v>13161</v>
      </c>
      <c r="CO12" s="10">
        <v>20577</v>
      </c>
      <c r="CP12" s="10">
        <v>0</v>
      </c>
      <c r="CQ12" s="10">
        <v>0</v>
      </c>
      <c r="CR12" s="10">
        <v>0</v>
      </c>
      <c r="CS12" s="10">
        <v>0</v>
      </c>
      <c r="CT12" s="10">
        <v>292</v>
      </c>
      <c r="CU12" s="10">
        <v>135780</v>
      </c>
      <c r="CV12" s="10">
        <v>1070492</v>
      </c>
      <c r="CW12" s="10">
        <v>0</v>
      </c>
      <c r="CX12" s="10">
        <v>4</v>
      </c>
      <c r="CY12" s="10">
        <v>39</v>
      </c>
      <c r="CZ12" s="10">
        <v>7989</v>
      </c>
      <c r="DA12" s="10">
        <v>0</v>
      </c>
      <c r="DB12" s="10">
        <v>18393</v>
      </c>
      <c r="DC12" s="11">
        <v>2176519</v>
      </c>
      <c r="DD12" s="12">
        <v>202061</v>
      </c>
      <c r="DE12" s="12">
        <v>5658689</v>
      </c>
      <c r="DF12" s="12">
        <v>0</v>
      </c>
      <c r="DG12" s="12">
        <v>0</v>
      </c>
      <c r="DH12" s="12">
        <v>0</v>
      </c>
      <c r="DI12" s="12">
        <v>0</v>
      </c>
      <c r="DJ12" s="12">
        <v>-208231</v>
      </c>
      <c r="DK12" s="11">
        <v>5652519</v>
      </c>
      <c r="DL12" s="9">
        <v>7829038</v>
      </c>
      <c r="DM12" s="13">
        <v>8691183</v>
      </c>
      <c r="DN12" s="14">
        <v>61599</v>
      </c>
      <c r="DO12" s="11">
        <v>61599</v>
      </c>
      <c r="DP12" s="9">
        <v>14405301</v>
      </c>
      <c r="DQ12" s="9">
        <v>16581820</v>
      </c>
      <c r="DR12" s="15">
        <v>-4907702</v>
      </c>
      <c r="DS12" s="16">
        <v>-237785</v>
      </c>
      <c r="DT12" s="16">
        <v>-2942</v>
      </c>
      <c r="DU12" s="16">
        <v>-70851</v>
      </c>
      <c r="DV12" s="11">
        <v>-311578</v>
      </c>
      <c r="DW12" s="9">
        <v>9186021</v>
      </c>
      <c r="DX12" s="9">
        <v>11362540</v>
      </c>
    </row>
    <row r="13" spans="1:128" x14ac:dyDescent="0.15">
      <c r="A13" s="44">
        <v>113</v>
      </c>
      <c r="B13" s="9" t="s">
        <v>9</v>
      </c>
      <c r="C13" s="10">
        <v>101023</v>
      </c>
      <c r="D13" s="10">
        <v>10659085</v>
      </c>
      <c r="E13" s="10">
        <v>32723</v>
      </c>
      <c r="F13" s="10">
        <v>4438</v>
      </c>
      <c r="G13" s="10">
        <v>1038968</v>
      </c>
      <c r="H13" s="10">
        <v>0</v>
      </c>
      <c r="I13" s="10">
        <v>0</v>
      </c>
      <c r="J13" s="10">
        <v>-713</v>
      </c>
      <c r="K13" s="10">
        <v>0</v>
      </c>
      <c r="L13" s="10">
        <v>1265682</v>
      </c>
      <c r="M13" s="10">
        <v>0</v>
      </c>
      <c r="N13" s="10">
        <v>0</v>
      </c>
      <c r="O13" s="10">
        <v>0</v>
      </c>
      <c r="P13" s="10">
        <v>0</v>
      </c>
      <c r="Q13" s="10">
        <v>0</v>
      </c>
      <c r="R13" s="10">
        <v>0</v>
      </c>
      <c r="S13" s="10">
        <v>0</v>
      </c>
      <c r="T13" s="10">
        <v>0</v>
      </c>
      <c r="U13" s="10">
        <v>196</v>
      </c>
      <c r="V13" s="10">
        <v>0</v>
      </c>
      <c r="W13" s="10">
        <v>0</v>
      </c>
      <c r="X13" s="10">
        <v>0</v>
      </c>
      <c r="Y13" s="10">
        <v>0</v>
      </c>
      <c r="Z13" s="10">
        <v>0</v>
      </c>
      <c r="AA13" s="10">
        <v>0</v>
      </c>
      <c r="AB13" s="10">
        <v>0</v>
      </c>
      <c r="AC13" s="10">
        <v>0</v>
      </c>
      <c r="AD13" s="10">
        <v>0</v>
      </c>
      <c r="AE13" s="10">
        <v>0</v>
      </c>
      <c r="AF13" s="10">
        <v>0</v>
      </c>
      <c r="AG13" s="10">
        <v>0</v>
      </c>
      <c r="AH13" s="10">
        <v>0</v>
      </c>
      <c r="AI13" s="10">
        <v>0</v>
      </c>
      <c r="AJ13" s="10">
        <v>0</v>
      </c>
      <c r="AK13" s="10">
        <v>0</v>
      </c>
      <c r="AL13" s="10">
        <v>0</v>
      </c>
      <c r="AM13" s="10">
        <v>0</v>
      </c>
      <c r="AN13" s="10">
        <v>0</v>
      </c>
      <c r="AO13" s="10">
        <v>0</v>
      </c>
      <c r="AP13" s="10">
        <v>0</v>
      </c>
      <c r="AQ13" s="10">
        <v>0</v>
      </c>
      <c r="AR13" s="10">
        <v>0</v>
      </c>
      <c r="AS13" s="10">
        <v>0</v>
      </c>
      <c r="AT13" s="10">
        <v>0</v>
      </c>
      <c r="AU13" s="10">
        <v>0</v>
      </c>
      <c r="AV13" s="10">
        <v>0</v>
      </c>
      <c r="AW13" s="10">
        <v>0</v>
      </c>
      <c r="AX13" s="10">
        <v>0</v>
      </c>
      <c r="AY13" s="10">
        <v>0</v>
      </c>
      <c r="AZ13" s="10">
        <v>0</v>
      </c>
      <c r="BA13" s="10">
        <v>0</v>
      </c>
      <c r="BB13" s="10">
        <v>0</v>
      </c>
      <c r="BC13" s="10">
        <v>0</v>
      </c>
      <c r="BD13" s="10">
        <v>0</v>
      </c>
      <c r="BE13" s="10">
        <v>0</v>
      </c>
      <c r="BF13" s="10">
        <v>0</v>
      </c>
      <c r="BG13" s="10">
        <v>0</v>
      </c>
      <c r="BH13" s="10">
        <v>0</v>
      </c>
      <c r="BI13" s="10">
        <v>0</v>
      </c>
      <c r="BJ13" s="10">
        <v>4805</v>
      </c>
      <c r="BK13" s="10">
        <v>0</v>
      </c>
      <c r="BL13" s="10">
        <v>0</v>
      </c>
      <c r="BM13" s="10">
        <v>0</v>
      </c>
      <c r="BN13" s="10">
        <v>0</v>
      </c>
      <c r="BO13" s="10">
        <v>0</v>
      </c>
      <c r="BP13" s="10">
        <v>4796</v>
      </c>
      <c r="BQ13" s="10">
        <v>0</v>
      </c>
      <c r="BR13" s="10">
        <v>0</v>
      </c>
      <c r="BS13" s="10">
        <v>0</v>
      </c>
      <c r="BT13" s="10">
        <v>0</v>
      </c>
      <c r="BU13" s="10">
        <v>0</v>
      </c>
      <c r="BV13" s="10">
        <v>0</v>
      </c>
      <c r="BW13" s="10">
        <v>0</v>
      </c>
      <c r="BX13" s="10">
        <v>0</v>
      </c>
      <c r="BY13" s="10">
        <v>0</v>
      </c>
      <c r="BZ13" s="10">
        <v>0</v>
      </c>
      <c r="CA13" s="10">
        <v>0</v>
      </c>
      <c r="CB13" s="10">
        <v>0</v>
      </c>
      <c r="CC13" s="10">
        <v>0</v>
      </c>
      <c r="CD13" s="10">
        <v>0</v>
      </c>
      <c r="CE13" s="10">
        <v>0</v>
      </c>
      <c r="CF13" s="10">
        <v>0</v>
      </c>
      <c r="CG13" s="10">
        <v>0</v>
      </c>
      <c r="CH13" s="10">
        <v>0</v>
      </c>
      <c r="CI13" s="10">
        <v>10</v>
      </c>
      <c r="CJ13" s="10">
        <v>10065</v>
      </c>
      <c r="CK13" s="10">
        <v>52467</v>
      </c>
      <c r="CL13" s="10">
        <v>6043</v>
      </c>
      <c r="CM13" s="10">
        <v>0</v>
      </c>
      <c r="CN13" s="10">
        <v>904</v>
      </c>
      <c r="CO13" s="10">
        <v>315</v>
      </c>
      <c r="CP13" s="10">
        <v>0</v>
      </c>
      <c r="CQ13" s="10">
        <v>0</v>
      </c>
      <c r="CR13" s="10">
        <v>0</v>
      </c>
      <c r="CS13" s="10">
        <v>0</v>
      </c>
      <c r="CT13" s="10">
        <v>0</v>
      </c>
      <c r="CU13" s="10">
        <v>0</v>
      </c>
      <c r="CV13" s="10">
        <v>0</v>
      </c>
      <c r="CW13" s="10">
        <v>0</v>
      </c>
      <c r="CX13" s="10">
        <v>5520</v>
      </c>
      <c r="CY13" s="10">
        <v>3305</v>
      </c>
      <c r="CZ13" s="10">
        <v>0</v>
      </c>
      <c r="DA13" s="10">
        <v>0</v>
      </c>
      <c r="DB13" s="10">
        <v>0</v>
      </c>
      <c r="DC13" s="11">
        <v>13189632</v>
      </c>
      <c r="DD13" s="12">
        <v>0</v>
      </c>
      <c r="DE13" s="12">
        <v>599145</v>
      </c>
      <c r="DF13" s="12">
        <v>0</v>
      </c>
      <c r="DG13" s="12">
        <v>0</v>
      </c>
      <c r="DH13" s="12">
        <v>0</v>
      </c>
      <c r="DI13" s="12">
        <v>0</v>
      </c>
      <c r="DJ13" s="12">
        <v>21421</v>
      </c>
      <c r="DK13" s="11">
        <v>620566</v>
      </c>
      <c r="DL13" s="9">
        <v>13810198</v>
      </c>
      <c r="DM13" s="13">
        <v>11749285</v>
      </c>
      <c r="DN13" s="14">
        <v>17904</v>
      </c>
      <c r="DO13" s="11">
        <v>17904</v>
      </c>
      <c r="DP13" s="9">
        <v>12387755</v>
      </c>
      <c r="DQ13" s="9">
        <v>25577387</v>
      </c>
      <c r="DR13" s="15">
        <v>-1614806</v>
      </c>
      <c r="DS13" s="16">
        <v>-834537</v>
      </c>
      <c r="DT13" s="16">
        <v>-5475</v>
      </c>
      <c r="DU13" s="16">
        <v>-83990</v>
      </c>
      <c r="DV13" s="11">
        <v>-924002</v>
      </c>
      <c r="DW13" s="9">
        <v>9848947</v>
      </c>
      <c r="DX13" s="9">
        <v>23038579</v>
      </c>
    </row>
    <row r="14" spans="1:128" x14ac:dyDescent="0.15">
      <c r="A14" s="44">
        <v>114</v>
      </c>
      <c r="B14" s="9" t="s">
        <v>10</v>
      </c>
      <c r="C14" s="10">
        <v>0</v>
      </c>
      <c r="D14" s="10">
        <v>0</v>
      </c>
      <c r="E14" s="10"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0</v>
      </c>
      <c r="Q14" s="10">
        <v>0</v>
      </c>
      <c r="R14" s="10">
        <v>0</v>
      </c>
      <c r="S14" s="10">
        <v>0</v>
      </c>
      <c r="T14" s="10">
        <v>0</v>
      </c>
      <c r="U14" s="10">
        <v>0</v>
      </c>
      <c r="V14" s="10">
        <v>0</v>
      </c>
      <c r="W14" s="10">
        <v>0</v>
      </c>
      <c r="X14" s="10">
        <v>0</v>
      </c>
      <c r="Y14" s="10">
        <v>0</v>
      </c>
      <c r="Z14" s="10">
        <v>0</v>
      </c>
      <c r="AA14" s="10">
        <v>0</v>
      </c>
      <c r="AB14" s="10">
        <v>0</v>
      </c>
      <c r="AC14" s="10">
        <v>0</v>
      </c>
      <c r="AD14" s="10">
        <v>0</v>
      </c>
      <c r="AE14" s="10">
        <v>0</v>
      </c>
      <c r="AF14" s="10">
        <v>0</v>
      </c>
      <c r="AG14" s="10">
        <v>0</v>
      </c>
      <c r="AH14" s="10">
        <v>0</v>
      </c>
      <c r="AI14" s="10">
        <v>0</v>
      </c>
      <c r="AJ14" s="10">
        <v>0</v>
      </c>
      <c r="AK14" s="10">
        <v>0</v>
      </c>
      <c r="AL14" s="10">
        <v>0</v>
      </c>
      <c r="AM14" s="10">
        <v>0</v>
      </c>
      <c r="AN14" s="10">
        <v>0</v>
      </c>
      <c r="AO14" s="10">
        <v>0</v>
      </c>
      <c r="AP14" s="10">
        <v>0</v>
      </c>
      <c r="AQ14" s="10">
        <v>0</v>
      </c>
      <c r="AR14" s="10">
        <v>0</v>
      </c>
      <c r="AS14" s="10">
        <v>0</v>
      </c>
      <c r="AT14" s="10">
        <v>0</v>
      </c>
      <c r="AU14" s="10">
        <v>0</v>
      </c>
      <c r="AV14" s="10">
        <v>0</v>
      </c>
      <c r="AW14" s="10">
        <v>0</v>
      </c>
      <c r="AX14" s="10">
        <v>0</v>
      </c>
      <c r="AY14" s="10">
        <v>0</v>
      </c>
      <c r="AZ14" s="10">
        <v>0</v>
      </c>
      <c r="BA14" s="10">
        <v>0</v>
      </c>
      <c r="BB14" s="10">
        <v>0</v>
      </c>
      <c r="BC14" s="10">
        <v>0</v>
      </c>
      <c r="BD14" s="10">
        <v>0</v>
      </c>
      <c r="BE14" s="10">
        <v>0</v>
      </c>
      <c r="BF14" s="10">
        <v>0</v>
      </c>
      <c r="BG14" s="10">
        <v>0</v>
      </c>
      <c r="BH14" s="10">
        <v>0</v>
      </c>
      <c r="BI14" s="10">
        <v>0</v>
      </c>
      <c r="BJ14" s="10">
        <v>0</v>
      </c>
      <c r="BK14" s="10">
        <v>0</v>
      </c>
      <c r="BL14" s="10">
        <v>0</v>
      </c>
      <c r="BM14" s="10">
        <v>0</v>
      </c>
      <c r="BN14" s="10">
        <v>0</v>
      </c>
      <c r="BO14" s="10">
        <v>0</v>
      </c>
      <c r="BP14" s="10">
        <v>0</v>
      </c>
      <c r="BQ14" s="10">
        <v>0</v>
      </c>
      <c r="BR14" s="10">
        <v>0</v>
      </c>
      <c r="BS14" s="10">
        <v>0</v>
      </c>
      <c r="BT14" s="10">
        <v>0</v>
      </c>
      <c r="BU14" s="10">
        <v>0</v>
      </c>
      <c r="BV14" s="10">
        <v>0</v>
      </c>
      <c r="BW14" s="10">
        <v>0</v>
      </c>
      <c r="BX14" s="10">
        <v>0</v>
      </c>
      <c r="BY14" s="10">
        <v>0</v>
      </c>
      <c r="BZ14" s="10">
        <v>0</v>
      </c>
      <c r="CA14" s="10">
        <v>0</v>
      </c>
      <c r="CB14" s="10">
        <v>0</v>
      </c>
      <c r="CC14" s="10">
        <v>0</v>
      </c>
      <c r="CD14" s="10">
        <v>0</v>
      </c>
      <c r="CE14" s="10">
        <v>0</v>
      </c>
      <c r="CF14" s="10">
        <v>0</v>
      </c>
      <c r="CG14" s="10">
        <v>0</v>
      </c>
      <c r="CH14" s="10">
        <v>0</v>
      </c>
      <c r="CI14" s="10">
        <v>0</v>
      </c>
      <c r="CJ14" s="10">
        <v>0</v>
      </c>
      <c r="CK14" s="10">
        <v>0</v>
      </c>
      <c r="CL14" s="10">
        <v>0</v>
      </c>
      <c r="CM14" s="10">
        <v>0</v>
      </c>
      <c r="CN14" s="10">
        <v>0</v>
      </c>
      <c r="CO14" s="10">
        <v>0</v>
      </c>
      <c r="CP14" s="10">
        <v>0</v>
      </c>
      <c r="CQ14" s="10">
        <v>0</v>
      </c>
      <c r="CR14" s="10">
        <v>0</v>
      </c>
      <c r="CS14" s="10">
        <v>0</v>
      </c>
      <c r="CT14" s="10">
        <v>0</v>
      </c>
      <c r="CU14" s="10">
        <v>0</v>
      </c>
      <c r="CV14" s="10">
        <v>0</v>
      </c>
      <c r="CW14" s="10">
        <v>0</v>
      </c>
      <c r="CX14" s="10">
        <v>0</v>
      </c>
      <c r="CY14" s="10">
        <v>0</v>
      </c>
      <c r="CZ14" s="10">
        <v>0</v>
      </c>
      <c r="DA14" s="10">
        <v>0</v>
      </c>
      <c r="DB14" s="10">
        <v>0</v>
      </c>
      <c r="DC14" s="11">
        <v>0</v>
      </c>
      <c r="DD14" s="12">
        <v>134350</v>
      </c>
      <c r="DE14" s="12">
        <v>3809926</v>
      </c>
      <c r="DF14" s="12">
        <v>0</v>
      </c>
      <c r="DG14" s="12">
        <v>0</v>
      </c>
      <c r="DH14" s="12">
        <v>0</v>
      </c>
      <c r="DI14" s="12">
        <v>0</v>
      </c>
      <c r="DJ14" s="12">
        <v>-269</v>
      </c>
      <c r="DK14" s="11">
        <v>3944007</v>
      </c>
      <c r="DL14" s="9">
        <v>3944007</v>
      </c>
      <c r="DM14" s="13">
        <v>0</v>
      </c>
      <c r="DN14" s="14">
        <v>0</v>
      </c>
      <c r="DO14" s="11">
        <v>0</v>
      </c>
      <c r="DP14" s="9">
        <v>3944007</v>
      </c>
      <c r="DQ14" s="9">
        <v>3944007</v>
      </c>
      <c r="DR14" s="15">
        <v>-3942588</v>
      </c>
      <c r="DS14" s="16">
        <v>-1419</v>
      </c>
      <c r="DT14" s="16">
        <v>0</v>
      </c>
      <c r="DU14" s="16">
        <v>0</v>
      </c>
      <c r="DV14" s="11">
        <v>-1419</v>
      </c>
      <c r="DW14" s="9">
        <v>0</v>
      </c>
      <c r="DX14" s="9">
        <v>0</v>
      </c>
    </row>
    <row r="15" spans="1:128" x14ac:dyDescent="0.15">
      <c r="A15" s="44">
        <v>151</v>
      </c>
      <c r="B15" s="9" t="s">
        <v>11</v>
      </c>
      <c r="C15" s="10">
        <v>1675</v>
      </c>
      <c r="D15" s="10">
        <v>48</v>
      </c>
      <c r="E15" s="10">
        <v>81</v>
      </c>
      <c r="F15" s="10">
        <v>1398</v>
      </c>
      <c r="G15" s="10">
        <v>53078</v>
      </c>
      <c r="H15" s="10">
        <v>0</v>
      </c>
      <c r="I15" s="10">
        <v>2</v>
      </c>
      <c r="J15" s="10">
        <v>326</v>
      </c>
      <c r="K15" s="10">
        <v>6728</v>
      </c>
      <c r="L15" s="10">
        <v>0</v>
      </c>
      <c r="M15" s="10">
        <v>0</v>
      </c>
      <c r="N15" s="10">
        <v>12009</v>
      </c>
      <c r="O15" s="10">
        <v>220334</v>
      </c>
      <c r="P15" s="10">
        <v>1847</v>
      </c>
      <c r="Q15" s="10">
        <v>1950</v>
      </c>
      <c r="R15" s="10">
        <v>2069</v>
      </c>
      <c r="S15" s="10">
        <v>212</v>
      </c>
      <c r="T15" s="10">
        <v>362</v>
      </c>
      <c r="U15" s="10">
        <v>467</v>
      </c>
      <c r="V15" s="10">
        <v>0</v>
      </c>
      <c r="W15" s="10">
        <v>0</v>
      </c>
      <c r="X15" s="10">
        <v>0</v>
      </c>
      <c r="Y15" s="10">
        <v>0</v>
      </c>
      <c r="Z15" s="10">
        <v>0</v>
      </c>
      <c r="AA15" s="10">
        <v>14</v>
      </c>
      <c r="AB15" s="10">
        <v>0</v>
      </c>
      <c r="AC15" s="10">
        <v>361</v>
      </c>
      <c r="AD15" s="10">
        <v>480</v>
      </c>
      <c r="AE15" s="10">
        <v>2043</v>
      </c>
      <c r="AF15" s="10">
        <v>48</v>
      </c>
      <c r="AG15" s="10">
        <v>20</v>
      </c>
      <c r="AH15" s="10">
        <v>0</v>
      </c>
      <c r="AI15" s="10">
        <v>4481</v>
      </c>
      <c r="AJ15" s="10">
        <v>0</v>
      </c>
      <c r="AK15" s="10">
        <v>0</v>
      </c>
      <c r="AL15" s="10">
        <v>0</v>
      </c>
      <c r="AM15" s="10">
        <v>0</v>
      </c>
      <c r="AN15" s="10">
        <v>0</v>
      </c>
      <c r="AO15" s="10">
        <v>216</v>
      </c>
      <c r="AP15" s="10">
        <v>269</v>
      </c>
      <c r="AQ15" s="10">
        <v>770</v>
      </c>
      <c r="AR15" s="10">
        <v>39</v>
      </c>
      <c r="AS15" s="10">
        <v>5558</v>
      </c>
      <c r="AT15" s="10">
        <v>281</v>
      </c>
      <c r="AU15" s="10">
        <v>7459</v>
      </c>
      <c r="AV15" s="10">
        <v>947</v>
      </c>
      <c r="AW15" s="10">
        <v>0</v>
      </c>
      <c r="AX15" s="10">
        <v>236</v>
      </c>
      <c r="AY15" s="10">
        <v>0</v>
      </c>
      <c r="AZ15" s="10">
        <v>3</v>
      </c>
      <c r="BA15" s="10">
        <v>20</v>
      </c>
      <c r="BB15" s="10">
        <v>0</v>
      </c>
      <c r="BC15" s="10">
        <v>538</v>
      </c>
      <c r="BD15" s="10">
        <v>1257</v>
      </c>
      <c r="BE15" s="10">
        <v>9</v>
      </c>
      <c r="BF15" s="10">
        <v>4382</v>
      </c>
      <c r="BG15" s="10">
        <v>28</v>
      </c>
      <c r="BH15" s="10">
        <v>13581</v>
      </c>
      <c r="BI15" s="10">
        <v>42418</v>
      </c>
      <c r="BJ15" s="10">
        <v>16248</v>
      </c>
      <c r="BK15" s="10">
        <v>3539</v>
      </c>
      <c r="BL15" s="10">
        <v>0</v>
      </c>
      <c r="BM15" s="10">
        <v>0</v>
      </c>
      <c r="BN15" s="10">
        <v>310</v>
      </c>
      <c r="BO15" s="10">
        <v>359</v>
      </c>
      <c r="BP15" s="10">
        <v>22887</v>
      </c>
      <c r="BQ15" s="10">
        <v>220</v>
      </c>
      <c r="BR15" s="10">
        <v>9</v>
      </c>
      <c r="BS15" s="10">
        <v>0</v>
      </c>
      <c r="BT15" s="10">
        <v>0</v>
      </c>
      <c r="BU15" s="10">
        <v>649</v>
      </c>
      <c r="BV15" s="10">
        <v>1181</v>
      </c>
      <c r="BW15" s="10">
        <v>343</v>
      </c>
      <c r="BX15" s="10">
        <v>49450</v>
      </c>
      <c r="BY15" s="10">
        <v>140</v>
      </c>
      <c r="BZ15" s="10">
        <v>186</v>
      </c>
      <c r="CA15" s="10">
        <v>3560</v>
      </c>
      <c r="CB15" s="10">
        <v>4005</v>
      </c>
      <c r="CC15" s="10">
        <v>42</v>
      </c>
      <c r="CD15" s="10">
        <v>597</v>
      </c>
      <c r="CE15" s="10">
        <v>18</v>
      </c>
      <c r="CF15" s="10">
        <v>2400</v>
      </c>
      <c r="CG15" s="10">
        <v>2</v>
      </c>
      <c r="CH15" s="10">
        <v>99</v>
      </c>
      <c r="CI15" s="10">
        <v>4455</v>
      </c>
      <c r="CJ15" s="10">
        <v>139</v>
      </c>
      <c r="CK15" s="10">
        <v>14</v>
      </c>
      <c r="CL15" s="10">
        <v>6955</v>
      </c>
      <c r="CM15" s="10">
        <v>5034</v>
      </c>
      <c r="CN15" s="10">
        <v>1281</v>
      </c>
      <c r="CO15" s="10">
        <v>738</v>
      </c>
      <c r="CP15" s="10">
        <v>799</v>
      </c>
      <c r="CQ15" s="10">
        <v>917</v>
      </c>
      <c r="CR15" s="10">
        <v>0</v>
      </c>
      <c r="CS15" s="10">
        <v>444</v>
      </c>
      <c r="CT15" s="10">
        <v>7710</v>
      </c>
      <c r="CU15" s="10">
        <v>5764</v>
      </c>
      <c r="CV15" s="10">
        <v>13</v>
      </c>
      <c r="CW15" s="10">
        <v>593</v>
      </c>
      <c r="CX15" s="10">
        <v>28784</v>
      </c>
      <c r="CY15" s="10">
        <v>0</v>
      </c>
      <c r="CZ15" s="10">
        <v>1459</v>
      </c>
      <c r="DA15" s="10">
        <v>23388</v>
      </c>
      <c r="DB15" s="10">
        <v>352</v>
      </c>
      <c r="DC15" s="11">
        <v>583127</v>
      </c>
      <c r="DD15" s="12">
        <v>865</v>
      </c>
      <c r="DE15" s="12">
        <v>171200</v>
      </c>
      <c r="DF15" s="12">
        <v>0</v>
      </c>
      <c r="DG15" s="12">
        <v>0</v>
      </c>
      <c r="DH15" s="12">
        <v>810</v>
      </c>
      <c r="DI15" s="12">
        <v>101315</v>
      </c>
      <c r="DJ15" s="12">
        <v>15130</v>
      </c>
      <c r="DK15" s="11">
        <v>289320</v>
      </c>
      <c r="DL15" s="9">
        <v>872447</v>
      </c>
      <c r="DM15" s="13">
        <v>60929</v>
      </c>
      <c r="DN15" s="14">
        <v>2006</v>
      </c>
      <c r="DO15" s="11">
        <v>2006</v>
      </c>
      <c r="DP15" s="9">
        <v>352255</v>
      </c>
      <c r="DQ15" s="9">
        <v>935382</v>
      </c>
      <c r="DR15" s="15">
        <v>-676743</v>
      </c>
      <c r="DS15" s="16">
        <v>-156079</v>
      </c>
      <c r="DT15" s="16">
        <v>-3732</v>
      </c>
      <c r="DU15" s="16">
        <v>-15975</v>
      </c>
      <c r="DV15" s="11">
        <v>-175786</v>
      </c>
      <c r="DW15" s="9">
        <v>-500274</v>
      </c>
      <c r="DX15" s="9">
        <v>82853</v>
      </c>
    </row>
    <row r="16" spans="1:128" x14ac:dyDescent="0.15">
      <c r="A16" s="44">
        <v>152</v>
      </c>
      <c r="B16" s="9" t="s">
        <v>12</v>
      </c>
      <c r="C16" s="10">
        <v>97326</v>
      </c>
      <c r="D16" s="10">
        <v>9365</v>
      </c>
      <c r="E16" s="10">
        <v>5900</v>
      </c>
      <c r="F16" s="10">
        <v>356</v>
      </c>
      <c r="G16" s="10">
        <v>41081</v>
      </c>
      <c r="H16" s="10">
        <v>0</v>
      </c>
      <c r="I16" s="10">
        <v>6936</v>
      </c>
      <c r="J16" s="10">
        <v>65982</v>
      </c>
      <c r="K16" s="10">
        <v>3942</v>
      </c>
      <c r="L16" s="10">
        <v>108</v>
      </c>
      <c r="M16" s="10">
        <v>0</v>
      </c>
      <c r="N16" s="10">
        <v>317</v>
      </c>
      <c r="O16" s="10">
        <v>20414</v>
      </c>
      <c r="P16" s="10">
        <v>2813</v>
      </c>
      <c r="Q16" s="10">
        <v>822</v>
      </c>
      <c r="R16" s="10">
        <v>6043</v>
      </c>
      <c r="S16" s="10">
        <v>2281</v>
      </c>
      <c r="T16" s="10">
        <v>1048</v>
      </c>
      <c r="U16" s="10">
        <v>2482</v>
      </c>
      <c r="V16" s="10">
        <v>279</v>
      </c>
      <c r="W16" s="10">
        <v>0</v>
      </c>
      <c r="X16" s="10">
        <v>497</v>
      </c>
      <c r="Y16" s="10">
        <v>0</v>
      </c>
      <c r="Z16" s="10">
        <v>132</v>
      </c>
      <c r="AA16" s="10">
        <v>179</v>
      </c>
      <c r="AB16" s="10">
        <v>172</v>
      </c>
      <c r="AC16" s="10">
        <v>1158</v>
      </c>
      <c r="AD16" s="10">
        <v>50</v>
      </c>
      <c r="AE16" s="10">
        <v>206</v>
      </c>
      <c r="AF16" s="10">
        <v>281</v>
      </c>
      <c r="AG16" s="10">
        <v>1503</v>
      </c>
      <c r="AH16" s="10">
        <v>23430</v>
      </c>
      <c r="AI16" s="10">
        <v>4949</v>
      </c>
      <c r="AJ16" s="10">
        <v>0</v>
      </c>
      <c r="AK16" s="10">
        <v>0</v>
      </c>
      <c r="AL16" s="10">
        <v>0</v>
      </c>
      <c r="AM16" s="10">
        <v>120</v>
      </c>
      <c r="AN16" s="10">
        <v>1094</v>
      </c>
      <c r="AO16" s="10">
        <v>114</v>
      </c>
      <c r="AP16" s="10">
        <v>1500</v>
      </c>
      <c r="AQ16" s="10">
        <v>2210</v>
      </c>
      <c r="AR16" s="10">
        <v>517</v>
      </c>
      <c r="AS16" s="10">
        <v>6659</v>
      </c>
      <c r="AT16" s="10">
        <v>600</v>
      </c>
      <c r="AU16" s="10">
        <v>5803</v>
      </c>
      <c r="AV16" s="10">
        <v>46462</v>
      </c>
      <c r="AW16" s="10">
        <v>2525</v>
      </c>
      <c r="AX16" s="10">
        <v>480</v>
      </c>
      <c r="AY16" s="10">
        <v>39</v>
      </c>
      <c r="AZ16" s="10">
        <v>106</v>
      </c>
      <c r="BA16" s="10">
        <v>2613</v>
      </c>
      <c r="BB16" s="10">
        <v>0</v>
      </c>
      <c r="BC16" s="10">
        <v>991</v>
      </c>
      <c r="BD16" s="10">
        <v>605</v>
      </c>
      <c r="BE16" s="10">
        <v>3</v>
      </c>
      <c r="BF16" s="10">
        <v>4873</v>
      </c>
      <c r="BG16" s="10">
        <v>1212</v>
      </c>
      <c r="BH16" s="10">
        <v>117955</v>
      </c>
      <c r="BI16" s="10">
        <v>27757</v>
      </c>
      <c r="BJ16" s="10">
        <v>48171</v>
      </c>
      <c r="BK16" s="10">
        <v>26018</v>
      </c>
      <c r="BL16" s="10">
        <v>6107</v>
      </c>
      <c r="BM16" s="10">
        <v>730</v>
      </c>
      <c r="BN16" s="10">
        <v>2068</v>
      </c>
      <c r="BO16" s="10">
        <v>13258</v>
      </c>
      <c r="BP16" s="10">
        <v>316089</v>
      </c>
      <c r="BQ16" s="10">
        <v>39763</v>
      </c>
      <c r="BR16" s="10">
        <v>1270</v>
      </c>
      <c r="BS16" s="10">
        <v>337</v>
      </c>
      <c r="BT16" s="10">
        <v>0</v>
      </c>
      <c r="BU16" s="10">
        <v>827</v>
      </c>
      <c r="BV16" s="10">
        <v>11726</v>
      </c>
      <c r="BW16" s="10">
        <v>9971</v>
      </c>
      <c r="BX16" s="10">
        <v>45835</v>
      </c>
      <c r="BY16" s="10">
        <v>3482</v>
      </c>
      <c r="BZ16" s="10">
        <v>109</v>
      </c>
      <c r="CA16" s="10">
        <v>11048</v>
      </c>
      <c r="CB16" s="10">
        <v>16148</v>
      </c>
      <c r="CC16" s="10">
        <v>2008</v>
      </c>
      <c r="CD16" s="10">
        <v>8264</v>
      </c>
      <c r="CE16" s="10">
        <v>2193</v>
      </c>
      <c r="CF16" s="10">
        <v>5397</v>
      </c>
      <c r="CG16" s="10">
        <v>642</v>
      </c>
      <c r="CH16" s="10">
        <v>1599</v>
      </c>
      <c r="CI16" s="10">
        <v>252165</v>
      </c>
      <c r="CJ16" s="10">
        <v>3601</v>
      </c>
      <c r="CK16" s="10">
        <v>17930</v>
      </c>
      <c r="CL16" s="10">
        <v>266231</v>
      </c>
      <c r="CM16" s="10">
        <v>24588</v>
      </c>
      <c r="CN16" s="10">
        <v>85213</v>
      </c>
      <c r="CO16" s="10">
        <v>37895</v>
      </c>
      <c r="CP16" s="10">
        <v>140015</v>
      </c>
      <c r="CQ16" s="10">
        <v>23937</v>
      </c>
      <c r="CR16" s="10">
        <v>161</v>
      </c>
      <c r="CS16" s="10">
        <v>10860</v>
      </c>
      <c r="CT16" s="10">
        <v>76101</v>
      </c>
      <c r="CU16" s="10">
        <v>33085</v>
      </c>
      <c r="CV16" s="10">
        <v>19330</v>
      </c>
      <c r="CW16" s="10">
        <v>47758</v>
      </c>
      <c r="CX16" s="10">
        <v>33399</v>
      </c>
      <c r="CY16" s="10">
        <v>3509</v>
      </c>
      <c r="CZ16" s="10">
        <v>12941</v>
      </c>
      <c r="DA16" s="10">
        <v>8722</v>
      </c>
      <c r="DB16" s="10">
        <v>657</v>
      </c>
      <c r="DC16" s="11">
        <v>2195448</v>
      </c>
      <c r="DD16" s="12">
        <v>97253</v>
      </c>
      <c r="DE16" s="12">
        <v>5165229</v>
      </c>
      <c r="DF16" s="12">
        <v>0</v>
      </c>
      <c r="DG16" s="12">
        <v>0</v>
      </c>
      <c r="DH16" s="12">
        <v>425</v>
      </c>
      <c r="DI16" s="12">
        <v>156382</v>
      </c>
      <c r="DJ16" s="12">
        <v>-18176</v>
      </c>
      <c r="DK16" s="11">
        <v>5401113</v>
      </c>
      <c r="DL16" s="9">
        <v>7596561</v>
      </c>
      <c r="DM16" s="13">
        <v>965789</v>
      </c>
      <c r="DN16" s="14">
        <v>21646</v>
      </c>
      <c r="DO16" s="11">
        <v>21646</v>
      </c>
      <c r="DP16" s="9">
        <v>6388548</v>
      </c>
      <c r="DQ16" s="9">
        <v>8583996</v>
      </c>
      <c r="DR16" s="15">
        <v>-7209081</v>
      </c>
      <c r="DS16" s="16">
        <v>-134820</v>
      </c>
      <c r="DT16" s="16">
        <v>-4881</v>
      </c>
      <c r="DU16" s="16">
        <v>-11869</v>
      </c>
      <c r="DV16" s="11">
        <v>-151570</v>
      </c>
      <c r="DW16" s="9">
        <v>-972103</v>
      </c>
      <c r="DX16" s="9">
        <v>1223345</v>
      </c>
    </row>
    <row r="17" spans="1:128" x14ac:dyDescent="0.15">
      <c r="A17" s="44">
        <v>161</v>
      </c>
      <c r="B17" s="9" t="s">
        <v>13</v>
      </c>
      <c r="C17" s="10">
        <v>1862</v>
      </c>
      <c r="D17" s="10">
        <v>117734</v>
      </c>
      <c r="E17" s="10">
        <v>3</v>
      </c>
      <c r="F17" s="10">
        <v>28103</v>
      </c>
      <c r="G17" s="10">
        <v>9456</v>
      </c>
      <c r="H17" s="10">
        <v>0</v>
      </c>
      <c r="I17" s="10">
        <v>187</v>
      </c>
      <c r="J17" s="10">
        <v>30031</v>
      </c>
      <c r="K17" s="10">
        <v>2641</v>
      </c>
      <c r="L17" s="10">
        <v>17993</v>
      </c>
      <c r="M17" s="10">
        <v>0</v>
      </c>
      <c r="N17" s="10">
        <v>5</v>
      </c>
      <c r="O17" s="10">
        <v>147</v>
      </c>
      <c r="P17" s="10">
        <v>127771</v>
      </c>
      <c r="Q17" s="10">
        <v>62919</v>
      </c>
      <c r="R17" s="10">
        <v>565633</v>
      </c>
      <c r="S17" s="10">
        <v>517</v>
      </c>
      <c r="T17" s="10">
        <v>74</v>
      </c>
      <c r="U17" s="10">
        <v>103</v>
      </c>
      <c r="V17" s="10">
        <v>0</v>
      </c>
      <c r="W17" s="10">
        <v>0</v>
      </c>
      <c r="X17" s="10">
        <v>49</v>
      </c>
      <c r="Y17" s="10">
        <v>0</v>
      </c>
      <c r="Z17" s="10">
        <v>1</v>
      </c>
      <c r="AA17" s="10">
        <v>78</v>
      </c>
      <c r="AB17" s="10">
        <v>0</v>
      </c>
      <c r="AC17" s="10">
        <v>402</v>
      </c>
      <c r="AD17" s="10">
        <v>1</v>
      </c>
      <c r="AE17" s="10">
        <v>11</v>
      </c>
      <c r="AF17" s="10">
        <v>327</v>
      </c>
      <c r="AG17" s="10">
        <v>92</v>
      </c>
      <c r="AH17" s="10">
        <v>107883</v>
      </c>
      <c r="AI17" s="10">
        <v>3988</v>
      </c>
      <c r="AJ17" s="10">
        <v>0</v>
      </c>
      <c r="AK17" s="10">
        <v>0</v>
      </c>
      <c r="AL17" s="10">
        <v>0</v>
      </c>
      <c r="AM17" s="10">
        <v>0</v>
      </c>
      <c r="AN17" s="10">
        <v>0</v>
      </c>
      <c r="AO17" s="10">
        <v>54</v>
      </c>
      <c r="AP17" s="10">
        <v>3883</v>
      </c>
      <c r="AQ17" s="10">
        <v>1342</v>
      </c>
      <c r="AR17" s="10">
        <v>49</v>
      </c>
      <c r="AS17" s="10">
        <v>448</v>
      </c>
      <c r="AT17" s="10">
        <v>349</v>
      </c>
      <c r="AU17" s="10">
        <v>171</v>
      </c>
      <c r="AV17" s="10">
        <v>1786</v>
      </c>
      <c r="AW17" s="10">
        <v>449</v>
      </c>
      <c r="AX17" s="10">
        <v>37</v>
      </c>
      <c r="AY17" s="10">
        <v>0</v>
      </c>
      <c r="AZ17" s="10">
        <v>27</v>
      </c>
      <c r="BA17" s="10">
        <v>67</v>
      </c>
      <c r="BB17" s="10">
        <v>0</v>
      </c>
      <c r="BC17" s="10">
        <v>219</v>
      </c>
      <c r="BD17" s="10">
        <v>533</v>
      </c>
      <c r="BE17" s="10">
        <v>14</v>
      </c>
      <c r="BF17" s="10">
        <v>31940</v>
      </c>
      <c r="BG17" s="10">
        <v>0</v>
      </c>
      <c r="BH17" s="10">
        <v>1645245</v>
      </c>
      <c r="BI17" s="10">
        <v>248656</v>
      </c>
      <c r="BJ17" s="10">
        <v>42529</v>
      </c>
      <c r="BK17" s="10">
        <v>33442</v>
      </c>
      <c r="BL17" s="10">
        <v>11012</v>
      </c>
      <c r="BM17" s="10">
        <v>21</v>
      </c>
      <c r="BN17" s="10">
        <v>0</v>
      </c>
      <c r="BO17" s="10">
        <v>24</v>
      </c>
      <c r="BP17" s="10">
        <v>45631</v>
      </c>
      <c r="BQ17" s="10">
        <v>2765</v>
      </c>
      <c r="BR17" s="10">
        <v>1</v>
      </c>
      <c r="BS17" s="10">
        <v>20</v>
      </c>
      <c r="BT17" s="10">
        <v>160</v>
      </c>
      <c r="BU17" s="10">
        <v>3</v>
      </c>
      <c r="BV17" s="10">
        <v>18</v>
      </c>
      <c r="BW17" s="10">
        <v>0</v>
      </c>
      <c r="BX17" s="10">
        <v>4641</v>
      </c>
      <c r="BY17" s="10">
        <v>11</v>
      </c>
      <c r="BZ17" s="10">
        <v>0</v>
      </c>
      <c r="CA17" s="10">
        <v>5027</v>
      </c>
      <c r="CB17" s="10">
        <v>15829</v>
      </c>
      <c r="CC17" s="10">
        <v>47</v>
      </c>
      <c r="CD17" s="10">
        <v>1136</v>
      </c>
      <c r="CE17" s="10">
        <v>359</v>
      </c>
      <c r="CF17" s="10">
        <v>106</v>
      </c>
      <c r="CG17" s="10">
        <v>28</v>
      </c>
      <c r="CH17" s="10">
        <v>143</v>
      </c>
      <c r="CI17" s="10">
        <v>1786</v>
      </c>
      <c r="CJ17" s="10">
        <v>927</v>
      </c>
      <c r="CK17" s="10">
        <v>1896</v>
      </c>
      <c r="CL17" s="10">
        <v>123</v>
      </c>
      <c r="CM17" s="10">
        <v>355</v>
      </c>
      <c r="CN17" s="10">
        <v>617</v>
      </c>
      <c r="CO17" s="10">
        <v>275</v>
      </c>
      <c r="CP17" s="10">
        <v>602</v>
      </c>
      <c r="CQ17" s="10">
        <v>257</v>
      </c>
      <c r="CR17" s="10">
        <v>1</v>
      </c>
      <c r="CS17" s="10">
        <v>259</v>
      </c>
      <c r="CT17" s="10">
        <v>5902</v>
      </c>
      <c r="CU17" s="10">
        <v>1513</v>
      </c>
      <c r="CV17" s="10">
        <v>11246</v>
      </c>
      <c r="CW17" s="10">
        <v>1155</v>
      </c>
      <c r="CX17" s="10">
        <v>5270</v>
      </c>
      <c r="CY17" s="10">
        <v>0</v>
      </c>
      <c r="CZ17" s="10">
        <v>3052</v>
      </c>
      <c r="DA17" s="10">
        <v>0</v>
      </c>
      <c r="DB17" s="10">
        <v>68</v>
      </c>
      <c r="DC17" s="11">
        <v>3211537</v>
      </c>
      <c r="DD17" s="12">
        <v>3884</v>
      </c>
      <c r="DE17" s="12">
        <v>94906</v>
      </c>
      <c r="DF17" s="12">
        <v>160</v>
      </c>
      <c r="DG17" s="12">
        <v>0</v>
      </c>
      <c r="DH17" s="12">
        <v>653</v>
      </c>
      <c r="DI17" s="12">
        <v>15084</v>
      </c>
      <c r="DJ17" s="12">
        <v>24280</v>
      </c>
      <c r="DK17" s="11">
        <v>138967</v>
      </c>
      <c r="DL17" s="9">
        <v>3350504</v>
      </c>
      <c r="DM17" s="13">
        <v>603122</v>
      </c>
      <c r="DN17" s="14">
        <v>30584</v>
      </c>
      <c r="DO17" s="11">
        <v>30584</v>
      </c>
      <c r="DP17" s="9">
        <v>772673</v>
      </c>
      <c r="DQ17" s="9">
        <v>3984210</v>
      </c>
      <c r="DR17" s="15">
        <v>-1719709</v>
      </c>
      <c r="DS17" s="16">
        <v>-343279</v>
      </c>
      <c r="DT17" s="16">
        <v>-4549</v>
      </c>
      <c r="DU17" s="16">
        <v>-34769</v>
      </c>
      <c r="DV17" s="11">
        <v>-382597</v>
      </c>
      <c r="DW17" s="9">
        <v>-1329633</v>
      </c>
      <c r="DX17" s="9">
        <v>1881904</v>
      </c>
    </row>
    <row r="18" spans="1:128" x14ac:dyDescent="0.15">
      <c r="A18" s="44">
        <v>162</v>
      </c>
      <c r="B18" s="9" t="s">
        <v>14</v>
      </c>
      <c r="C18" s="10">
        <v>0</v>
      </c>
      <c r="D18" s="10">
        <v>0</v>
      </c>
      <c r="E18" s="10">
        <v>11</v>
      </c>
      <c r="F18" s="10">
        <v>455</v>
      </c>
      <c r="G18" s="10">
        <v>2863</v>
      </c>
      <c r="H18" s="10">
        <v>0</v>
      </c>
      <c r="I18" s="10">
        <v>1927</v>
      </c>
      <c r="J18" s="10">
        <v>12899</v>
      </c>
      <c r="K18" s="10">
        <v>1863</v>
      </c>
      <c r="L18" s="10">
        <v>54</v>
      </c>
      <c r="M18" s="10">
        <v>0</v>
      </c>
      <c r="N18" s="10">
        <v>222</v>
      </c>
      <c r="O18" s="10">
        <v>909</v>
      </c>
      <c r="P18" s="10">
        <v>1275</v>
      </c>
      <c r="Q18" s="10">
        <v>10814</v>
      </c>
      <c r="R18" s="10">
        <v>6888</v>
      </c>
      <c r="S18" s="10">
        <v>2312</v>
      </c>
      <c r="T18" s="10">
        <v>969</v>
      </c>
      <c r="U18" s="10">
        <v>378</v>
      </c>
      <c r="V18" s="10">
        <v>356</v>
      </c>
      <c r="W18" s="10">
        <v>0</v>
      </c>
      <c r="X18" s="10">
        <v>440</v>
      </c>
      <c r="Y18" s="10">
        <v>0</v>
      </c>
      <c r="Z18" s="10">
        <v>138</v>
      </c>
      <c r="AA18" s="10">
        <v>136</v>
      </c>
      <c r="AB18" s="10">
        <v>188</v>
      </c>
      <c r="AC18" s="10">
        <v>989</v>
      </c>
      <c r="AD18" s="10">
        <v>45</v>
      </c>
      <c r="AE18" s="10">
        <v>78</v>
      </c>
      <c r="AF18" s="10">
        <v>13</v>
      </c>
      <c r="AG18" s="10">
        <v>943</v>
      </c>
      <c r="AH18" s="10">
        <v>23550</v>
      </c>
      <c r="AI18" s="10">
        <v>3115</v>
      </c>
      <c r="AJ18" s="10">
        <v>0</v>
      </c>
      <c r="AK18" s="10">
        <v>0</v>
      </c>
      <c r="AL18" s="10">
        <v>0</v>
      </c>
      <c r="AM18" s="10">
        <v>20</v>
      </c>
      <c r="AN18" s="10">
        <v>77</v>
      </c>
      <c r="AO18" s="10">
        <v>98</v>
      </c>
      <c r="AP18" s="10">
        <v>615</v>
      </c>
      <c r="AQ18" s="10">
        <v>1125</v>
      </c>
      <c r="AR18" s="10">
        <v>264</v>
      </c>
      <c r="AS18" s="10">
        <v>4068</v>
      </c>
      <c r="AT18" s="10">
        <v>518</v>
      </c>
      <c r="AU18" s="10">
        <v>3171</v>
      </c>
      <c r="AV18" s="10">
        <v>15827</v>
      </c>
      <c r="AW18" s="10">
        <v>1324</v>
      </c>
      <c r="AX18" s="10">
        <v>90</v>
      </c>
      <c r="AY18" s="10">
        <v>31</v>
      </c>
      <c r="AZ18" s="10">
        <v>104</v>
      </c>
      <c r="BA18" s="10">
        <v>1911</v>
      </c>
      <c r="BB18" s="10">
        <v>0</v>
      </c>
      <c r="BC18" s="10">
        <v>1432</v>
      </c>
      <c r="BD18" s="10">
        <v>844</v>
      </c>
      <c r="BE18" s="10">
        <v>13</v>
      </c>
      <c r="BF18" s="10">
        <v>2770</v>
      </c>
      <c r="BG18" s="10">
        <v>84</v>
      </c>
      <c r="BH18" s="10">
        <v>279807</v>
      </c>
      <c r="BI18" s="10">
        <v>348301</v>
      </c>
      <c r="BJ18" s="10">
        <v>1808</v>
      </c>
      <c r="BK18" s="10">
        <v>1569</v>
      </c>
      <c r="BL18" s="10">
        <v>14017</v>
      </c>
      <c r="BM18" s="10">
        <v>981</v>
      </c>
      <c r="BN18" s="10">
        <v>8364</v>
      </c>
      <c r="BO18" s="10">
        <v>16168</v>
      </c>
      <c r="BP18" s="10">
        <v>72262</v>
      </c>
      <c r="BQ18" s="10">
        <v>75841</v>
      </c>
      <c r="BR18" s="10">
        <v>4167</v>
      </c>
      <c r="BS18" s="10">
        <v>24411</v>
      </c>
      <c r="BT18" s="10">
        <v>5698</v>
      </c>
      <c r="BU18" s="10">
        <v>273</v>
      </c>
      <c r="BV18" s="10">
        <v>5639</v>
      </c>
      <c r="BW18" s="10">
        <v>0</v>
      </c>
      <c r="BX18" s="10">
        <v>17346</v>
      </c>
      <c r="BY18" s="10">
        <v>1690</v>
      </c>
      <c r="BZ18" s="10">
        <v>139</v>
      </c>
      <c r="CA18" s="10">
        <v>15692</v>
      </c>
      <c r="CB18" s="10">
        <v>22768</v>
      </c>
      <c r="CC18" s="10">
        <v>402</v>
      </c>
      <c r="CD18" s="10">
        <v>67826</v>
      </c>
      <c r="CE18" s="10">
        <v>1929</v>
      </c>
      <c r="CF18" s="10">
        <v>13808</v>
      </c>
      <c r="CG18" s="10">
        <v>2642</v>
      </c>
      <c r="CH18" s="10">
        <v>2670</v>
      </c>
      <c r="CI18" s="10">
        <v>51426</v>
      </c>
      <c r="CJ18" s="10">
        <v>68122</v>
      </c>
      <c r="CK18" s="10">
        <v>74095</v>
      </c>
      <c r="CL18" s="10">
        <v>173594</v>
      </c>
      <c r="CM18" s="10">
        <v>1301</v>
      </c>
      <c r="CN18" s="10">
        <v>102489</v>
      </c>
      <c r="CO18" s="10">
        <v>39365</v>
      </c>
      <c r="CP18" s="10">
        <v>72661</v>
      </c>
      <c r="CQ18" s="10">
        <v>14810</v>
      </c>
      <c r="CR18" s="10">
        <v>674</v>
      </c>
      <c r="CS18" s="10">
        <v>2507</v>
      </c>
      <c r="CT18" s="10">
        <v>38313</v>
      </c>
      <c r="CU18" s="10">
        <v>11164</v>
      </c>
      <c r="CV18" s="10">
        <v>39450</v>
      </c>
      <c r="CW18" s="10">
        <v>2260</v>
      </c>
      <c r="CX18" s="10">
        <v>48203</v>
      </c>
      <c r="CY18" s="10">
        <v>37</v>
      </c>
      <c r="CZ18" s="10">
        <v>7970</v>
      </c>
      <c r="DA18" s="10">
        <v>0</v>
      </c>
      <c r="DB18" s="10">
        <v>365</v>
      </c>
      <c r="DC18" s="11">
        <v>1863240</v>
      </c>
      <c r="DD18" s="12">
        <v>17000</v>
      </c>
      <c r="DE18" s="12">
        <v>308044</v>
      </c>
      <c r="DF18" s="12">
        <v>32</v>
      </c>
      <c r="DG18" s="12">
        <v>0</v>
      </c>
      <c r="DH18" s="12">
        <v>14380</v>
      </c>
      <c r="DI18" s="12">
        <v>273573</v>
      </c>
      <c r="DJ18" s="12">
        <v>-6443</v>
      </c>
      <c r="DK18" s="11">
        <v>606586</v>
      </c>
      <c r="DL18" s="9">
        <v>2469826</v>
      </c>
      <c r="DM18" s="13">
        <v>212929</v>
      </c>
      <c r="DN18" s="14">
        <v>4768</v>
      </c>
      <c r="DO18" s="11">
        <v>4768</v>
      </c>
      <c r="DP18" s="9">
        <v>824283</v>
      </c>
      <c r="DQ18" s="9">
        <v>2687523</v>
      </c>
      <c r="DR18" s="15">
        <v>-2126681</v>
      </c>
      <c r="DS18" s="16">
        <v>-51249</v>
      </c>
      <c r="DT18" s="16">
        <v>-285</v>
      </c>
      <c r="DU18" s="16">
        <v>-5089</v>
      </c>
      <c r="DV18" s="11">
        <v>-56623</v>
      </c>
      <c r="DW18" s="9">
        <v>-1359021</v>
      </c>
      <c r="DX18" s="9">
        <v>504219</v>
      </c>
    </row>
    <row r="19" spans="1:128" x14ac:dyDescent="0.15">
      <c r="A19" s="44">
        <v>163</v>
      </c>
      <c r="B19" s="9" t="s">
        <v>15</v>
      </c>
      <c r="C19" s="10">
        <v>4451</v>
      </c>
      <c r="D19" s="10">
        <v>0</v>
      </c>
      <c r="E19" s="10">
        <v>209</v>
      </c>
      <c r="F19" s="10">
        <v>0</v>
      </c>
      <c r="G19" s="10">
        <v>3023</v>
      </c>
      <c r="H19" s="10">
        <v>0</v>
      </c>
      <c r="I19" s="10">
        <v>0</v>
      </c>
      <c r="J19" s="10">
        <v>3942</v>
      </c>
      <c r="K19" s="10">
        <v>19252</v>
      </c>
      <c r="L19" s="10">
        <v>3150</v>
      </c>
      <c r="M19" s="10">
        <v>0</v>
      </c>
      <c r="N19" s="10">
        <v>34</v>
      </c>
      <c r="O19" s="10">
        <v>990</v>
      </c>
      <c r="P19" s="10">
        <v>3878</v>
      </c>
      <c r="Q19" s="10">
        <v>1958</v>
      </c>
      <c r="R19" s="10">
        <v>843742</v>
      </c>
      <c r="S19" s="10">
        <v>558850</v>
      </c>
      <c r="T19" s="10">
        <v>161249</v>
      </c>
      <c r="U19" s="10">
        <v>0</v>
      </c>
      <c r="V19" s="10">
        <v>193</v>
      </c>
      <c r="W19" s="10">
        <v>0</v>
      </c>
      <c r="X19" s="10">
        <v>0</v>
      </c>
      <c r="Y19" s="10">
        <v>0</v>
      </c>
      <c r="Z19" s="10">
        <v>315</v>
      </c>
      <c r="AA19" s="10">
        <v>353</v>
      </c>
      <c r="AB19" s="10">
        <v>0</v>
      </c>
      <c r="AC19" s="10">
        <v>1787</v>
      </c>
      <c r="AD19" s="10">
        <v>78</v>
      </c>
      <c r="AE19" s="10">
        <v>29</v>
      </c>
      <c r="AF19" s="10">
        <v>1748</v>
      </c>
      <c r="AG19" s="10">
        <v>0</v>
      </c>
      <c r="AH19" s="10">
        <v>87440</v>
      </c>
      <c r="AI19" s="10">
        <v>3830</v>
      </c>
      <c r="AJ19" s="10">
        <v>0</v>
      </c>
      <c r="AK19" s="10">
        <v>0</v>
      </c>
      <c r="AL19" s="10">
        <v>0</v>
      </c>
      <c r="AM19" s="10">
        <v>44</v>
      </c>
      <c r="AN19" s="10">
        <v>0</v>
      </c>
      <c r="AO19" s="10">
        <v>219</v>
      </c>
      <c r="AP19" s="10">
        <v>331</v>
      </c>
      <c r="AQ19" s="10">
        <v>1535</v>
      </c>
      <c r="AR19" s="10">
        <v>120</v>
      </c>
      <c r="AS19" s="10">
        <v>3633</v>
      </c>
      <c r="AT19" s="10">
        <v>155</v>
      </c>
      <c r="AU19" s="10">
        <v>4118</v>
      </c>
      <c r="AV19" s="10">
        <v>32103</v>
      </c>
      <c r="AW19" s="10">
        <v>15473</v>
      </c>
      <c r="AX19" s="10">
        <v>249</v>
      </c>
      <c r="AY19" s="10">
        <v>1</v>
      </c>
      <c r="AZ19" s="10">
        <v>413</v>
      </c>
      <c r="BA19" s="10">
        <v>1950</v>
      </c>
      <c r="BB19" s="10">
        <v>0</v>
      </c>
      <c r="BC19" s="10">
        <v>391</v>
      </c>
      <c r="BD19" s="10">
        <v>0</v>
      </c>
      <c r="BE19" s="10">
        <v>0</v>
      </c>
      <c r="BF19" s="10">
        <v>11602</v>
      </c>
      <c r="BG19" s="10">
        <v>106</v>
      </c>
      <c r="BH19" s="10">
        <v>136630</v>
      </c>
      <c r="BI19" s="10">
        <v>74371</v>
      </c>
      <c r="BJ19" s="10">
        <v>24</v>
      </c>
      <c r="BK19" s="10">
        <v>15</v>
      </c>
      <c r="BL19" s="10">
        <v>0</v>
      </c>
      <c r="BM19" s="10">
        <v>0</v>
      </c>
      <c r="BN19" s="10">
        <v>1</v>
      </c>
      <c r="BO19" s="10">
        <v>1459</v>
      </c>
      <c r="BP19" s="10">
        <v>-41338</v>
      </c>
      <c r="BQ19" s="10">
        <v>14094</v>
      </c>
      <c r="BR19" s="10">
        <v>0</v>
      </c>
      <c r="BS19" s="10">
        <v>0</v>
      </c>
      <c r="BT19" s="10">
        <v>2830</v>
      </c>
      <c r="BU19" s="10">
        <v>0</v>
      </c>
      <c r="BV19" s="10">
        <v>4169</v>
      </c>
      <c r="BW19" s="10">
        <v>0</v>
      </c>
      <c r="BX19" s="10">
        <v>724</v>
      </c>
      <c r="BY19" s="10">
        <v>250</v>
      </c>
      <c r="BZ19" s="10">
        <v>545</v>
      </c>
      <c r="CA19" s="10">
        <v>31796</v>
      </c>
      <c r="CB19" s="10">
        <v>17231</v>
      </c>
      <c r="CC19" s="10">
        <v>0</v>
      </c>
      <c r="CD19" s="10">
        <v>2406</v>
      </c>
      <c r="CE19" s="10">
        <v>3</v>
      </c>
      <c r="CF19" s="10">
        <v>30801</v>
      </c>
      <c r="CG19" s="10">
        <v>211</v>
      </c>
      <c r="CH19" s="10">
        <v>175234</v>
      </c>
      <c r="CI19" s="10">
        <v>9179</v>
      </c>
      <c r="CJ19" s="10">
        <v>72781</v>
      </c>
      <c r="CK19" s="10">
        <v>71996</v>
      </c>
      <c r="CL19" s="10">
        <v>37</v>
      </c>
      <c r="CM19" s="10">
        <v>11014</v>
      </c>
      <c r="CN19" s="10">
        <v>20367</v>
      </c>
      <c r="CO19" s="10">
        <v>9399</v>
      </c>
      <c r="CP19" s="10">
        <v>11487</v>
      </c>
      <c r="CQ19" s="10">
        <v>0</v>
      </c>
      <c r="CR19" s="10">
        <v>5</v>
      </c>
      <c r="CS19" s="10">
        <v>1732</v>
      </c>
      <c r="CT19" s="10">
        <v>89114</v>
      </c>
      <c r="CU19" s="10">
        <v>2736</v>
      </c>
      <c r="CV19" s="10">
        <v>2</v>
      </c>
      <c r="CW19" s="10">
        <v>3231</v>
      </c>
      <c r="CX19" s="10">
        <v>6928</v>
      </c>
      <c r="CY19" s="10">
        <v>0</v>
      </c>
      <c r="CZ19" s="10">
        <v>435</v>
      </c>
      <c r="DA19" s="10">
        <v>198399</v>
      </c>
      <c r="DB19" s="10">
        <v>1231</v>
      </c>
      <c r="DC19" s="11">
        <v>2734473</v>
      </c>
      <c r="DD19" s="12">
        <v>-30581</v>
      </c>
      <c r="DE19" s="12">
        <v>-35346</v>
      </c>
      <c r="DF19" s="12">
        <v>0</v>
      </c>
      <c r="DG19" s="12">
        <v>0</v>
      </c>
      <c r="DH19" s="12">
        <v>0</v>
      </c>
      <c r="DI19" s="12">
        <v>0</v>
      </c>
      <c r="DJ19" s="12">
        <v>-118491</v>
      </c>
      <c r="DK19" s="11">
        <v>-184418</v>
      </c>
      <c r="DL19" s="9">
        <v>2550055</v>
      </c>
      <c r="DM19" s="13">
        <v>3070550</v>
      </c>
      <c r="DN19" s="14">
        <v>333141</v>
      </c>
      <c r="DO19" s="11">
        <v>333141</v>
      </c>
      <c r="DP19" s="9">
        <v>3219273</v>
      </c>
      <c r="DQ19" s="9">
        <v>5953746</v>
      </c>
      <c r="DR19" s="15">
        <v>-1836882</v>
      </c>
      <c r="DS19" s="16">
        <v>-25498</v>
      </c>
      <c r="DT19" s="16">
        <v>0</v>
      </c>
      <c r="DU19" s="16">
        <v>-2536</v>
      </c>
      <c r="DV19" s="11">
        <v>-28034</v>
      </c>
      <c r="DW19" s="9">
        <v>1354357</v>
      </c>
      <c r="DX19" s="9">
        <v>4088830</v>
      </c>
    </row>
    <row r="20" spans="1:128" x14ac:dyDescent="0.15">
      <c r="A20" s="44">
        <v>164</v>
      </c>
      <c r="B20" s="9" t="s">
        <v>16</v>
      </c>
      <c r="C20" s="10">
        <v>397060</v>
      </c>
      <c r="D20" s="10">
        <v>76246</v>
      </c>
      <c r="E20" s="10">
        <v>45007</v>
      </c>
      <c r="F20" s="10">
        <v>5427</v>
      </c>
      <c r="G20" s="10">
        <v>18451</v>
      </c>
      <c r="H20" s="10">
        <v>0</v>
      </c>
      <c r="I20" s="10">
        <v>0</v>
      </c>
      <c r="J20" s="10">
        <v>523576</v>
      </c>
      <c r="K20" s="10">
        <v>209823</v>
      </c>
      <c r="L20" s="10">
        <v>4021</v>
      </c>
      <c r="M20" s="10">
        <v>0</v>
      </c>
      <c r="N20" s="10">
        <v>78</v>
      </c>
      <c r="O20" s="10">
        <v>1514</v>
      </c>
      <c r="P20" s="10">
        <v>1148</v>
      </c>
      <c r="Q20" s="10">
        <v>2744</v>
      </c>
      <c r="R20" s="10">
        <v>8330</v>
      </c>
      <c r="S20" s="10">
        <v>2442</v>
      </c>
      <c r="T20" s="10">
        <v>1743</v>
      </c>
      <c r="U20" s="10">
        <v>920</v>
      </c>
      <c r="V20" s="10">
        <v>540</v>
      </c>
      <c r="W20" s="10">
        <v>0</v>
      </c>
      <c r="X20" s="10">
        <v>1276</v>
      </c>
      <c r="Y20" s="10">
        <v>0</v>
      </c>
      <c r="Z20" s="10">
        <v>1878</v>
      </c>
      <c r="AA20" s="10">
        <v>8519</v>
      </c>
      <c r="AB20" s="10">
        <v>19</v>
      </c>
      <c r="AC20" s="10">
        <v>3576</v>
      </c>
      <c r="AD20" s="10">
        <v>31</v>
      </c>
      <c r="AE20" s="10">
        <v>203</v>
      </c>
      <c r="AF20" s="10">
        <v>1459</v>
      </c>
      <c r="AG20" s="10">
        <v>237</v>
      </c>
      <c r="AH20" s="10">
        <v>116866</v>
      </c>
      <c r="AI20" s="10">
        <v>3274</v>
      </c>
      <c r="AJ20" s="10">
        <v>0</v>
      </c>
      <c r="AK20" s="10">
        <v>0</v>
      </c>
      <c r="AL20" s="10">
        <v>0</v>
      </c>
      <c r="AM20" s="10">
        <v>26</v>
      </c>
      <c r="AN20" s="10">
        <v>0</v>
      </c>
      <c r="AO20" s="10">
        <v>46</v>
      </c>
      <c r="AP20" s="10">
        <v>458</v>
      </c>
      <c r="AQ20" s="10">
        <v>5372</v>
      </c>
      <c r="AR20" s="10">
        <v>191</v>
      </c>
      <c r="AS20" s="10">
        <v>4934</v>
      </c>
      <c r="AT20" s="10">
        <v>1984</v>
      </c>
      <c r="AU20" s="10">
        <v>3064</v>
      </c>
      <c r="AV20" s="10">
        <v>11450</v>
      </c>
      <c r="AW20" s="10">
        <v>2260</v>
      </c>
      <c r="AX20" s="10">
        <v>646</v>
      </c>
      <c r="AY20" s="10">
        <v>3</v>
      </c>
      <c r="AZ20" s="10">
        <v>462</v>
      </c>
      <c r="BA20" s="10">
        <v>1735</v>
      </c>
      <c r="BB20" s="10">
        <v>0</v>
      </c>
      <c r="BC20" s="10">
        <v>1159</v>
      </c>
      <c r="BD20" s="10">
        <v>46</v>
      </c>
      <c r="BE20" s="10">
        <v>6</v>
      </c>
      <c r="BF20" s="10">
        <v>9793</v>
      </c>
      <c r="BG20" s="10">
        <v>1046</v>
      </c>
      <c r="BH20" s="10">
        <v>725</v>
      </c>
      <c r="BI20" s="10">
        <v>16904</v>
      </c>
      <c r="BJ20" s="10">
        <v>10</v>
      </c>
      <c r="BK20" s="10">
        <v>0</v>
      </c>
      <c r="BL20" s="10">
        <v>0</v>
      </c>
      <c r="BM20" s="10">
        <v>0</v>
      </c>
      <c r="BN20" s="10">
        <v>136</v>
      </c>
      <c r="BO20" s="10">
        <v>5310</v>
      </c>
      <c r="BP20" s="10">
        <v>498145</v>
      </c>
      <c r="BQ20" s="10">
        <v>44988</v>
      </c>
      <c r="BR20" s="10">
        <v>382</v>
      </c>
      <c r="BS20" s="10">
        <v>0</v>
      </c>
      <c r="BT20" s="10">
        <v>0</v>
      </c>
      <c r="BU20" s="10">
        <v>235</v>
      </c>
      <c r="BV20" s="10">
        <v>6625</v>
      </c>
      <c r="BW20" s="10">
        <v>0</v>
      </c>
      <c r="BX20" s="10">
        <v>11102</v>
      </c>
      <c r="BY20" s="10">
        <v>1484</v>
      </c>
      <c r="BZ20" s="10">
        <v>101</v>
      </c>
      <c r="CA20" s="10">
        <v>12314</v>
      </c>
      <c r="CB20" s="10">
        <v>29261</v>
      </c>
      <c r="CC20" s="10">
        <v>461</v>
      </c>
      <c r="CD20" s="10">
        <v>6437</v>
      </c>
      <c r="CE20" s="10">
        <v>899</v>
      </c>
      <c r="CF20" s="10">
        <v>5535</v>
      </c>
      <c r="CG20" s="10">
        <v>354</v>
      </c>
      <c r="CH20" s="10">
        <v>419</v>
      </c>
      <c r="CI20" s="10">
        <v>9744</v>
      </c>
      <c r="CJ20" s="10">
        <v>24193</v>
      </c>
      <c r="CK20" s="10">
        <v>33996</v>
      </c>
      <c r="CL20" s="10">
        <v>112558</v>
      </c>
      <c r="CM20" s="10">
        <v>10178</v>
      </c>
      <c r="CN20" s="10">
        <v>89329</v>
      </c>
      <c r="CO20" s="10">
        <v>82887</v>
      </c>
      <c r="CP20" s="10">
        <v>11042</v>
      </c>
      <c r="CQ20" s="10">
        <v>60</v>
      </c>
      <c r="CR20" s="10">
        <v>902</v>
      </c>
      <c r="CS20" s="10">
        <v>43</v>
      </c>
      <c r="CT20" s="10">
        <v>18407</v>
      </c>
      <c r="CU20" s="10">
        <v>9593</v>
      </c>
      <c r="CV20" s="10">
        <v>51768</v>
      </c>
      <c r="CW20" s="10">
        <v>3322</v>
      </c>
      <c r="CX20" s="10">
        <v>6002</v>
      </c>
      <c r="CY20" s="10">
        <v>51</v>
      </c>
      <c r="CZ20" s="10">
        <v>5123</v>
      </c>
      <c r="DA20" s="10">
        <v>493766</v>
      </c>
      <c r="DB20" s="10">
        <v>1204</v>
      </c>
      <c r="DC20" s="11">
        <v>3087084</v>
      </c>
      <c r="DD20" s="12">
        <v>85824</v>
      </c>
      <c r="DE20" s="12">
        <v>512778</v>
      </c>
      <c r="DF20" s="12">
        <v>0</v>
      </c>
      <c r="DG20" s="12">
        <v>0</v>
      </c>
      <c r="DH20" s="12">
        <v>0</v>
      </c>
      <c r="DI20" s="12">
        <v>0</v>
      </c>
      <c r="DJ20" s="12">
        <v>-14390</v>
      </c>
      <c r="DK20" s="11">
        <v>584212</v>
      </c>
      <c r="DL20" s="9">
        <v>3671296</v>
      </c>
      <c r="DM20" s="13">
        <v>455064</v>
      </c>
      <c r="DN20" s="14">
        <v>694</v>
      </c>
      <c r="DO20" s="11">
        <v>694</v>
      </c>
      <c r="DP20" s="9">
        <v>1039970</v>
      </c>
      <c r="DQ20" s="9">
        <v>4127054</v>
      </c>
      <c r="DR20" s="15">
        <v>-2627217</v>
      </c>
      <c r="DS20" s="16">
        <v>-15113</v>
      </c>
      <c r="DT20" s="16">
        <v>-3</v>
      </c>
      <c r="DU20" s="16">
        <v>-1496</v>
      </c>
      <c r="DV20" s="11">
        <v>-16612</v>
      </c>
      <c r="DW20" s="9">
        <v>-1603859</v>
      </c>
      <c r="DX20" s="9">
        <v>1483225</v>
      </c>
    </row>
    <row r="21" spans="1:128" x14ac:dyDescent="0.15">
      <c r="A21" s="44">
        <v>191</v>
      </c>
      <c r="B21" s="9" t="s">
        <v>17</v>
      </c>
      <c r="C21" s="10">
        <v>1976</v>
      </c>
      <c r="D21" s="10">
        <v>0</v>
      </c>
      <c r="E21" s="10">
        <v>134</v>
      </c>
      <c r="F21" s="10">
        <v>75</v>
      </c>
      <c r="G21" s="10">
        <v>2488</v>
      </c>
      <c r="H21" s="10">
        <v>0</v>
      </c>
      <c r="I21" s="10">
        <v>1302</v>
      </c>
      <c r="J21" s="10">
        <v>250698</v>
      </c>
      <c r="K21" s="10">
        <v>12331</v>
      </c>
      <c r="L21" s="10">
        <v>296</v>
      </c>
      <c r="M21" s="10">
        <v>0</v>
      </c>
      <c r="N21" s="10">
        <v>11</v>
      </c>
      <c r="O21" s="10">
        <v>441</v>
      </c>
      <c r="P21" s="10">
        <v>1137</v>
      </c>
      <c r="Q21" s="10">
        <v>161</v>
      </c>
      <c r="R21" s="10">
        <v>490</v>
      </c>
      <c r="S21" s="10">
        <v>1434</v>
      </c>
      <c r="T21" s="10">
        <v>62138</v>
      </c>
      <c r="U21" s="10">
        <v>38</v>
      </c>
      <c r="V21" s="10">
        <v>53</v>
      </c>
      <c r="W21" s="10">
        <v>0</v>
      </c>
      <c r="X21" s="10">
        <v>39</v>
      </c>
      <c r="Y21" s="10">
        <v>0</v>
      </c>
      <c r="Z21" s="10">
        <v>294</v>
      </c>
      <c r="AA21" s="10">
        <v>1955</v>
      </c>
      <c r="AB21" s="10">
        <v>97</v>
      </c>
      <c r="AC21" s="10">
        <v>788</v>
      </c>
      <c r="AD21" s="10">
        <v>7</v>
      </c>
      <c r="AE21" s="10">
        <v>19</v>
      </c>
      <c r="AF21" s="10">
        <v>380</v>
      </c>
      <c r="AG21" s="10">
        <v>140</v>
      </c>
      <c r="AH21" s="10">
        <v>6443</v>
      </c>
      <c r="AI21" s="10">
        <v>172</v>
      </c>
      <c r="AJ21" s="10">
        <v>0</v>
      </c>
      <c r="AK21" s="10">
        <v>0</v>
      </c>
      <c r="AL21" s="10">
        <v>0</v>
      </c>
      <c r="AM21" s="10">
        <v>2</v>
      </c>
      <c r="AN21" s="10">
        <v>16</v>
      </c>
      <c r="AO21" s="10">
        <v>72</v>
      </c>
      <c r="AP21" s="10">
        <v>351</v>
      </c>
      <c r="AQ21" s="10">
        <v>1528</v>
      </c>
      <c r="AR21" s="10">
        <v>308</v>
      </c>
      <c r="AS21" s="10">
        <v>3179</v>
      </c>
      <c r="AT21" s="10">
        <v>909</v>
      </c>
      <c r="AU21" s="10">
        <v>7786</v>
      </c>
      <c r="AV21" s="10">
        <v>2267</v>
      </c>
      <c r="AW21" s="10">
        <v>815</v>
      </c>
      <c r="AX21" s="10">
        <v>854</v>
      </c>
      <c r="AY21" s="10">
        <v>65</v>
      </c>
      <c r="AZ21" s="10">
        <v>16</v>
      </c>
      <c r="BA21" s="10">
        <v>2745</v>
      </c>
      <c r="BB21" s="10">
        <v>0</v>
      </c>
      <c r="BC21" s="10">
        <v>683</v>
      </c>
      <c r="BD21" s="10">
        <v>301</v>
      </c>
      <c r="BE21" s="10">
        <v>24</v>
      </c>
      <c r="BF21" s="10">
        <v>5273</v>
      </c>
      <c r="BG21" s="10">
        <v>2032</v>
      </c>
      <c r="BH21" s="10">
        <v>15611</v>
      </c>
      <c r="BI21" s="10">
        <v>13656</v>
      </c>
      <c r="BJ21" s="10">
        <v>10682</v>
      </c>
      <c r="BK21" s="10">
        <v>3105</v>
      </c>
      <c r="BL21" s="10">
        <v>49825</v>
      </c>
      <c r="BM21" s="10">
        <v>8560</v>
      </c>
      <c r="BN21" s="10">
        <v>7022</v>
      </c>
      <c r="BO21" s="10">
        <v>22983</v>
      </c>
      <c r="BP21" s="10">
        <v>412104</v>
      </c>
      <c r="BQ21" s="10">
        <v>425018</v>
      </c>
      <c r="BR21" s="10">
        <v>1618</v>
      </c>
      <c r="BS21" s="10">
        <v>321</v>
      </c>
      <c r="BT21" s="10">
        <v>0</v>
      </c>
      <c r="BU21" s="10">
        <v>815</v>
      </c>
      <c r="BV21" s="10">
        <v>16614</v>
      </c>
      <c r="BW21" s="10">
        <v>0</v>
      </c>
      <c r="BX21" s="10">
        <v>14734</v>
      </c>
      <c r="BY21" s="10">
        <v>1319</v>
      </c>
      <c r="BZ21" s="10">
        <v>426</v>
      </c>
      <c r="CA21" s="10">
        <v>5601</v>
      </c>
      <c r="CB21" s="10">
        <v>28785</v>
      </c>
      <c r="CC21" s="10">
        <v>7404</v>
      </c>
      <c r="CD21" s="10">
        <v>147130</v>
      </c>
      <c r="CE21" s="10">
        <v>6422</v>
      </c>
      <c r="CF21" s="10">
        <v>29690</v>
      </c>
      <c r="CG21" s="10">
        <v>6423</v>
      </c>
      <c r="CH21" s="10">
        <v>158128</v>
      </c>
      <c r="CI21" s="10">
        <v>325561</v>
      </c>
      <c r="CJ21" s="10">
        <v>81845</v>
      </c>
      <c r="CK21" s="10">
        <v>339163</v>
      </c>
      <c r="CL21" s="10">
        <v>159521</v>
      </c>
      <c r="CM21" s="10">
        <v>16499</v>
      </c>
      <c r="CN21" s="10">
        <v>69181</v>
      </c>
      <c r="CO21" s="10">
        <v>14071</v>
      </c>
      <c r="CP21" s="10">
        <v>143033</v>
      </c>
      <c r="CQ21" s="10">
        <v>1068</v>
      </c>
      <c r="CR21" s="10">
        <v>50714</v>
      </c>
      <c r="CS21" s="10">
        <v>11749</v>
      </c>
      <c r="CT21" s="10">
        <v>89313</v>
      </c>
      <c r="CU21" s="10">
        <v>2639</v>
      </c>
      <c r="CV21" s="10">
        <v>3979</v>
      </c>
      <c r="CW21" s="10">
        <v>5507</v>
      </c>
      <c r="CX21" s="10">
        <v>45977</v>
      </c>
      <c r="CY21" s="10">
        <v>11</v>
      </c>
      <c r="CZ21" s="10">
        <v>6333</v>
      </c>
      <c r="DA21" s="10">
        <v>0</v>
      </c>
      <c r="DB21" s="10">
        <v>131</v>
      </c>
      <c r="DC21" s="11">
        <v>3135054</v>
      </c>
      <c r="DD21" s="12">
        <v>11460</v>
      </c>
      <c r="DE21" s="12">
        <v>108228</v>
      </c>
      <c r="DF21" s="12">
        <v>0</v>
      </c>
      <c r="DG21" s="12">
        <v>0</v>
      </c>
      <c r="DH21" s="12">
        <v>0</v>
      </c>
      <c r="DI21" s="12">
        <v>0</v>
      </c>
      <c r="DJ21" s="12">
        <v>-4160</v>
      </c>
      <c r="DK21" s="11">
        <v>115528</v>
      </c>
      <c r="DL21" s="9">
        <v>3250582</v>
      </c>
      <c r="DM21" s="13">
        <v>113968</v>
      </c>
      <c r="DN21" s="14">
        <v>17</v>
      </c>
      <c r="DO21" s="11">
        <v>17</v>
      </c>
      <c r="DP21" s="9">
        <v>229513</v>
      </c>
      <c r="DQ21" s="9">
        <v>3364567</v>
      </c>
      <c r="DR21" s="15">
        <v>-1649669</v>
      </c>
      <c r="DS21" s="16">
        <v>-366</v>
      </c>
      <c r="DT21" s="16">
        <v>0</v>
      </c>
      <c r="DU21" s="16">
        <v>-7</v>
      </c>
      <c r="DV21" s="11">
        <v>-373</v>
      </c>
      <c r="DW21" s="9">
        <v>-1420529</v>
      </c>
      <c r="DX21" s="9">
        <v>1714525</v>
      </c>
    </row>
    <row r="22" spans="1:128" x14ac:dyDescent="0.15">
      <c r="A22" s="44">
        <v>201</v>
      </c>
      <c r="B22" s="9" t="s">
        <v>18</v>
      </c>
      <c r="C22" s="10">
        <v>807249</v>
      </c>
      <c r="D22" s="10">
        <v>0</v>
      </c>
      <c r="E22" s="10">
        <v>1550</v>
      </c>
      <c r="F22" s="10">
        <v>161</v>
      </c>
      <c r="G22" s="10">
        <v>0</v>
      </c>
      <c r="H22" s="10">
        <v>0</v>
      </c>
      <c r="I22" s="10">
        <v>0</v>
      </c>
      <c r="J22" s="10">
        <v>218</v>
      </c>
      <c r="K22" s="10">
        <v>1398</v>
      </c>
      <c r="L22" s="10">
        <v>29</v>
      </c>
      <c r="M22" s="10">
        <v>0</v>
      </c>
      <c r="N22" s="10">
        <v>0</v>
      </c>
      <c r="O22" s="10">
        <v>2</v>
      </c>
      <c r="P22" s="10">
        <v>7</v>
      </c>
      <c r="Q22" s="10">
        <v>0</v>
      </c>
      <c r="R22" s="10">
        <v>307</v>
      </c>
      <c r="S22" s="10">
        <v>0</v>
      </c>
      <c r="T22" s="10">
        <v>4</v>
      </c>
      <c r="U22" s="10">
        <v>77195</v>
      </c>
      <c r="V22" s="10">
        <v>1636</v>
      </c>
      <c r="W22" s="10">
        <v>0</v>
      </c>
      <c r="X22" s="10">
        <v>6937</v>
      </c>
      <c r="Y22" s="10">
        <v>0</v>
      </c>
      <c r="Z22" s="10">
        <v>82</v>
      </c>
      <c r="AA22" s="10">
        <v>831</v>
      </c>
      <c r="AB22" s="10">
        <v>0</v>
      </c>
      <c r="AC22" s="10">
        <v>0</v>
      </c>
      <c r="AD22" s="10">
        <v>1</v>
      </c>
      <c r="AE22" s="10">
        <v>1</v>
      </c>
      <c r="AF22" s="10">
        <v>0</v>
      </c>
      <c r="AG22" s="10">
        <v>0</v>
      </c>
      <c r="AH22" s="10">
        <v>0</v>
      </c>
      <c r="AI22" s="10">
        <v>382</v>
      </c>
      <c r="AJ22" s="10">
        <v>0</v>
      </c>
      <c r="AK22" s="10">
        <v>0</v>
      </c>
      <c r="AL22" s="10">
        <v>0</v>
      </c>
      <c r="AM22" s="10">
        <v>0</v>
      </c>
      <c r="AN22" s="10">
        <v>216</v>
      </c>
      <c r="AO22" s="10">
        <v>0</v>
      </c>
      <c r="AP22" s="10">
        <v>0</v>
      </c>
      <c r="AQ22" s="10">
        <v>0</v>
      </c>
      <c r="AR22" s="10">
        <v>0</v>
      </c>
      <c r="AS22" s="10">
        <v>10</v>
      </c>
      <c r="AT22" s="10">
        <v>0</v>
      </c>
      <c r="AU22" s="10">
        <v>0</v>
      </c>
      <c r="AV22" s="10">
        <v>82</v>
      </c>
      <c r="AW22" s="10">
        <v>0</v>
      </c>
      <c r="AX22" s="10">
        <v>0</v>
      </c>
      <c r="AY22" s="10">
        <v>0</v>
      </c>
      <c r="AZ22" s="10">
        <v>33</v>
      </c>
      <c r="BA22" s="10">
        <v>0</v>
      </c>
      <c r="BB22" s="10">
        <v>0</v>
      </c>
      <c r="BC22" s="10">
        <v>0</v>
      </c>
      <c r="BD22" s="10">
        <v>0</v>
      </c>
      <c r="BE22" s="10">
        <v>0</v>
      </c>
      <c r="BF22" s="10">
        <v>13</v>
      </c>
      <c r="BG22" s="10">
        <v>0</v>
      </c>
      <c r="BH22" s="10">
        <v>0</v>
      </c>
      <c r="BI22" s="10">
        <v>0</v>
      </c>
      <c r="BJ22" s="10">
        <v>6430</v>
      </c>
      <c r="BK22" s="10">
        <v>1546</v>
      </c>
      <c r="BL22" s="10">
        <v>274</v>
      </c>
      <c r="BM22" s="10">
        <v>219</v>
      </c>
      <c r="BN22" s="10">
        <v>0</v>
      </c>
      <c r="BO22" s="10">
        <v>0</v>
      </c>
      <c r="BP22" s="10">
        <v>0</v>
      </c>
      <c r="BQ22" s="10">
        <v>0</v>
      </c>
      <c r="BR22" s="10">
        <v>32</v>
      </c>
      <c r="BS22" s="10">
        <v>0</v>
      </c>
      <c r="BT22" s="10">
        <v>0</v>
      </c>
      <c r="BU22" s="10">
        <v>0</v>
      </c>
      <c r="BV22" s="10">
        <v>0</v>
      </c>
      <c r="BW22" s="10">
        <v>0</v>
      </c>
      <c r="BX22" s="10">
        <v>0</v>
      </c>
      <c r="BY22" s="10">
        <v>0</v>
      </c>
      <c r="BZ22" s="10">
        <v>0</v>
      </c>
      <c r="CA22" s="10">
        <v>57</v>
      </c>
      <c r="CB22" s="10">
        <v>0</v>
      </c>
      <c r="CC22" s="10">
        <v>0</v>
      </c>
      <c r="CD22" s="10">
        <v>0</v>
      </c>
      <c r="CE22" s="10">
        <v>0</v>
      </c>
      <c r="CF22" s="10">
        <v>0</v>
      </c>
      <c r="CG22" s="10">
        <v>0</v>
      </c>
      <c r="CH22" s="10">
        <v>0</v>
      </c>
      <c r="CI22" s="10">
        <v>153</v>
      </c>
      <c r="CJ22" s="10">
        <v>0</v>
      </c>
      <c r="CK22" s="10">
        <v>0</v>
      </c>
      <c r="CL22" s="10">
        <v>0</v>
      </c>
      <c r="CM22" s="10">
        <v>0</v>
      </c>
      <c r="CN22" s="10">
        <v>0</v>
      </c>
      <c r="CO22" s="10">
        <v>0</v>
      </c>
      <c r="CP22" s="10">
        <v>0</v>
      </c>
      <c r="CQ22" s="10">
        <v>0</v>
      </c>
      <c r="CR22" s="10">
        <v>0</v>
      </c>
      <c r="CS22" s="10">
        <v>0</v>
      </c>
      <c r="CT22" s="10">
        <v>0</v>
      </c>
      <c r="CU22" s="10">
        <v>0</v>
      </c>
      <c r="CV22" s="10">
        <v>0</v>
      </c>
      <c r="CW22" s="10">
        <v>0</v>
      </c>
      <c r="CX22" s="10">
        <v>623</v>
      </c>
      <c r="CY22" s="10">
        <v>0</v>
      </c>
      <c r="CZ22" s="10">
        <v>2229</v>
      </c>
      <c r="DA22" s="10">
        <v>0</v>
      </c>
      <c r="DB22" s="10">
        <v>2276</v>
      </c>
      <c r="DC22" s="11">
        <v>912183</v>
      </c>
      <c r="DD22" s="12">
        <v>0</v>
      </c>
      <c r="DE22" s="12">
        <v>14376</v>
      </c>
      <c r="DF22" s="12">
        <v>0</v>
      </c>
      <c r="DG22" s="12">
        <v>0</v>
      </c>
      <c r="DH22" s="12">
        <v>0</v>
      </c>
      <c r="DI22" s="12">
        <v>0</v>
      </c>
      <c r="DJ22" s="12">
        <v>-193</v>
      </c>
      <c r="DK22" s="11">
        <v>14183</v>
      </c>
      <c r="DL22" s="9">
        <v>926366</v>
      </c>
      <c r="DM22" s="13">
        <v>0</v>
      </c>
      <c r="DN22" s="14">
        <v>405</v>
      </c>
      <c r="DO22" s="11">
        <v>405</v>
      </c>
      <c r="DP22" s="9">
        <v>14588</v>
      </c>
      <c r="DQ22" s="9">
        <v>926771</v>
      </c>
      <c r="DR22" s="15">
        <v>-408588</v>
      </c>
      <c r="DS22" s="16">
        <v>-81382</v>
      </c>
      <c r="DT22" s="16">
        <v>-28</v>
      </c>
      <c r="DU22" s="16">
        <v>-8141</v>
      </c>
      <c r="DV22" s="11">
        <v>-89551</v>
      </c>
      <c r="DW22" s="9">
        <v>-483551</v>
      </c>
      <c r="DX22" s="9">
        <v>428632</v>
      </c>
    </row>
    <row r="23" spans="1:128" x14ac:dyDescent="0.15">
      <c r="A23" s="44">
        <v>202</v>
      </c>
      <c r="B23" s="9" t="s">
        <v>19</v>
      </c>
      <c r="C23" s="10">
        <v>24183</v>
      </c>
      <c r="D23" s="10">
        <v>7158</v>
      </c>
      <c r="E23" s="10">
        <v>113</v>
      </c>
      <c r="F23" s="10">
        <v>87</v>
      </c>
      <c r="G23" s="10">
        <v>21556</v>
      </c>
      <c r="H23" s="10">
        <v>0</v>
      </c>
      <c r="I23" s="10">
        <v>1716</v>
      </c>
      <c r="J23" s="10">
        <v>149485</v>
      </c>
      <c r="K23" s="10">
        <v>66013</v>
      </c>
      <c r="L23" s="10">
        <v>65938</v>
      </c>
      <c r="M23" s="10">
        <v>0</v>
      </c>
      <c r="N23" s="10">
        <v>477</v>
      </c>
      <c r="O23" s="10">
        <v>1500</v>
      </c>
      <c r="P23" s="10">
        <v>222</v>
      </c>
      <c r="Q23" s="10">
        <v>122</v>
      </c>
      <c r="R23" s="10">
        <v>83900</v>
      </c>
      <c r="S23" s="10">
        <v>411</v>
      </c>
      <c r="T23" s="10">
        <v>10</v>
      </c>
      <c r="U23" s="10">
        <v>17993</v>
      </c>
      <c r="V23" s="10">
        <v>50768</v>
      </c>
      <c r="W23" s="10">
        <v>0</v>
      </c>
      <c r="X23" s="10">
        <v>25481</v>
      </c>
      <c r="Y23" s="10">
        <v>0</v>
      </c>
      <c r="Z23" s="10">
        <v>2303</v>
      </c>
      <c r="AA23" s="10">
        <v>11000</v>
      </c>
      <c r="AB23" s="10">
        <v>109</v>
      </c>
      <c r="AC23" s="10">
        <v>4462</v>
      </c>
      <c r="AD23" s="10">
        <v>1063</v>
      </c>
      <c r="AE23" s="10">
        <v>78</v>
      </c>
      <c r="AF23" s="10">
        <v>3276</v>
      </c>
      <c r="AG23" s="10">
        <v>1992</v>
      </c>
      <c r="AH23" s="10">
        <v>96894</v>
      </c>
      <c r="AI23" s="10">
        <v>3630</v>
      </c>
      <c r="AJ23" s="10">
        <v>0</v>
      </c>
      <c r="AK23" s="10">
        <v>0</v>
      </c>
      <c r="AL23" s="10">
        <v>0</v>
      </c>
      <c r="AM23" s="10">
        <v>26</v>
      </c>
      <c r="AN23" s="10">
        <v>10101</v>
      </c>
      <c r="AO23" s="10">
        <v>295</v>
      </c>
      <c r="AP23" s="10">
        <v>6284</v>
      </c>
      <c r="AQ23" s="10">
        <v>1986</v>
      </c>
      <c r="AR23" s="10">
        <v>553</v>
      </c>
      <c r="AS23" s="10">
        <v>5066</v>
      </c>
      <c r="AT23" s="10">
        <v>263</v>
      </c>
      <c r="AU23" s="10">
        <v>33972</v>
      </c>
      <c r="AV23" s="10">
        <v>39528</v>
      </c>
      <c r="AW23" s="10">
        <v>956</v>
      </c>
      <c r="AX23" s="10">
        <v>259</v>
      </c>
      <c r="AY23" s="10">
        <v>195</v>
      </c>
      <c r="AZ23" s="10">
        <v>1565</v>
      </c>
      <c r="BA23" s="10">
        <v>3481</v>
      </c>
      <c r="BB23" s="10">
        <v>0</v>
      </c>
      <c r="BC23" s="10">
        <v>554</v>
      </c>
      <c r="BD23" s="10">
        <v>1929</v>
      </c>
      <c r="BE23" s="10">
        <v>8</v>
      </c>
      <c r="BF23" s="10">
        <v>3307</v>
      </c>
      <c r="BG23" s="10">
        <v>590</v>
      </c>
      <c r="BH23" s="10">
        <v>4562</v>
      </c>
      <c r="BI23" s="10">
        <v>6245</v>
      </c>
      <c r="BJ23" s="10">
        <v>20540</v>
      </c>
      <c r="BK23" s="10">
        <v>7663</v>
      </c>
      <c r="BL23" s="10">
        <v>12</v>
      </c>
      <c r="BM23" s="10">
        <v>34</v>
      </c>
      <c r="BN23" s="10">
        <v>23257</v>
      </c>
      <c r="BO23" s="10">
        <v>32683</v>
      </c>
      <c r="BP23" s="10">
        <v>0</v>
      </c>
      <c r="BQ23" s="10">
        <v>0</v>
      </c>
      <c r="BR23" s="10">
        <v>0</v>
      </c>
      <c r="BS23" s="10">
        <v>0</v>
      </c>
      <c r="BT23" s="10">
        <v>0</v>
      </c>
      <c r="BU23" s="10">
        <v>61</v>
      </c>
      <c r="BV23" s="10">
        <v>762</v>
      </c>
      <c r="BW23" s="10">
        <v>0</v>
      </c>
      <c r="BX23" s="10">
        <v>0</v>
      </c>
      <c r="BY23" s="10">
        <v>0</v>
      </c>
      <c r="BZ23" s="10">
        <v>0</v>
      </c>
      <c r="CA23" s="10">
        <v>4833</v>
      </c>
      <c r="CB23" s="10">
        <v>875</v>
      </c>
      <c r="CC23" s="10">
        <v>0</v>
      </c>
      <c r="CD23" s="10">
        <v>0</v>
      </c>
      <c r="CE23" s="10">
        <v>0</v>
      </c>
      <c r="CF23" s="10">
        <v>0</v>
      </c>
      <c r="CG23" s="10">
        <v>0</v>
      </c>
      <c r="CH23" s="10">
        <v>173</v>
      </c>
      <c r="CI23" s="10">
        <v>8876</v>
      </c>
      <c r="CJ23" s="10">
        <v>679</v>
      </c>
      <c r="CK23" s="10">
        <v>94254</v>
      </c>
      <c r="CL23" s="10">
        <v>28860</v>
      </c>
      <c r="CM23" s="10">
        <v>36181</v>
      </c>
      <c r="CN23" s="10">
        <v>5658</v>
      </c>
      <c r="CO23" s="10">
        <v>4020</v>
      </c>
      <c r="CP23" s="10">
        <v>0</v>
      </c>
      <c r="CQ23" s="10">
        <v>0</v>
      </c>
      <c r="CR23" s="10">
        <v>365</v>
      </c>
      <c r="CS23" s="10">
        <v>4535</v>
      </c>
      <c r="CT23" s="10">
        <v>2077</v>
      </c>
      <c r="CU23" s="10">
        <v>766</v>
      </c>
      <c r="CV23" s="10">
        <v>5497</v>
      </c>
      <c r="CW23" s="10">
        <v>8535</v>
      </c>
      <c r="CX23" s="10">
        <v>4649</v>
      </c>
      <c r="CY23" s="10">
        <v>1661</v>
      </c>
      <c r="CZ23" s="10">
        <v>257</v>
      </c>
      <c r="DA23" s="10">
        <v>0</v>
      </c>
      <c r="DB23" s="10">
        <v>3014</v>
      </c>
      <c r="DC23" s="11">
        <v>1064442</v>
      </c>
      <c r="DD23" s="12">
        <v>12</v>
      </c>
      <c r="DE23" s="12">
        <v>22230</v>
      </c>
      <c r="DF23" s="12">
        <v>0</v>
      </c>
      <c r="DG23" s="12">
        <v>0</v>
      </c>
      <c r="DH23" s="12">
        <v>0</v>
      </c>
      <c r="DI23" s="12">
        <v>0</v>
      </c>
      <c r="DJ23" s="12">
        <v>-2164</v>
      </c>
      <c r="DK23" s="11">
        <v>20078</v>
      </c>
      <c r="DL23" s="9">
        <v>1084520</v>
      </c>
      <c r="DM23" s="13">
        <v>258599</v>
      </c>
      <c r="DN23" s="14">
        <v>77253</v>
      </c>
      <c r="DO23" s="11">
        <v>77253</v>
      </c>
      <c r="DP23" s="9">
        <v>355930</v>
      </c>
      <c r="DQ23" s="9">
        <v>1420372</v>
      </c>
      <c r="DR23" s="15">
        <v>-810052</v>
      </c>
      <c r="DS23" s="16">
        <v>-177037</v>
      </c>
      <c r="DT23" s="16">
        <v>-2711</v>
      </c>
      <c r="DU23" s="16">
        <v>-17883</v>
      </c>
      <c r="DV23" s="11">
        <v>-197631</v>
      </c>
      <c r="DW23" s="9">
        <v>-651753</v>
      </c>
      <c r="DX23" s="9">
        <v>412689</v>
      </c>
    </row>
    <row r="24" spans="1:128" x14ac:dyDescent="0.15">
      <c r="A24" s="44">
        <v>203</v>
      </c>
      <c r="B24" s="9" t="s">
        <v>20</v>
      </c>
      <c r="C24" s="10">
        <v>0</v>
      </c>
      <c r="D24" s="10">
        <v>0</v>
      </c>
      <c r="E24" s="10"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2</v>
      </c>
      <c r="O24" s="10">
        <v>0</v>
      </c>
      <c r="P24" s="10">
        <v>0</v>
      </c>
      <c r="Q24" s="10">
        <v>0</v>
      </c>
      <c r="R24" s="10">
        <v>103</v>
      </c>
      <c r="S24" s="10">
        <v>0</v>
      </c>
      <c r="T24" s="10">
        <v>21</v>
      </c>
      <c r="U24" s="10">
        <v>6775</v>
      </c>
      <c r="V24" s="10">
        <v>7461</v>
      </c>
      <c r="W24" s="10">
        <v>0</v>
      </c>
      <c r="X24" s="10">
        <v>67412</v>
      </c>
      <c r="Y24" s="10">
        <v>0</v>
      </c>
      <c r="Z24" s="10">
        <v>21</v>
      </c>
      <c r="AA24" s="10">
        <v>1743</v>
      </c>
      <c r="AB24" s="10">
        <v>3</v>
      </c>
      <c r="AC24" s="10">
        <v>16</v>
      </c>
      <c r="AD24" s="10">
        <v>6</v>
      </c>
      <c r="AE24" s="10">
        <v>0</v>
      </c>
      <c r="AF24" s="10">
        <v>91</v>
      </c>
      <c r="AG24" s="10">
        <v>0</v>
      </c>
      <c r="AH24" s="10">
        <v>0</v>
      </c>
      <c r="AI24" s="10">
        <v>582</v>
      </c>
      <c r="AJ24" s="10">
        <v>0</v>
      </c>
      <c r="AK24" s="10">
        <v>0</v>
      </c>
      <c r="AL24" s="10">
        <v>0</v>
      </c>
      <c r="AM24" s="10">
        <v>0</v>
      </c>
      <c r="AN24" s="10">
        <v>0</v>
      </c>
      <c r="AO24" s="10">
        <v>0</v>
      </c>
      <c r="AP24" s="10">
        <v>0</v>
      </c>
      <c r="AQ24" s="10">
        <v>0</v>
      </c>
      <c r="AR24" s="10">
        <v>13</v>
      </c>
      <c r="AS24" s="10">
        <v>24</v>
      </c>
      <c r="AT24" s="10">
        <v>0</v>
      </c>
      <c r="AU24" s="10">
        <v>49</v>
      </c>
      <c r="AV24" s="10">
        <v>1718</v>
      </c>
      <c r="AW24" s="10">
        <v>0</v>
      </c>
      <c r="AX24" s="10">
        <v>0</v>
      </c>
      <c r="AY24" s="10">
        <v>0</v>
      </c>
      <c r="AZ24" s="10">
        <v>0</v>
      </c>
      <c r="BA24" s="10">
        <v>0</v>
      </c>
      <c r="BB24" s="10">
        <v>0</v>
      </c>
      <c r="BC24" s="10">
        <v>0</v>
      </c>
      <c r="BD24" s="10">
        <v>3</v>
      </c>
      <c r="BE24" s="10">
        <v>0</v>
      </c>
      <c r="BF24" s="10">
        <v>390</v>
      </c>
      <c r="BG24" s="10">
        <v>0</v>
      </c>
      <c r="BH24" s="10">
        <v>0</v>
      </c>
      <c r="BI24" s="10">
        <v>0</v>
      </c>
      <c r="BJ24" s="10">
        <v>0</v>
      </c>
      <c r="BK24" s="10">
        <v>0</v>
      </c>
      <c r="BL24" s="10">
        <v>0</v>
      </c>
      <c r="BM24" s="10">
        <v>529</v>
      </c>
      <c r="BN24" s="10">
        <v>0</v>
      </c>
      <c r="BO24" s="10">
        <v>0</v>
      </c>
      <c r="BP24" s="10">
        <v>0</v>
      </c>
      <c r="BQ24" s="10">
        <v>0</v>
      </c>
      <c r="BR24" s="10">
        <v>0</v>
      </c>
      <c r="BS24" s="10">
        <v>0</v>
      </c>
      <c r="BT24" s="10">
        <v>0</v>
      </c>
      <c r="BU24" s="10">
        <v>0</v>
      </c>
      <c r="BV24" s="10">
        <v>0</v>
      </c>
      <c r="BW24" s="10">
        <v>0</v>
      </c>
      <c r="BX24" s="10">
        <v>0</v>
      </c>
      <c r="BY24" s="10">
        <v>0</v>
      </c>
      <c r="BZ24" s="10">
        <v>0</v>
      </c>
      <c r="CA24" s="10">
        <v>0</v>
      </c>
      <c r="CB24" s="10">
        <v>0</v>
      </c>
      <c r="CC24" s="10">
        <v>0</v>
      </c>
      <c r="CD24" s="10">
        <v>0</v>
      </c>
      <c r="CE24" s="10">
        <v>0</v>
      </c>
      <c r="CF24" s="10">
        <v>0</v>
      </c>
      <c r="CG24" s="10">
        <v>0</v>
      </c>
      <c r="CH24" s="10">
        <v>7</v>
      </c>
      <c r="CI24" s="10">
        <v>0</v>
      </c>
      <c r="CJ24" s="10">
        <v>0</v>
      </c>
      <c r="CK24" s="10">
        <v>14994</v>
      </c>
      <c r="CL24" s="10">
        <v>5719</v>
      </c>
      <c r="CM24" s="10">
        <v>138</v>
      </c>
      <c r="CN24" s="10">
        <v>0</v>
      </c>
      <c r="CO24" s="10">
        <v>0</v>
      </c>
      <c r="CP24" s="10">
        <v>0</v>
      </c>
      <c r="CQ24" s="10">
        <v>0</v>
      </c>
      <c r="CR24" s="10">
        <v>0</v>
      </c>
      <c r="CS24" s="10">
        <v>0</v>
      </c>
      <c r="CT24" s="10">
        <v>0</v>
      </c>
      <c r="CU24" s="10">
        <v>0</v>
      </c>
      <c r="CV24" s="10">
        <v>0</v>
      </c>
      <c r="CW24" s="10">
        <v>0</v>
      </c>
      <c r="CX24" s="10">
        <v>0</v>
      </c>
      <c r="CY24" s="10">
        <v>0</v>
      </c>
      <c r="CZ24" s="10">
        <v>0</v>
      </c>
      <c r="DA24" s="10">
        <v>0</v>
      </c>
      <c r="DB24" s="10">
        <v>0</v>
      </c>
      <c r="DC24" s="11">
        <v>107820</v>
      </c>
      <c r="DD24" s="12">
        <v>0</v>
      </c>
      <c r="DE24" s="12">
        <v>0</v>
      </c>
      <c r="DF24" s="12">
        <v>0</v>
      </c>
      <c r="DG24" s="12">
        <v>0</v>
      </c>
      <c r="DH24" s="12">
        <v>0</v>
      </c>
      <c r="DI24" s="12">
        <v>0</v>
      </c>
      <c r="DJ24" s="12">
        <v>10</v>
      </c>
      <c r="DK24" s="11">
        <v>10</v>
      </c>
      <c r="DL24" s="9">
        <v>107830</v>
      </c>
      <c r="DM24" s="13">
        <v>0</v>
      </c>
      <c r="DN24" s="14">
        <v>0</v>
      </c>
      <c r="DO24" s="11">
        <v>0</v>
      </c>
      <c r="DP24" s="9">
        <v>10</v>
      </c>
      <c r="DQ24" s="9">
        <v>107830</v>
      </c>
      <c r="DR24" s="15">
        <v>-107830</v>
      </c>
      <c r="DS24" s="16">
        <v>0</v>
      </c>
      <c r="DT24" s="16">
        <v>0</v>
      </c>
      <c r="DU24" s="16">
        <v>0</v>
      </c>
      <c r="DV24" s="11">
        <v>0</v>
      </c>
      <c r="DW24" s="9">
        <v>-107820</v>
      </c>
      <c r="DX24" s="9">
        <v>0</v>
      </c>
    </row>
    <row r="25" spans="1:128" x14ac:dyDescent="0.15">
      <c r="A25" s="44">
        <v>204</v>
      </c>
      <c r="B25" s="9" t="s">
        <v>21</v>
      </c>
      <c r="C25" s="10">
        <v>0</v>
      </c>
      <c r="D25" s="10">
        <v>0</v>
      </c>
      <c r="E25" s="10">
        <v>8</v>
      </c>
      <c r="F25" s="10">
        <v>29</v>
      </c>
      <c r="G25" s="10">
        <v>0</v>
      </c>
      <c r="H25" s="10">
        <v>0</v>
      </c>
      <c r="I25" s="10">
        <v>10757</v>
      </c>
      <c r="J25" s="10">
        <v>119936</v>
      </c>
      <c r="K25" s="10">
        <v>29012</v>
      </c>
      <c r="L25" s="10">
        <v>36368</v>
      </c>
      <c r="M25" s="10">
        <v>0</v>
      </c>
      <c r="N25" s="10">
        <v>785</v>
      </c>
      <c r="O25" s="10">
        <v>0</v>
      </c>
      <c r="P25" s="10">
        <v>3795</v>
      </c>
      <c r="Q25" s="10">
        <v>780</v>
      </c>
      <c r="R25" s="10">
        <v>44629</v>
      </c>
      <c r="S25" s="10">
        <v>2040</v>
      </c>
      <c r="T25" s="10">
        <v>1237</v>
      </c>
      <c r="U25" s="10">
        <v>2851</v>
      </c>
      <c r="V25" s="10">
        <v>28041</v>
      </c>
      <c r="W25" s="10">
        <v>0</v>
      </c>
      <c r="X25" s="10">
        <v>189470</v>
      </c>
      <c r="Y25" s="10">
        <v>0</v>
      </c>
      <c r="Z25" s="10">
        <v>5538</v>
      </c>
      <c r="AA25" s="10">
        <v>40616</v>
      </c>
      <c r="AB25" s="10">
        <v>934</v>
      </c>
      <c r="AC25" s="10">
        <v>199697</v>
      </c>
      <c r="AD25" s="10">
        <v>3617</v>
      </c>
      <c r="AE25" s="10">
        <v>318</v>
      </c>
      <c r="AF25" s="10">
        <v>417</v>
      </c>
      <c r="AG25" s="10">
        <v>243</v>
      </c>
      <c r="AH25" s="10">
        <v>3558</v>
      </c>
      <c r="AI25" s="10">
        <v>9720</v>
      </c>
      <c r="AJ25" s="10">
        <v>0</v>
      </c>
      <c r="AK25" s="10">
        <v>0</v>
      </c>
      <c r="AL25" s="10">
        <v>0</v>
      </c>
      <c r="AM25" s="10">
        <v>0</v>
      </c>
      <c r="AN25" s="10">
        <v>775</v>
      </c>
      <c r="AO25" s="10">
        <v>947</v>
      </c>
      <c r="AP25" s="10">
        <v>158</v>
      </c>
      <c r="AQ25" s="10">
        <v>1357</v>
      </c>
      <c r="AR25" s="10">
        <v>235</v>
      </c>
      <c r="AS25" s="10">
        <v>1393</v>
      </c>
      <c r="AT25" s="10">
        <v>2127</v>
      </c>
      <c r="AU25" s="10">
        <v>31172</v>
      </c>
      <c r="AV25" s="10">
        <v>52140</v>
      </c>
      <c r="AW25" s="10">
        <v>4050</v>
      </c>
      <c r="AX25" s="10">
        <v>862</v>
      </c>
      <c r="AY25" s="10">
        <v>12</v>
      </c>
      <c r="AZ25" s="10">
        <v>1657</v>
      </c>
      <c r="BA25" s="10">
        <v>1725</v>
      </c>
      <c r="BB25" s="10">
        <v>0</v>
      </c>
      <c r="BC25" s="10">
        <v>4035</v>
      </c>
      <c r="BD25" s="10">
        <v>59</v>
      </c>
      <c r="BE25" s="10">
        <v>1</v>
      </c>
      <c r="BF25" s="10">
        <v>8607</v>
      </c>
      <c r="BG25" s="10">
        <v>0</v>
      </c>
      <c r="BH25" s="10">
        <v>1741</v>
      </c>
      <c r="BI25" s="10">
        <v>3538</v>
      </c>
      <c r="BJ25" s="10">
        <v>10</v>
      </c>
      <c r="BK25" s="10">
        <v>0</v>
      </c>
      <c r="BL25" s="10">
        <v>0</v>
      </c>
      <c r="BM25" s="10">
        <v>9</v>
      </c>
      <c r="BN25" s="10">
        <v>179</v>
      </c>
      <c r="BO25" s="10">
        <v>0</v>
      </c>
      <c r="BP25" s="10">
        <v>0</v>
      </c>
      <c r="BQ25" s="10">
        <v>0</v>
      </c>
      <c r="BR25" s="10">
        <v>0</v>
      </c>
      <c r="BS25" s="10">
        <v>0</v>
      </c>
      <c r="BT25" s="10">
        <v>0</v>
      </c>
      <c r="BU25" s="10">
        <v>0</v>
      </c>
      <c r="BV25" s="10">
        <v>10</v>
      </c>
      <c r="BW25" s="10">
        <v>0</v>
      </c>
      <c r="BX25" s="10">
        <v>0</v>
      </c>
      <c r="BY25" s="10">
        <v>0</v>
      </c>
      <c r="BZ25" s="10">
        <v>0</v>
      </c>
      <c r="CA25" s="10">
        <v>57</v>
      </c>
      <c r="CB25" s="10">
        <v>1144</v>
      </c>
      <c r="CC25" s="10">
        <v>4</v>
      </c>
      <c r="CD25" s="10">
        <v>0</v>
      </c>
      <c r="CE25" s="10">
        <v>0</v>
      </c>
      <c r="CF25" s="10">
        <v>0</v>
      </c>
      <c r="CG25" s="10">
        <v>0</v>
      </c>
      <c r="CH25" s="10">
        <v>267</v>
      </c>
      <c r="CI25" s="10">
        <v>297</v>
      </c>
      <c r="CJ25" s="10">
        <v>25284</v>
      </c>
      <c r="CK25" s="10">
        <v>79869</v>
      </c>
      <c r="CL25" s="10">
        <v>58384</v>
      </c>
      <c r="CM25" s="10">
        <v>4338</v>
      </c>
      <c r="CN25" s="10">
        <v>237</v>
      </c>
      <c r="CO25" s="10">
        <v>974</v>
      </c>
      <c r="CP25" s="10">
        <v>0</v>
      </c>
      <c r="CQ25" s="10">
        <v>6</v>
      </c>
      <c r="CR25" s="10">
        <v>0</v>
      </c>
      <c r="CS25" s="10">
        <v>4364</v>
      </c>
      <c r="CT25" s="10">
        <v>2197</v>
      </c>
      <c r="CU25" s="10">
        <v>0</v>
      </c>
      <c r="CV25" s="10">
        <v>0</v>
      </c>
      <c r="CW25" s="10">
        <v>2347</v>
      </c>
      <c r="CX25" s="10">
        <v>0</v>
      </c>
      <c r="CY25" s="10">
        <v>431</v>
      </c>
      <c r="CZ25" s="10">
        <v>176</v>
      </c>
      <c r="DA25" s="10">
        <v>0</v>
      </c>
      <c r="DB25" s="10">
        <v>3464</v>
      </c>
      <c r="DC25" s="11">
        <v>1035035</v>
      </c>
      <c r="DD25" s="12">
        <v>0</v>
      </c>
      <c r="DE25" s="12">
        <v>296</v>
      </c>
      <c r="DF25" s="12">
        <v>0</v>
      </c>
      <c r="DG25" s="12">
        <v>0</v>
      </c>
      <c r="DH25" s="12">
        <v>0</v>
      </c>
      <c r="DI25" s="12">
        <v>0</v>
      </c>
      <c r="DJ25" s="12">
        <v>25072</v>
      </c>
      <c r="DK25" s="11">
        <v>25368</v>
      </c>
      <c r="DL25" s="9">
        <v>1060403</v>
      </c>
      <c r="DM25" s="13">
        <v>1123396</v>
      </c>
      <c r="DN25" s="14">
        <v>5474</v>
      </c>
      <c r="DO25" s="11">
        <v>5474</v>
      </c>
      <c r="DP25" s="9">
        <v>1154238</v>
      </c>
      <c r="DQ25" s="9">
        <v>2189273</v>
      </c>
      <c r="DR25" s="15">
        <v>-590746</v>
      </c>
      <c r="DS25" s="16">
        <v>-358327</v>
      </c>
      <c r="DT25" s="16">
        <v>-4482</v>
      </c>
      <c r="DU25" s="16">
        <v>-36283</v>
      </c>
      <c r="DV25" s="11">
        <v>-399092</v>
      </c>
      <c r="DW25" s="9">
        <v>164400</v>
      </c>
      <c r="DX25" s="9">
        <v>1199435</v>
      </c>
    </row>
    <row r="26" spans="1:128" x14ac:dyDescent="0.15">
      <c r="A26" s="44">
        <v>206</v>
      </c>
      <c r="B26" s="9" t="s">
        <v>22</v>
      </c>
      <c r="C26" s="10">
        <v>0</v>
      </c>
      <c r="D26" s="10">
        <v>0</v>
      </c>
      <c r="E26" s="10"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v>0</v>
      </c>
      <c r="N26" s="10">
        <v>16042</v>
      </c>
      <c r="O26" s="10">
        <v>53102</v>
      </c>
      <c r="P26" s="10">
        <v>97</v>
      </c>
      <c r="Q26" s="10">
        <v>254</v>
      </c>
      <c r="R26" s="10">
        <v>5589</v>
      </c>
      <c r="S26" s="10">
        <v>1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0">
        <v>0</v>
      </c>
      <c r="Z26" s="10">
        <v>0</v>
      </c>
      <c r="AA26" s="10">
        <v>0</v>
      </c>
      <c r="AB26" s="10">
        <v>194</v>
      </c>
      <c r="AC26" s="10">
        <v>419</v>
      </c>
      <c r="AD26" s="10">
        <v>1</v>
      </c>
      <c r="AE26" s="10">
        <v>1</v>
      </c>
      <c r="AF26" s="10">
        <v>0</v>
      </c>
      <c r="AG26" s="10">
        <v>0</v>
      </c>
      <c r="AH26" s="10">
        <v>0</v>
      </c>
      <c r="AI26" s="10">
        <v>0</v>
      </c>
      <c r="AJ26" s="10">
        <v>0</v>
      </c>
      <c r="AK26" s="10">
        <v>0</v>
      </c>
      <c r="AL26" s="10">
        <v>0</v>
      </c>
      <c r="AM26" s="10">
        <v>0</v>
      </c>
      <c r="AN26" s="10">
        <v>0</v>
      </c>
      <c r="AO26" s="10">
        <v>0</v>
      </c>
      <c r="AP26" s="10">
        <v>0</v>
      </c>
      <c r="AQ26" s="10">
        <v>0</v>
      </c>
      <c r="AR26" s="10">
        <v>0</v>
      </c>
      <c r="AS26" s="10">
        <v>0</v>
      </c>
      <c r="AT26" s="10">
        <v>434</v>
      </c>
      <c r="AU26" s="10">
        <v>0</v>
      </c>
      <c r="AV26" s="10">
        <v>0</v>
      </c>
      <c r="AW26" s="10">
        <v>0</v>
      </c>
      <c r="AX26" s="10">
        <v>0</v>
      </c>
      <c r="AY26" s="10">
        <v>0</v>
      </c>
      <c r="AZ26" s="10">
        <v>0</v>
      </c>
      <c r="BA26" s="10">
        <v>0</v>
      </c>
      <c r="BB26" s="10">
        <v>0</v>
      </c>
      <c r="BC26" s="10">
        <v>0</v>
      </c>
      <c r="BD26" s="10">
        <v>0</v>
      </c>
      <c r="BE26" s="10">
        <v>0</v>
      </c>
      <c r="BF26" s="10">
        <v>6555</v>
      </c>
      <c r="BG26" s="10">
        <v>0</v>
      </c>
      <c r="BH26" s="10">
        <v>0</v>
      </c>
      <c r="BI26" s="10">
        <v>0</v>
      </c>
      <c r="BJ26" s="10">
        <v>0</v>
      </c>
      <c r="BK26" s="10">
        <v>0</v>
      </c>
      <c r="BL26" s="10">
        <v>0</v>
      </c>
      <c r="BM26" s="10">
        <v>0</v>
      </c>
      <c r="BN26" s="10">
        <v>0</v>
      </c>
      <c r="BO26" s="10">
        <v>0</v>
      </c>
      <c r="BP26" s="10">
        <v>0</v>
      </c>
      <c r="BQ26" s="10">
        <v>0</v>
      </c>
      <c r="BR26" s="10">
        <v>0</v>
      </c>
      <c r="BS26" s="10">
        <v>0</v>
      </c>
      <c r="BT26" s="10">
        <v>0</v>
      </c>
      <c r="BU26" s="10">
        <v>0</v>
      </c>
      <c r="BV26" s="10">
        <v>0</v>
      </c>
      <c r="BW26" s="10">
        <v>0</v>
      </c>
      <c r="BX26" s="10">
        <v>0</v>
      </c>
      <c r="BY26" s="10">
        <v>0</v>
      </c>
      <c r="BZ26" s="10">
        <v>0</v>
      </c>
      <c r="CA26" s="10">
        <v>0</v>
      </c>
      <c r="CB26" s="10">
        <v>0</v>
      </c>
      <c r="CC26" s="10">
        <v>0</v>
      </c>
      <c r="CD26" s="10">
        <v>0</v>
      </c>
      <c r="CE26" s="10">
        <v>0</v>
      </c>
      <c r="CF26" s="10">
        <v>0</v>
      </c>
      <c r="CG26" s="10">
        <v>0</v>
      </c>
      <c r="CH26" s="10">
        <v>0</v>
      </c>
      <c r="CI26" s="10">
        <v>75</v>
      </c>
      <c r="CJ26" s="10">
        <v>0</v>
      </c>
      <c r="CK26" s="10">
        <v>0</v>
      </c>
      <c r="CL26" s="10">
        <v>0</v>
      </c>
      <c r="CM26" s="10">
        <v>0</v>
      </c>
      <c r="CN26" s="10">
        <v>0</v>
      </c>
      <c r="CO26" s="10">
        <v>0</v>
      </c>
      <c r="CP26" s="10">
        <v>0</v>
      </c>
      <c r="CQ26" s="10">
        <v>0</v>
      </c>
      <c r="CR26" s="10">
        <v>0</v>
      </c>
      <c r="CS26" s="10">
        <v>0</v>
      </c>
      <c r="CT26" s="10">
        <v>0</v>
      </c>
      <c r="CU26" s="10">
        <v>0</v>
      </c>
      <c r="CV26" s="10">
        <v>0</v>
      </c>
      <c r="CW26" s="10">
        <v>0</v>
      </c>
      <c r="CX26" s="10">
        <v>0</v>
      </c>
      <c r="CY26" s="10">
        <v>0</v>
      </c>
      <c r="CZ26" s="10">
        <v>0</v>
      </c>
      <c r="DA26" s="10">
        <v>0</v>
      </c>
      <c r="DB26" s="10">
        <v>236</v>
      </c>
      <c r="DC26" s="11">
        <v>83000</v>
      </c>
      <c r="DD26" s="12">
        <v>0</v>
      </c>
      <c r="DE26" s="12">
        <v>0</v>
      </c>
      <c r="DF26" s="12">
        <v>0</v>
      </c>
      <c r="DG26" s="12">
        <v>0</v>
      </c>
      <c r="DH26" s="12">
        <v>0</v>
      </c>
      <c r="DI26" s="12">
        <v>0</v>
      </c>
      <c r="DJ26" s="12">
        <v>-11</v>
      </c>
      <c r="DK26" s="11">
        <v>-11</v>
      </c>
      <c r="DL26" s="9">
        <v>82989</v>
      </c>
      <c r="DM26" s="13">
        <v>0</v>
      </c>
      <c r="DN26" s="14">
        <v>0</v>
      </c>
      <c r="DO26" s="11">
        <v>0</v>
      </c>
      <c r="DP26" s="9">
        <v>-11</v>
      </c>
      <c r="DQ26" s="9">
        <v>82989</v>
      </c>
      <c r="DR26" s="15">
        <v>-71678</v>
      </c>
      <c r="DS26" s="16">
        <v>-9922</v>
      </c>
      <c r="DT26" s="16">
        <v>-361</v>
      </c>
      <c r="DU26" s="16">
        <v>-1028</v>
      </c>
      <c r="DV26" s="11">
        <v>-11311</v>
      </c>
      <c r="DW26" s="9">
        <v>-83000</v>
      </c>
      <c r="DX26" s="9">
        <v>0</v>
      </c>
    </row>
    <row r="27" spans="1:128" x14ac:dyDescent="0.15">
      <c r="A27" s="44">
        <v>207</v>
      </c>
      <c r="B27" s="9" t="s">
        <v>23</v>
      </c>
      <c r="C27" s="10">
        <v>0</v>
      </c>
      <c r="D27" s="10">
        <v>342851</v>
      </c>
      <c r="E27" s="10">
        <v>611</v>
      </c>
      <c r="F27" s="10">
        <v>0</v>
      </c>
      <c r="G27" s="10">
        <v>91800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v>0</v>
      </c>
      <c r="N27" s="10">
        <v>0</v>
      </c>
      <c r="O27" s="10">
        <v>20</v>
      </c>
      <c r="P27" s="10">
        <v>0</v>
      </c>
      <c r="Q27" s="10">
        <v>0</v>
      </c>
      <c r="R27" s="10">
        <v>0</v>
      </c>
      <c r="S27" s="10">
        <v>0</v>
      </c>
      <c r="T27" s="10">
        <v>0</v>
      </c>
      <c r="U27" s="10">
        <v>0</v>
      </c>
      <c r="V27" s="10">
        <v>0</v>
      </c>
      <c r="W27" s="10">
        <v>0</v>
      </c>
      <c r="X27" s="10">
        <v>0</v>
      </c>
      <c r="Y27" s="10">
        <v>0</v>
      </c>
      <c r="Z27" s="10">
        <v>5945</v>
      </c>
      <c r="AA27" s="10">
        <v>936</v>
      </c>
      <c r="AB27" s="10">
        <v>0</v>
      </c>
      <c r="AC27" s="10">
        <v>0</v>
      </c>
      <c r="AD27" s="10">
        <v>0</v>
      </c>
      <c r="AE27" s="10">
        <v>0</v>
      </c>
      <c r="AF27" s="10">
        <v>0</v>
      </c>
      <c r="AG27" s="10">
        <v>0</v>
      </c>
      <c r="AH27" s="10">
        <v>0</v>
      </c>
      <c r="AI27" s="10">
        <v>0</v>
      </c>
      <c r="AJ27" s="10">
        <v>0</v>
      </c>
      <c r="AK27" s="10">
        <v>0</v>
      </c>
      <c r="AL27" s="10">
        <v>0</v>
      </c>
      <c r="AM27" s="10">
        <v>0</v>
      </c>
      <c r="AN27" s="10">
        <v>0</v>
      </c>
      <c r="AO27" s="10">
        <v>0</v>
      </c>
      <c r="AP27" s="10">
        <v>0</v>
      </c>
      <c r="AQ27" s="10">
        <v>0</v>
      </c>
      <c r="AR27" s="10">
        <v>0</v>
      </c>
      <c r="AS27" s="10">
        <v>0</v>
      </c>
      <c r="AT27" s="10">
        <v>0</v>
      </c>
      <c r="AU27" s="10">
        <v>0</v>
      </c>
      <c r="AV27" s="10">
        <v>0</v>
      </c>
      <c r="AW27" s="10">
        <v>0</v>
      </c>
      <c r="AX27" s="10">
        <v>0</v>
      </c>
      <c r="AY27" s="10">
        <v>0</v>
      </c>
      <c r="AZ27" s="10">
        <v>0</v>
      </c>
      <c r="BA27" s="10">
        <v>0</v>
      </c>
      <c r="BB27" s="10">
        <v>0</v>
      </c>
      <c r="BC27" s="10">
        <v>0</v>
      </c>
      <c r="BD27" s="10">
        <v>0</v>
      </c>
      <c r="BE27" s="10">
        <v>0</v>
      </c>
      <c r="BF27" s="10">
        <v>0</v>
      </c>
      <c r="BG27" s="10">
        <v>31</v>
      </c>
      <c r="BH27" s="10">
        <v>0</v>
      </c>
      <c r="BI27" s="10">
        <v>0</v>
      </c>
      <c r="BJ27" s="10">
        <v>0</v>
      </c>
      <c r="BK27" s="10">
        <v>0</v>
      </c>
      <c r="BL27" s="10">
        <v>0</v>
      </c>
      <c r="BM27" s="10">
        <v>0</v>
      </c>
      <c r="BN27" s="10">
        <v>146</v>
      </c>
      <c r="BO27" s="10">
        <v>31209</v>
      </c>
      <c r="BP27" s="10">
        <v>0</v>
      </c>
      <c r="BQ27" s="10">
        <v>0</v>
      </c>
      <c r="BR27" s="10">
        <v>0</v>
      </c>
      <c r="BS27" s="10">
        <v>0</v>
      </c>
      <c r="BT27" s="10">
        <v>0</v>
      </c>
      <c r="BU27" s="10">
        <v>0</v>
      </c>
      <c r="BV27" s="10">
        <v>361</v>
      </c>
      <c r="BW27" s="10">
        <v>0</v>
      </c>
      <c r="BX27" s="10">
        <v>299</v>
      </c>
      <c r="BY27" s="10">
        <v>5</v>
      </c>
      <c r="BZ27" s="10">
        <v>0</v>
      </c>
      <c r="CA27" s="10">
        <v>0</v>
      </c>
      <c r="CB27" s="10">
        <v>0</v>
      </c>
      <c r="CC27" s="10">
        <v>1158</v>
      </c>
      <c r="CD27" s="10">
        <v>0</v>
      </c>
      <c r="CE27" s="10">
        <v>0</v>
      </c>
      <c r="CF27" s="10">
        <v>0</v>
      </c>
      <c r="CG27" s="10">
        <v>0</v>
      </c>
      <c r="CH27" s="10">
        <v>4</v>
      </c>
      <c r="CI27" s="10">
        <v>23061</v>
      </c>
      <c r="CJ27" s="10">
        <v>217</v>
      </c>
      <c r="CK27" s="10">
        <v>13522</v>
      </c>
      <c r="CL27" s="10">
        <v>18494703</v>
      </c>
      <c r="CM27" s="10">
        <v>50543</v>
      </c>
      <c r="CN27" s="10">
        <v>147095</v>
      </c>
      <c r="CO27" s="10">
        <v>73904</v>
      </c>
      <c r="CP27" s="10">
        <v>0</v>
      </c>
      <c r="CQ27" s="10">
        <v>0</v>
      </c>
      <c r="CR27" s="10">
        <v>0</v>
      </c>
      <c r="CS27" s="10">
        <v>0</v>
      </c>
      <c r="CT27" s="10">
        <v>0</v>
      </c>
      <c r="CU27" s="10">
        <v>161</v>
      </c>
      <c r="CV27" s="10">
        <v>0</v>
      </c>
      <c r="CW27" s="10">
        <v>0</v>
      </c>
      <c r="CX27" s="10">
        <v>57</v>
      </c>
      <c r="CY27" s="10">
        <v>39729</v>
      </c>
      <c r="CZ27" s="10">
        <v>8</v>
      </c>
      <c r="DA27" s="10">
        <v>0</v>
      </c>
      <c r="DB27" s="10">
        <v>6170</v>
      </c>
      <c r="DC27" s="11">
        <v>19324546</v>
      </c>
      <c r="DD27" s="12">
        <v>87828</v>
      </c>
      <c r="DE27" s="12">
        <v>2080075</v>
      </c>
      <c r="DF27" s="12">
        <v>0</v>
      </c>
      <c r="DG27" s="12">
        <v>0</v>
      </c>
      <c r="DH27" s="12">
        <v>0</v>
      </c>
      <c r="DI27" s="12">
        <v>0</v>
      </c>
      <c r="DJ27" s="12">
        <v>3018</v>
      </c>
      <c r="DK27" s="11">
        <v>2170921</v>
      </c>
      <c r="DL27" s="9">
        <v>21495467</v>
      </c>
      <c r="DM27" s="13">
        <v>35600</v>
      </c>
      <c r="DN27" s="14">
        <v>20097</v>
      </c>
      <c r="DO27" s="11">
        <v>20097</v>
      </c>
      <c r="DP27" s="9">
        <v>2226618</v>
      </c>
      <c r="DQ27" s="9">
        <v>21551164</v>
      </c>
      <c r="DR27" s="15">
        <v>-21303224</v>
      </c>
      <c r="DS27" s="16">
        <v>-159603</v>
      </c>
      <c r="DT27" s="16">
        <v>-147</v>
      </c>
      <c r="DU27" s="16">
        <v>-15919</v>
      </c>
      <c r="DV27" s="11">
        <v>-175669</v>
      </c>
      <c r="DW27" s="9">
        <v>-19252275</v>
      </c>
      <c r="DX27" s="9">
        <v>72271</v>
      </c>
    </row>
    <row r="28" spans="1:128" x14ac:dyDescent="0.15">
      <c r="A28" s="44">
        <v>208</v>
      </c>
      <c r="B28" s="9" t="s">
        <v>24</v>
      </c>
      <c r="C28" s="10">
        <v>608445</v>
      </c>
      <c r="D28" s="10">
        <v>35308</v>
      </c>
      <c r="E28" s="10">
        <v>6940</v>
      </c>
      <c r="F28" s="10">
        <v>1090</v>
      </c>
      <c r="G28" s="10">
        <v>39030</v>
      </c>
      <c r="H28" s="10">
        <v>0</v>
      </c>
      <c r="I28" s="10">
        <v>59553</v>
      </c>
      <c r="J28" s="10">
        <v>66151</v>
      </c>
      <c r="K28" s="10">
        <v>11967</v>
      </c>
      <c r="L28" s="10">
        <v>142</v>
      </c>
      <c r="M28" s="10">
        <v>0</v>
      </c>
      <c r="N28" s="10">
        <v>794</v>
      </c>
      <c r="O28" s="10">
        <v>5419</v>
      </c>
      <c r="P28" s="10">
        <v>40565</v>
      </c>
      <c r="Q28" s="10">
        <v>12452</v>
      </c>
      <c r="R28" s="10">
        <v>30568</v>
      </c>
      <c r="S28" s="10">
        <v>36018</v>
      </c>
      <c r="T28" s="10">
        <v>52825</v>
      </c>
      <c r="U28" s="10">
        <v>1988</v>
      </c>
      <c r="V28" s="10">
        <v>2286</v>
      </c>
      <c r="W28" s="10">
        <v>0</v>
      </c>
      <c r="X28" s="10">
        <v>14211</v>
      </c>
      <c r="Y28" s="10">
        <v>0</v>
      </c>
      <c r="Z28" s="10">
        <v>1427</v>
      </c>
      <c r="AA28" s="10">
        <v>49100</v>
      </c>
      <c r="AB28" s="10">
        <v>9252</v>
      </c>
      <c r="AC28" s="10">
        <v>5996</v>
      </c>
      <c r="AD28" s="10">
        <v>265</v>
      </c>
      <c r="AE28" s="10">
        <v>286</v>
      </c>
      <c r="AF28" s="10">
        <v>206</v>
      </c>
      <c r="AG28" s="10">
        <v>16079</v>
      </c>
      <c r="AH28" s="10">
        <v>3224</v>
      </c>
      <c r="AI28" s="10">
        <v>63518</v>
      </c>
      <c r="AJ28" s="10">
        <v>0</v>
      </c>
      <c r="AK28" s="10">
        <v>0</v>
      </c>
      <c r="AL28" s="10">
        <v>0</v>
      </c>
      <c r="AM28" s="10">
        <v>33</v>
      </c>
      <c r="AN28" s="10">
        <v>55</v>
      </c>
      <c r="AO28" s="10">
        <v>262</v>
      </c>
      <c r="AP28" s="10">
        <v>9591</v>
      </c>
      <c r="AQ28" s="10">
        <v>15625</v>
      </c>
      <c r="AR28" s="10">
        <v>1142</v>
      </c>
      <c r="AS28" s="10">
        <v>17164</v>
      </c>
      <c r="AT28" s="10">
        <v>1749</v>
      </c>
      <c r="AU28" s="10">
        <v>8495</v>
      </c>
      <c r="AV28" s="10">
        <v>70196</v>
      </c>
      <c r="AW28" s="10">
        <v>12976</v>
      </c>
      <c r="AX28" s="10">
        <v>322</v>
      </c>
      <c r="AY28" s="10">
        <v>193</v>
      </c>
      <c r="AZ28" s="10">
        <v>2643</v>
      </c>
      <c r="BA28" s="10">
        <v>10084</v>
      </c>
      <c r="BB28" s="10">
        <v>0</v>
      </c>
      <c r="BC28" s="10">
        <v>13905</v>
      </c>
      <c r="BD28" s="10">
        <v>19979</v>
      </c>
      <c r="BE28" s="10">
        <v>15</v>
      </c>
      <c r="BF28" s="10">
        <v>26096</v>
      </c>
      <c r="BG28" s="10">
        <v>199</v>
      </c>
      <c r="BH28" s="10">
        <v>159681</v>
      </c>
      <c r="BI28" s="10">
        <v>104625</v>
      </c>
      <c r="BJ28" s="10">
        <v>47540</v>
      </c>
      <c r="BK28" s="10">
        <v>18422</v>
      </c>
      <c r="BL28" s="10">
        <v>725</v>
      </c>
      <c r="BM28" s="10">
        <v>9343</v>
      </c>
      <c r="BN28" s="10">
        <v>3220</v>
      </c>
      <c r="BO28" s="10">
        <v>14978</v>
      </c>
      <c r="BP28" s="10">
        <v>769</v>
      </c>
      <c r="BQ28" s="10">
        <v>765</v>
      </c>
      <c r="BR28" s="10">
        <v>127</v>
      </c>
      <c r="BS28" s="10">
        <v>300</v>
      </c>
      <c r="BT28" s="10">
        <v>1693</v>
      </c>
      <c r="BU28" s="10">
        <v>168</v>
      </c>
      <c r="BV28" s="10">
        <v>5959</v>
      </c>
      <c r="BW28" s="10">
        <v>2425</v>
      </c>
      <c r="BX28" s="10">
        <v>2224</v>
      </c>
      <c r="BY28" s="10">
        <v>472</v>
      </c>
      <c r="BZ28" s="10">
        <v>21</v>
      </c>
      <c r="CA28" s="10">
        <v>1854</v>
      </c>
      <c r="CB28" s="10">
        <v>4309</v>
      </c>
      <c r="CC28" s="10">
        <v>8</v>
      </c>
      <c r="CD28" s="10">
        <v>6</v>
      </c>
      <c r="CE28" s="10">
        <v>1696</v>
      </c>
      <c r="CF28" s="10">
        <v>5400</v>
      </c>
      <c r="CG28" s="10">
        <v>1</v>
      </c>
      <c r="CH28" s="10">
        <v>10840</v>
      </c>
      <c r="CI28" s="10">
        <v>26324</v>
      </c>
      <c r="CJ28" s="10">
        <v>1277</v>
      </c>
      <c r="CK28" s="10">
        <v>154414</v>
      </c>
      <c r="CL28" s="10">
        <v>173654</v>
      </c>
      <c r="CM28" s="10">
        <v>26046</v>
      </c>
      <c r="CN28" s="10">
        <v>54074</v>
      </c>
      <c r="CO28" s="10">
        <v>35946</v>
      </c>
      <c r="CP28" s="10">
        <v>12675</v>
      </c>
      <c r="CQ28" s="10">
        <v>19425</v>
      </c>
      <c r="CR28" s="10">
        <v>6689</v>
      </c>
      <c r="CS28" s="10">
        <v>81827</v>
      </c>
      <c r="CT28" s="10">
        <v>85369</v>
      </c>
      <c r="CU28" s="10">
        <v>27151</v>
      </c>
      <c r="CV28" s="10">
        <v>44317</v>
      </c>
      <c r="CW28" s="10">
        <v>114496</v>
      </c>
      <c r="CX28" s="10">
        <v>13819</v>
      </c>
      <c r="CY28" s="10">
        <v>105</v>
      </c>
      <c r="CZ28" s="10">
        <v>41096</v>
      </c>
      <c r="DA28" s="10">
        <v>14932</v>
      </c>
      <c r="DB28" s="10">
        <v>2293</v>
      </c>
      <c r="DC28" s="11">
        <v>2719329</v>
      </c>
      <c r="DD28" s="12">
        <v>78185</v>
      </c>
      <c r="DE28" s="12">
        <v>2843680</v>
      </c>
      <c r="DF28" s="12">
        <v>0</v>
      </c>
      <c r="DG28" s="12">
        <v>0</v>
      </c>
      <c r="DH28" s="12">
        <v>0</v>
      </c>
      <c r="DI28" s="12">
        <v>0</v>
      </c>
      <c r="DJ28" s="12">
        <v>434</v>
      </c>
      <c r="DK28" s="11">
        <v>2922299</v>
      </c>
      <c r="DL28" s="9">
        <v>5641628</v>
      </c>
      <c r="DM28" s="13">
        <v>148786</v>
      </c>
      <c r="DN28" s="14">
        <v>35042</v>
      </c>
      <c r="DO28" s="11">
        <v>35042</v>
      </c>
      <c r="DP28" s="9">
        <v>3106127</v>
      </c>
      <c r="DQ28" s="9">
        <v>5825456</v>
      </c>
      <c r="DR28" s="15">
        <v>-5089231</v>
      </c>
      <c r="DS28" s="16">
        <v>-309797</v>
      </c>
      <c r="DT28" s="16">
        <v>-3792</v>
      </c>
      <c r="DU28" s="16">
        <v>-30955</v>
      </c>
      <c r="DV28" s="11">
        <v>-344544</v>
      </c>
      <c r="DW28" s="9">
        <v>-2327648</v>
      </c>
      <c r="DX28" s="9">
        <v>391681</v>
      </c>
    </row>
    <row r="29" spans="1:128" x14ac:dyDescent="0.15">
      <c r="A29" s="44">
        <v>212</v>
      </c>
      <c r="B29" s="9" t="s">
        <v>25</v>
      </c>
      <c r="C29" s="10">
        <v>130439</v>
      </c>
      <c r="D29" s="10">
        <v>51458</v>
      </c>
      <c r="E29" s="10">
        <v>5067</v>
      </c>
      <c r="F29" s="10">
        <v>15398</v>
      </c>
      <c r="G29" s="10">
        <v>218381</v>
      </c>
      <c r="H29" s="10">
        <v>0</v>
      </c>
      <c r="I29" s="10">
        <v>38843</v>
      </c>
      <c r="J29" s="10">
        <v>188089</v>
      </c>
      <c r="K29" s="10">
        <v>15151</v>
      </c>
      <c r="L29" s="10">
        <v>46297</v>
      </c>
      <c r="M29" s="10">
        <v>0</v>
      </c>
      <c r="N29" s="10">
        <v>380</v>
      </c>
      <c r="O29" s="10">
        <v>1513</v>
      </c>
      <c r="P29" s="10">
        <v>6529</v>
      </c>
      <c r="Q29" s="10">
        <v>574</v>
      </c>
      <c r="R29" s="10">
        <v>44045</v>
      </c>
      <c r="S29" s="10">
        <v>2451</v>
      </c>
      <c r="T29" s="10">
        <v>1890</v>
      </c>
      <c r="U29" s="10">
        <v>21346</v>
      </c>
      <c r="V29" s="10">
        <v>3914</v>
      </c>
      <c r="W29" s="10">
        <v>0</v>
      </c>
      <c r="X29" s="10">
        <v>11334</v>
      </c>
      <c r="Y29" s="10">
        <v>0</v>
      </c>
      <c r="Z29" s="10">
        <v>144</v>
      </c>
      <c r="AA29" s="10">
        <v>1149</v>
      </c>
      <c r="AB29" s="10">
        <v>68495</v>
      </c>
      <c r="AC29" s="10">
        <v>971</v>
      </c>
      <c r="AD29" s="10">
        <v>107</v>
      </c>
      <c r="AE29" s="10">
        <v>92</v>
      </c>
      <c r="AF29" s="10">
        <v>1690</v>
      </c>
      <c r="AG29" s="10">
        <v>10253</v>
      </c>
      <c r="AH29" s="10">
        <v>173582</v>
      </c>
      <c r="AI29" s="10">
        <v>48179</v>
      </c>
      <c r="AJ29" s="10">
        <v>0</v>
      </c>
      <c r="AK29" s="10">
        <v>0</v>
      </c>
      <c r="AL29" s="10">
        <v>0</v>
      </c>
      <c r="AM29" s="10">
        <v>65</v>
      </c>
      <c r="AN29" s="10">
        <v>16665</v>
      </c>
      <c r="AO29" s="10">
        <v>341</v>
      </c>
      <c r="AP29" s="10">
        <v>6229</v>
      </c>
      <c r="AQ29" s="10">
        <v>8404</v>
      </c>
      <c r="AR29" s="10">
        <v>317</v>
      </c>
      <c r="AS29" s="10">
        <v>5059</v>
      </c>
      <c r="AT29" s="10">
        <v>524</v>
      </c>
      <c r="AU29" s="10">
        <v>4703</v>
      </c>
      <c r="AV29" s="10">
        <v>12222</v>
      </c>
      <c r="AW29" s="10">
        <v>2323</v>
      </c>
      <c r="AX29" s="10">
        <v>58</v>
      </c>
      <c r="AY29" s="10">
        <v>15</v>
      </c>
      <c r="AZ29" s="10">
        <v>453</v>
      </c>
      <c r="BA29" s="10">
        <v>589</v>
      </c>
      <c r="BB29" s="10">
        <v>0</v>
      </c>
      <c r="BC29" s="10">
        <v>7951</v>
      </c>
      <c r="BD29" s="10">
        <v>434</v>
      </c>
      <c r="BE29" s="10">
        <v>21</v>
      </c>
      <c r="BF29" s="10">
        <v>1802</v>
      </c>
      <c r="BG29" s="10">
        <v>5505</v>
      </c>
      <c r="BH29" s="10">
        <v>79439</v>
      </c>
      <c r="BI29" s="10">
        <v>45776</v>
      </c>
      <c r="BJ29" s="10">
        <v>1006646</v>
      </c>
      <c r="BK29" s="10">
        <v>163921</v>
      </c>
      <c r="BL29" s="10">
        <v>101293</v>
      </c>
      <c r="BM29" s="10">
        <v>45718</v>
      </c>
      <c r="BN29" s="10">
        <v>26621</v>
      </c>
      <c r="BO29" s="10">
        <v>59706</v>
      </c>
      <c r="BP29" s="10">
        <v>115699</v>
      </c>
      <c r="BQ29" s="10">
        <v>11851</v>
      </c>
      <c r="BR29" s="10">
        <v>7849</v>
      </c>
      <c r="BS29" s="10">
        <v>9713</v>
      </c>
      <c r="BT29" s="10">
        <v>77</v>
      </c>
      <c r="BU29" s="10">
        <v>2500</v>
      </c>
      <c r="BV29" s="10">
        <v>686113</v>
      </c>
      <c r="BW29" s="10">
        <v>5222307</v>
      </c>
      <c r="BX29" s="10">
        <v>707994</v>
      </c>
      <c r="BY29" s="10">
        <v>431965</v>
      </c>
      <c r="BZ29" s="10">
        <v>7398</v>
      </c>
      <c r="CA29" s="10">
        <v>9524</v>
      </c>
      <c r="CB29" s="10">
        <v>15968</v>
      </c>
      <c r="CC29" s="10">
        <v>4717</v>
      </c>
      <c r="CD29" s="10">
        <v>18701</v>
      </c>
      <c r="CE29" s="10">
        <v>2180</v>
      </c>
      <c r="CF29" s="10">
        <v>4154</v>
      </c>
      <c r="CG29" s="10">
        <v>198</v>
      </c>
      <c r="CH29" s="10">
        <v>2979</v>
      </c>
      <c r="CI29" s="10">
        <v>586419</v>
      </c>
      <c r="CJ29" s="10">
        <v>40038</v>
      </c>
      <c r="CK29" s="10">
        <v>100418</v>
      </c>
      <c r="CL29" s="10">
        <v>179435</v>
      </c>
      <c r="CM29" s="10">
        <v>13517</v>
      </c>
      <c r="CN29" s="10">
        <v>21436</v>
      </c>
      <c r="CO29" s="10">
        <v>30850</v>
      </c>
      <c r="CP29" s="10">
        <v>17049</v>
      </c>
      <c r="CQ29" s="10">
        <v>12361</v>
      </c>
      <c r="CR29" s="10">
        <v>1516</v>
      </c>
      <c r="CS29" s="10">
        <v>37776</v>
      </c>
      <c r="CT29" s="10">
        <v>53867</v>
      </c>
      <c r="CU29" s="10">
        <v>13866</v>
      </c>
      <c r="CV29" s="10">
        <v>46957</v>
      </c>
      <c r="CW29" s="10">
        <v>26399</v>
      </c>
      <c r="CX29" s="10">
        <v>70233</v>
      </c>
      <c r="CY29" s="10">
        <v>25</v>
      </c>
      <c r="CZ29" s="10">
        <v>12769</v>
      </c>
      <c r="DA29" s="10">
        <v>0</v>
      </c>
      <c r="DB29" s="10">
        <v>42372</v>
      </c>
      <c r="DC29" s="11">
        <v>11279751</v>
      </c>
      <c r="DD29" s="12">
        <v>12766</v>
      </c>
      <c r="DE29" s="12">
        <v>6373160</v>
      </c>
      <c r="DF29" s="12">
        <v>0</v>
      </c>
      <c r="DG29" s="12">
        <v>0</v>
      </c>
      <c r="DH29" s="12">
        <v>0</v>
      </c>
      <c r="DI29" s="12">
        <v>0</v>
      </c>
      <c r="DJ29" s="12">
        <v>348</v>
      </c>
      <c r="DK29" s="11">
        <v>6386274</v>
      </c>
      <c r="DL29" s="9">
        <v>17666025</v>
      </c>
      <c r="DM29" s="13">
        <v>54161</v>
      </c>
      <c r="DN29" s="14">
        <v>289</v>
      </c>
      <c r="DO29" s="11">
        <v>289</v>
      </c>
      <c r="DP29" s="9">
        <v>6440724</v>
      </c>
      <c r="DQ29" s="9">
        <v>17720475</v>
      </c>
      <c r="DR29" s="15">
        <v>-16879237</v>
      </c>
      <c r="DS29" s="16">
        <v>-265154</v>
      </c>
      <c r="DT29" s="16">
        <v>-1814</v>
      </c>
      <c r="DU29" s="16">
        <v>-15747</v>
      </c>
      <c r="DV29" s="11">
        <v>-282715</v>
      </c>
      <c r="DW29" s="9">
        <v>-10721228</v>
      </c>
      <c r="DX29" s="9">
        <v>558523</v>
      </c>
    </row>
    <row r="30" spans="1:128" x14ac:dyDescent="0.15">
      <c r="A30" s="44">
        <v>221</v>
      </c>
      <c r="B30" s="9" t="s">
        <v>26</v>
      </c>
      <c r="C30" s="10">
        <v>169832</v>
      </c>
      <c r="D30" s="10">
        <v>41791</v>
      </c>
      <c r="E30" s="10">
        <v>5624</v>
      </c>
      <c r="F30" s="10">
        <v>11093</v>
      </c>
      <c r="G30" s="10">
        <v>83560</v>
      </c>
      <c r="H30" s="10">
        <v>0</v>
      </c>
      <c r="I30" s="10">
        <v>4161</v>
      </c>
      <c r="J30" s="10">
        <v>557555</v>
      </c>
      <c r="K30" s="10">
        <v>142944</v>
      </c>
      <c r="L30" s="10">
        <v>2625</v>
      </c>
      <c r="M30" s="10">
        <v>0</v>
      </c>
      <c r="N30" s="10">
        <v>253</v>
      </c>
      <c r="O30" s="10">
        <v>3531</v>
      </c>
      <c r="P30" s="10">
        <v>18939</v>
      </c>
      <c r="Q30" s="10">
        <v>21608</v>
      </c>
      <c r="R30" s="10">
        <v>10589</v>
      </c>
      <c r="S30" s="10">
        <v>6952</v>
      </c>
      <c r="T30" s="10">
        <v>58232</v>
      </c>
      <c r="U30" s="10">
        <v>4835</v>
      </c>
      <c r="V30" s="10">
        <v>4103</v>
      </c>
      <c r="W30" s="10">
        <v>0</v>
      </c>
      <c r="X30" s="10">
        <v>2432</v>
      </c>
      <c r="Y30" s="10">
        <v>0</v>
      </c>
      <c r="Z30" s="10">
        <v>4628</v>
      </c>
      <c r="AA30" s="10">
        <v>10933</v>
      </c>
      <c r="AB30" s="10">
        <v>1</v>
      </c>
      <c r="AC30" s="10">
        <v>281218</v>
      </c>
      <c r="AD30" s="10">
        <v>546</v>
      </c>
      <c r="AE30" s="10">
        <v>3547</v>
      </c>
      <c r="AF30" s="10">
        <v>1474</v>
      </c>
      <c r="AG30" s="10">
        <v>2140</v>
      </c>
      <c r="AH30" s="10">
        <v>27353</v>
      </c>
      <c r="AI30" s="10">
        <v>7205</v>
      </c>
      <c r="AJ30" s="10">
        <v>0</v>
      </c>
      <c r="AK30" s="10">
        <v>0</v>
      </c>
      <c r="AL30" s="10">
        <v>0</v>
      </c>
      <c r="AM30" s="10">
        <v>4</v>
      </c>
      <c r="AN30" s="10">
        <v>1163</v>
      </c>
      <c r="AO30" s="10">
        <v>555</v>
      </c>
      <c r="AP30" s="10">
        <v>4506</v>
      </c>
      <c r="AQ30" s="10">
        <v>4540</v>
      </c>
      <c r="AR30" s="10">
        <v>2345</v>
      </c>
      <c r="AS30" s="10">
        <v>47774</v>
      </c>
      <c r="AT30" s="10">
        <v>16196</v>
      </c>
      <c r="AU30" s="10">
        <v>74153</v>
      </c>
      <c r="AV30" s="10">
        <v>179365</v>
      </c>
      <c r="AW30" s="10">
        <v>52968</v>
      </c>
      <c r="AX30" s="10">
        <v>4032</v>
      </c>
      <c r="AY30" s="10">
        <v>101</v>
      </c>
      <c r="AZ30" s="10">
        <v>15449</v>
      </c>
      <c r="BA30" s="10">
        <v>59109</v>
      </c>
      <c r="BB30" s="10">
        <v>0</v>
      </c>
      <c r="BC30" s="10">
        <v>82418</v>
      </c>
      <c r="BD30" s="10">
        <v>703</v>
      </c>
      <c r="BE30" s="10">
        <v>26</v>
      </c>
      <c r="BF30" s="10">
        <v>72309</v>
      </c>
      <c r="BG30" s="10">
        <v>1779</v>
      </c>
      <c r="BH30" s="10">
        <v>366167</v>
      </c>
      <c r="BI30" s="10">
        <v>257045</v>
      </c>
      <c r="BJ30" s="10">
        <v>344325</v>
      </c>
      <c r="BK30" s="10">
        <v>124272</v>
      </c>
      <c r="BL30" s="10">
        <v>0</v>
      </c>
      <c r="BM30" s="10">
        <v>0</v>
      </c>
      <c r="BN30" s="10">
        <v>112503</v>
      </c>
      <c r="BO30" s="10">
        <v>12327</v>
      </c>
      <c r="BP30" s="10">
        <v>481904</v>
      </c>
      <c r="BQ30" s="10">
        <v>77326</v>
      </c>
      <c r="BR30" s="10">
        <v>4905</v>
      </c>
      <c r="BS30" s="10">
        <v>26807</v>
      </c>
      <c r="BT30" s="10">
        <v>16489</v>
      </c>
      <c r="BU30" s="10">
        <v>0</v>
      </c>
      <c r="BV30" s="10">
        <v>6282</v>
      </c>
      <c r="BW30" s="10">
        <v>905</v>
      </c>
      <c r="BX30" s="10">
        <v>3352</v>
      </c>
      <c r="BY30" s="10">
        <v>1736</v>
      </c>
      <c r="BZ30" s="10">
        <v>580</v>
      </c>
      <c r="CA30" s="10">
        <v>24813</v>
      </c>
      <c r="CB30" s="10">
        <v>10291</v>
      </c>
      <c r="CC30" s="10">
        <v>0</v>
      </c>
      <c r="CD30" s="10">
        <v>653</v>
      </c>
      <c r="CE30" s="10">
        <v>2868</v>
      </c>
      <c r="CF30" s="10">
        <v>50713</v>
      </c>
      <c r="CG30" s="10">
        <v>74</v>
      </c>
      <c r="CH30" s="10">
        <v>5856</v>
      </c>
      <c r="CI30" s="10">
        <v>41112</v>
      </c>
      <c r="CJ30" s="10">
        <v>9600</v>
      </c>
      <c r="CK30" s="10">
        <v>162108</v>
      </c>
      <c r="CL30" s="10">
        <v>146098</v>
      </c>
      <c r="CM30" s="10">
        <v>18</v>
      </c>
      <c r="CN30" s="10">
        <v>3117</v>
      </c>
      <c r="CO30" s="10">
        <v>3125</v>
      </c>
      <c r="CP30" s="10">
        <v>14432</v>
      </c>
      <c r="CQ30" s="10">
        <v>2497</v>
      </c>
      <c r="CR30" s="10">
        <v>6398</v>
      </c>
      <c r="CS30" s="10">
        <v>87670</v>
      </c>
      <c r="CT30" s="10">
        <v>56844</v>
      </c>
      <c r="CU30" s="10">
        <v>6797</v>
      </c>
      <c r="CV30" s="10">
        <v>13206</v>
      </c>
      <c r="CW30" s="10">
        <v>15359</v>
      </c>
      <c r="CX30" s="10">
        <v>69289</v>
      </c>
      <c r="CY30" s="10">
        <v>44</v>
      </c>
      <c r="CZ30" s="10">
        <v>1854</v>
      </c>
      <c r="DA30" s="10">
        <v>57577</v>
      </c>
      <c r="DB30" s="10">
        <v>9137</v>
      </c>
      <c r="DC30" s="11">
        <v>4747674</v>
      </c>
      <c r="DD30" s="12">
        <v>14187</v>
      </c>
      <c r="DE30" s="12">
        <v>825292</v>
      </c>
      <c r="DF30" s="12">
        <v>88</v>
      </c>
      <c r="DG30" s="12">
        <v>0</v>
      </c>
      <c r="DH30" s="12">
        <v>0</v>
      </c>
      <c r="DI30" s="12">
        <v>0</v>
      </c>
      <c r="DJ30" s="12">
        <v>34490</v>
      </c>
      <c r="DK30" s="11">
        <v>874057</v>
      </c>
      <c r="DL30" s="9">
        <v>5621731</v>
      </c>
      <c r="DM30" s="13">
        <v>959888</v>
      </c>
      <c r="DN30" s="14">
        <v>15667</v>
      </c>
      <c r="DO30" s="11">
        <v>15667</v>
      </c>
      <c r="DP30" s="9">
        <v>1849612</v>
      </c>
      <c r="DQ30" s="9">
        <v>6597286</v>
      </c>
      <c r="DR30" s="15">
        <v>-4934867</v>
      </c>
      <c r="DS30" s="16">
        <v>-87349</v>
      </c>
      <c r="DT30" s="16">
        <v>-1985</v>
      </c>
      <c r="DU30" s="16">
        <v>-8931</v>
      </c>
      <c r="DV30" s="11">
        <v>-98265</v>
      </c>
      <c r="DW30" s="9">
        <v>-3183520</v>
      </c>
      <c r="DX30" s="9">
        <v>1564154</v>
      </c>
    </row>
    <row r="31" spans="1:128" x14ac:dyDescent="0.15">
      <c r="A31" s="44">
        <v>222</v>
      </c>
      <c r="B31" s="9" t="s">
        <v>27</v>
      </c>
      <c r="C31" s="10">
        <v>32999</v>
      </c>
      <c r="D31" s="10">
        <v>12301</v>
      </c>
      <c r="E31" s="10">
        <v>1094</v>
      </c>
      <c r="F31" s="10">
        <v>932</v>
      </c>
      <c r="G31" s="10">
        <v>4753</v>
      </c>
      <c r="H31" s="10">
        <v>0</v>
      </c>
      <c r="I31" s="10">
        <v>11364</v>
      </c>
      <c r="J31" s="10">
        <v>30055</v>
      </c>
      <c r="K31" s="10">
        <v>1421</v>
      </c>
      <c r="L31" s="10">
        <v>29</v>
      </c>
      <c r="M31" s="10">
        <v>0</v>
      </c>
      <c r="N31" s="10">
        <v>4</v>
      </c>
      <c r="O31" s="10">
        <v>2220</v>
      </c>
      <c r="P31" s="10">
        <v>2419</v>
      </c>
      <c r="Q31" s="10">
        <v>490</v>
      </c>
      <c r="R31" s="10">
        <v>10</v>
      </c>
      <c r="S31" s="10">
        <v>368</v>
      </c>
      <c r="T31" s="10">
        <v>413</v>
      </c>
      <c r="U31" s="10">
        <v>587</v>
      </c>
      <c r="V31" s="10">
        <v>34</v>
      </c>
      <c r="W31" s="10">
        <v>0</v>
      </c>
      <c r="X31" s="10">
        <v>93</v>
      </c>
      <c r="Y31" s="10">
        <v>0</v>
      </c>
      <c r="Z31" s="10">
        <v>206</v>
      </c>
      <c r="AA31" s="10">
        <v>67</v>
      </c>
      <c r="AB31" s="10">
        <v>214</v>
      </c>
      <c r="AC31" s="10">
        <v>1078</v>
      </c>
      <c r="AD31" s="10">
        <v>990</v>
      </c>
      <c r="AE31" s="10">
        <v>527</v>
      </c>
      <c r="AF31" s="10">
        <v>7</v>
      </c>
      <c r="AG31" s="10">
        <v>665</v>
      </c>
      <c r="AH31" s="10">
        <v>2884</v>
      </c>
      <c r="AI31" s="10">
        <v>2950</v>
      </c>
      <c r="AJ31" s="10">
        <v>0</v>
      </c>
      <c r="AK31" s="10">
        <v>0</v>
      </c>
      <c r="AL31" s="10">
        <v>0</v>
      </c>
      <c r="AM31" s="10">
        <v>22</v>
      </c>
      <c r="AN31" s="10">
        <v>142</v>
      </c>
      <c r="AO31" s="10">
        <v>26</v>
      </c>
      <c r="AP31" s="10">
        <v>4604</v>
      </c>
      <c r="AQ31" s="10">
        <v>1045</v>
      </c>
      <c r="AR31" s="10">
        <v>2778</v>
      </c>
      <c r="AS31" s="10">
        <v>41413</v>
      </c>
      <c r="AT31" s="10">
        <v>4971</v>
      </c>
      <c r="AU31" s="10">
        <v>11893</v>
      </c>
      <c r="AV31" s="10">
        <v>2234</v>
      </c>
      <c r="AW31" s="10">
        <v>11660</v>
      </c>
      <c r="AX31" s="10">
        <v>799</v>
      </c>
      <c r="AY31" s="10">
        <v>16</v>
      </c>
      <c r="AZ31" s="10">
        <v>2376</v>
      </c>
      <c r="BA31" s="10">
        <v>10328</v>
      </c>
      <c r="BB31" s="10">
        <v>0</v>
      </c>
      <c r="BC31" s="10">
        <v>56699</v>
      </c>
      <c r="BD31" s="10">
        <v>11655</v>
      </c>
      <c r="BE31" s="10">
        <v>117</v>
      </c>
      <c r="BF31" s="10">
        <v>9524</v>
      </c>
      <c r="BG31" s="10">
        <v>3999</v>
      </c>
      <c r="BH31" s="10">
        <v>8563</v>
      </c>
      <c r="BI31" s="10">
        <v>4484</v>
      </c>
      <c r="BJ31" s="10">
        <v>98990</v>
      </c>
      <c r="BK31" s="10">
        <v>28859</v>
      </c>
      <c r="BL31" s="10">
        <v>0</v>
      </c>
      <c r="BM31" s="10">
        <v>0</v>
      </c>
      <c r="BN31" s="10">
        <v>3569</v>
      </c>
      <c r="BO31" s="10">
        <v>91890</v>
      </c>
      <c r="BP31" s="10">
        <v>8626</v>
      </c>
      <c r="BQ31" s="10">
        <v>316</v>
      </c>
      <c r="BR31" s="10">
        <v>0</v>
      </c>
      <c r="BS31" s="10">
        <v>0</v>
      </c>
      <c r="BT31" s="10">
        <v>0</v>
      </c>
      <c r="BU31" s="10">
        <v>134</v>
      </c>
      <c r="BV31" s="10">
        <v>26221</v>
      </c>
      <c r="BW31" s="10">
        <v>154115</v>
      </c>
      <c r="BX31" s="10">
        <v>41098</v>
      </c>
      <c r="BY31" s="10">
        <v>0</v>
      </c>
      <c r="BZ31" s="10">
        <v>292</v>
      </c>
      <c r="CA31" s="10">
        <v>4343</v>
      </c>
      <c r="CB31" s="10">
        <v>1050</v>
      </c>
      <c r="CC31" s="10">
        <v>332</v>
      </c>
      <c r="CD31" s="10">
        <v>3401</v>
      </c>
      <c r="CE31" s="10">
        <v>28</v>
      </c>
      <c r="CF31" s="10">
        <v>0</v>
      </c>
      <c r="CG31" s="10">
        <v>252</v>
      </c>
      <c r="CH31" s="10">
        <v>111</v>
      </c>
      <c r="CI31" s="10">
        <v>69617</v>
      </c>
      <c r="CJ31" s="10">
        <v>1737</v>
      </c>
      <c r="CK31" s="10">
        <v>5852</v>
      </c>
      <c r="CL31" s="10">
        <v>117064</v>
      </c>
      <c r="CM31" s="10">
        <v>1147</v>
      </c>
      <c r="CN31" s="10">
        <v>27332</v>
      </c>
      <c r="CO31" s="10">
        <v>16064</v>
      </c>
      <c r="CP31" s="10">
        <v>30809</v>
      </c>
      <c r="CQ31" s="10">
        <v>3127</v>
      </c>
      <c r="CR31" s="10">
        <v>20</v>
      </c>
      <c r="CS31" s="10">
        <v>563923</v>
      </c>
      <c r="CT31" s="10">
        <v>13784</v>
      </c>
      <c r="CU31" s="10">
        <v>2039</v>
      </c>
      <c r="CV31" s="10">
        <v>1514</v>
      </c>
      <c r="CW31" s="10">
        <v>2205</v>
      </c>
      <c r="CX31" s="10">
        <v>12450</v>
      </c>
      <c r="CY31" s="10">
        <v>4363</v>
      </c>
      <c r="CZ31" s="10">
        <v>2613</v>
      </c>
      <c r="DA31" s="10">
        <v>16216</v>
      </c>
      <c r="DB31" s="10">
        <v>637</v>
      </c>
      <c r="DC31" s="11">
        <v>1656662</v>
      </c>
      <c r="DD31" s="12">
        <v>5779</v>
      </c>
      <c r="DE31" s="12">
        <v>588482</v>
      </c>
      <c r="DF31" s="12">
        <v>0</v>
      </c>
      <c r="DG31" s="12">
        <v>0</v>
      </c>
      <c r="DH31" s="12">
        <v>0</v>
      </c>
      <c r="DI31" s="12">
        <v>0</v>
      </c>
      <c r="DJ31" s="12">
        <v>-2931</v>
      </c>
      <c r="DK31" s="11">
        <v>591330</v>
      </c>
      <c r="DL31" s="9">
        <v>2247992</v>
      </c>
      <c r="DM31" s="13">
        <v>93</v>
      </c>
      <c r="DN31" s="14">
        <v>29309</v>
      </c>
      <c r="DO31" s="11">
        <v>29309</v>
      </c>
      <c r="DP31" s="9">
        <v>620732</v>
      </c>
      <c r="DQ31" s="9">
        <v>2277394</v>
      </c>
      <c r="DR31" s="15">
        <v>-2158436</v>
      </c>
      <c r="DS31" s="16">
        <v>-79468</v>
      </c>
      <c r="DT31" s="16">
        <v>-543</v>
      </c>
      <c r="DU31" s="16">
        <v>-7984</v>
      </c>
      <c r="DV31" s="11">
        <v>-87995</v>
      </c>
      <c r="DW31" s="9">
        <v>-1625699</v>
      </c>
      <c r="DX31" s="9">
        <v>30963</v>
      </c>
    </row>
    <row r="32" spans="1:128" x14ac:dyDescent="0.15">
      <c r="A32" s="44">
        <v>231</v>
      </c>
      <c r="B32" s="9" t="s">
        <v>28</v>
      </c>
      <c r="C32" s="10">
        <v>2304</v>
      </c>
      <c r="D32" s="10">
        <v>178</v>
      </c>
      <c r="E32" s="10">
        <v>3</v>
      </c>
      <c r="F32" s="10">
        <v>271</v>
      </c>
      <c r="G32" s="10">
        <v>1567</v>
      </c>
      <c r="H32" s="10">
        <v>0</v>
      </c>
      <c r="I32" s="10">
        <v>382</v>
      </c>
      <c r="J32" s="10">
        <v>1027</v>
      </c>
      <c r="K32" s="10">
        <v>54</v>
      </c>
      <c r="L32" s="10">
        <v>18</v>
      </c>
      <c r="M32" s="10">
        <v>0</v>
      </c>
      <c r="N32" s="10">
        <v>4</v>
      </c>
      <c r="O32" s="10">
        <v>2259</v>
      </c>
      <c r="P32" s="10">
        <v>557</v>
      </c>
      <c r="Q32" s="10">
        <v>356</v>
      </c>
      <c r="R32" s="10">
        <v>75</v>
      </c>
      <c r="S32" s="10">
        <v>257</v>
      </c>
      <c r="T32" s="10">
        <v>108</v>
      </c>
      <c r="U32" s="10">
        <v>48</v>
      </c>
      <c r="V32" s="10">
        <v>13</v>
      </c>
      <c r="W32" s="10">
        <v>0</v>
      </c>
      <c r="X32" s="10">
        <v>3</v>
      </c>
      <c r="Y32" s="10">
        <v>0</v>
      </c>
      <c r="Z32" s="10">
        <v>1</v>
      </c>
      <c r="AA32" s="10">
        <v>79</v>
      </c>
      <c r="AB32" s="10">
        <v>131</v>
      </c>
      <c r="AC32" s="10">
        <v>64</v>
      </c>
      <c r="AD32" s="10">
        <v>2</v>
      </c>
      <c r="AE32" s="10">
        <v>7306</v>
      </c>
      <c r="AF32" s="10">
        <v>1</v>
      </c>
      <c r="AG32" s="10">
        <v>163</v>
      </c>
      <c r="AH32" s="10">
        <v>4309</v>
      </c>
      <c r="AI32" s="10">
        <v>1300</v>
      </c>
      <c r="AJ32" s="10">
        <v>0</v>
      </c>
      <c r="AK32" s="10">
        <v>0</v>
      </c>
      <c r="AL32" s="10">
        <v>0</v>
      </c>
      <c r="AM32" s="10">
        <v>3</v>
      </c>
      <c r="AN32" s="10">
        <v>5</v>
      </c>
      <c r="AO32" s="10">
        <v>6</v>
      </c>
      <c r="AP32" s="10">
        <v>471</v>
      </c>
      <c r="AQ32" s="10">
        <v>71</v>
      </c>
      <c r="AR32" s="10">
        <v>10</v>
      </c>
      <c r="AS32" s="10">
        <v>1687</v>
      </c>
      <c r="AT32" s="10">
        <v>275</v>
      </c>
      <c r="AU32" s="10">
        <v>1067</v>
      </c>
      <c r="AV32" s="10">
        <v>2946</v>
      </c>
      <c r="AW32" s="10">
        <v>121</v>
      </c>
      <c r="AX32" s="10">
        <v>1</v>
      </c>
      <c r="AY32" s="10">
        <v>9</v>
      </c>
      <c r="AZ32" s="10">
        <v>2</v>
      </c>
      <c r="BA32" s="10">
        <v>451</v>
      </c>
      <c r="BB32" s="10">
        <v>0</v>
      </c>
      <c r="BC32" s="10">
        <v>111</v>
      </c>
      <c r="BD32" s="10">
        <v>7</v>
      </c>
      <c r="BE32" s="10">
        <v>1</v>
      </c>
      <c r="BF32" s="10">
        <v>2937</v>
      </c>
      <c r="BG32" s="10">
        <v>60</v>
      </c>
      <c r="BH32" s="10">
        <v>81</v>
      </c>
      <c r="BI32" s="10">
        <v>255</v>
      </c>
      <c r="BJ32" s="10">
        <v>273</v>
      </c>
      <c r="BK32" s="10">
        <v>340</v>
      </c>
      <c r="BL32" s="10">
        <v>911</v>
      </c>
      <c r="BM32" s="10">
        <v>9065</v>
      </c>
      <c r="BN32" s="10">
        <v>359</v>
      </c>
      <c r="BO32" s="10">
        <v>1437</v>
      </c>
      <c r="BP32" s="10">
        <v>7834</v>
      </c>
      <c r="BQ32" s="10">
        <v>3002</v>
      </c>
      <c r="BR32" s="10">
        <v>12</v>
      </c>
      <c r="BS32" s="10">
        <v>4</v>
      </c>
      <c r="BT32" s="10">
        <v>0</v>
      </c>
      <c r="BU32" s="10">
        <v>136</v>
      </c>
      <c r="BV32" s="10">
        <v>566</v>
      </c>
      <c r="BW32" s="10">
        <v>0</v>
      </c>
      <c r="BX32" s="10">
        <v>241</v>
      </c>
      <c r="BY32" s="10">
        <v>10</v>
      </c>
      <c r="BZ32" s="10">
        <v>2</v>
      </c>
      <c r="CA32" s="10">
        <v>103</v>
      </c>
      <c r="CB32" s="10">
        <v>318</v>
      </c>
      <c r="CC32" s="10">
        <v>547</v>
      </c>
      <c r="CD32" s="10">
        <v>11084</v>
      </c>
      <c r="CE32" s="10">
        <v>731</v>
      </c>
      <c r="CF32" s="10">
        <v>29</v>
      </c>
      <c r="CG32" s="10">
        <v>143</v>
      </c>
      <c r="CH32" s="10">
        <v>108</v>
      </c>
      <c r="CI32" s="10">
        <v>14656</v>
      </c>
      <c r="CJ32" s="10">
        <v>2149</v>
      </c>
      <c r="CK32" s="10">
        <v>6269</v>
      </c>
      <c r="CL32" s="10">
        <v>3739</v>
      </c>
      <c r="CM32" s="10">
        <v>305</v>
      </c>
      <c r="CN32" s="10">
        <v>966</v>
      </c>
      <c r="CO32" s="10">
        <v>494</v>
      </c>
      <c r="CP32" s="10">
        <v>10235</v>
      </c>
      <c r="CQ32" s="10">
        <v>4340</v>
      </c>
      <c r="CR32" s="10">
        <v>41</v>
      </c>
      <c r="CS32" s="10">
        <v>113</v>
      </c>
      <c r="CT32" s="10">
        <v>3179</v>
      </c>
      <c r="CU32" s="10">
        <v>706</v>
      </c>
      <c r="CV32" s="10">
        <v>123</v>
      </c>
      <c r="CW32" s="10">
        <v>910</v>
      </c>
      <c r="CX32" s="10">
        <v>1632</v>
      </c>
      <c r="CY32" s="10">
        <v>11</v>
      </c>
      <c r="CZ32" s="10">
        <v>3953</v>
      </c>
      <c r="DA32" s="10">
        <v>0</v>
      </c>
      <c r="DB32" s="10">
        <v>2057</v>
      </c>
      <c r="DC32" s="11">
        <v>126550</v>
      </c>
      <c r="DD32" s="12">
        <v>28184</v>
      </c>
      <c r="DE32" s="12">
        <v>1068109</v>
      </c>
      <c r="DF32" s="12">
        <v>0</v>
      </c>
      <c r="DG32" s="12">
        <v>0</v>
      </c>
      <c r="DH32" s="12">
        <v>0</v>
      </c>
      <c r="DI32" s="12">
        <v>0</v>
      </c>
      <c r="DJ32" s="12">
        <v>-1903</v>
      </c>
      <c r="DK32" s="11">
        <v>1094390</v>
      </c>
      <c r="DL32" s="9">
        <v>1220940</v>
      </c>
      <c r="DM32" s="13">
        <v>30089</v>
      </c>
      <c r="DN32" s="14">
        <v>2363</v>
      </c>
      <c r="DO32" s="11">
        <v>2363</v>
      </c>
      <c r="DP32" s="9">
        <v>1126842</v>
      </c>
      <c r="DQ32" s="9">
        <v>1253392</v>
      </c>
      <c r="DR32" s="15">
        <v>-1189746</v>
      </c>
      <c r="DS32" s="16">
        <v>-15149</v>
      </c>
      <c r="DT32" s="16">
        <v>-261</v>
      </c>
      <c r="DU32" s="16">
        <v>-401</v>
      </c>
      <c r="DV32" s="11">
        <v>-15811</v>
      </c>
      <c r="DW32" s="9">
        <v>-78715</v>
      </c>
      <c r="DX32" s="9">
        <v>47835</v>
      </c>
    </row>
    <row r="33" spans="1:128" x14ac:dyDescent="0.15">
      <c r="A33" s="44">
        <v>251</v>
      </c>
      <c r="B33" s="9" t="s">
        <v>29</v>
      </c>
      <c r="C33" s="10">
        <v>0</v>
      </c>
      <c r="D33" s="10">
        <v>0</v>
      </c>
      <c r="E33" s="10">
        <v>0</v>
      </c>
      <c r="F33" s="10">
        <v>271</v>
      </c>
      <c r="G33" s="10">
        <v>0</v>
      </c>
      <c r="H33" s="10">
        <v>0</v>
      </c>
      <c r="I33" s="10">
        <v>0</v>
      </c>
      <c r="J33" s="10">
        <v>17268</v>
      </c>
      <c r="K33" s="10">
        <v>63170</v>
      </c>
      <c r="L33" s="10">
        <v>0</v>
      </c>
      <c r="M33" s="10">
        <v>0</v>
      </c>
      <c r="N33" s="10">
        <v>9</v>
      </c>
      <c r="O33" s="10">
        <v>287</v>
      </c>
      <c r="P33" s="10">
        <v>48</v>
      </c>
      <c r="Q33" s="10">
        <v>2563</v>
      </c>
      <c r="R33" s="10">
        <v>1</v>
      </c>
      <c r="S33" s="10">
        <v>0</v>
      </c>
      <c r="T33" s="10">
        <v>8</v>
      </c>
      <c r="U33" s="10">
        <v>22</v>
      </c>
      <c r="V33" s="10">
        <v>243</v>
      </c>
      <c r="W33" s="10">
        <v>0</v>
      </c>
      <c r="X33" s="10">
        <v>935</v>
      </c>
      <c r="Y33" s="10">
        <v>0</v>
      </c>
      <c r="Z33" s="10">
        <v>969</v>
      </c>
      <c r="AA33" s="10">
        <v>2917</v>
      </c>
      <c r="AB33" s="10">
        <v>0</v>
      </c>
      <c r="AC33" s="10">
        <v>3745</v>
      </c>
      <c r="AD33" s="10">
        <v>10</v>
      </c>
      <c r="AE33" s="10">
        <v>0</v>
      </c>
      <c r="AF33" s="10">
        <v>3204</v>
      </c>
      <c r="AG33" s="10">
        <v>251</v>
      </c>
      <c r="AH33" s="10">
        <v>0</v>
      </c>
      <c r="AI33" s="10">
        <v>11576</v>
      </c>
      <c r="AJ33" s="10">
        <v>0</v>
      </c>
      <c r="AK33" s="10">
        <v>0</v>
      </c>
      <c r="AL33" s="10">
        <v>0</v>
      </c>
      <c r="AM33" s="10">
        <v>0</v>
      </c>
      <c r="AN33" s="10">
        <v>0</v>
      </c>
      <c r="AO33" s="10">
        <v>2350</v>
      </c>
      <c r="AP33" s="10">
        <v>678</v>
      </c>
      <c r="AQ33" s="10">
        <v>4218</v>
      </c>
      <c r="AR33" s="10">
        <v>353</v>
      </c>
      <c r="AS33" s="10">
        <v>1041</v>
      </c>
      <c r="AT33" s="10">
        <v>2166</v>
      </c>
      <c r="AU33" s="10">
        <v>9330</v>
      </c>
      <c r="AV33" s="10">
        <v>111713</v>
      </c>
      <c r="AW33" s="10">
        <v>384</v>
      </c>
      <c r="AX33" s="10">
        <v>206</v>
      </c>
      <c r="AY33" s="10">
        <v>33</v>
      </c>
      <c r="AZ33" s="10">
        <v>5003</v>
      </c>
      <c r="BA33" s="10">
        <v>835</v>
      </c>
      <c r="BB33" s="10">
        <v>0</v>
      </c>
      <c r="BC33" s="10">
        <v>388</v>
      </c>
      <c r="BD33" s="10">
        <v>387</v>
      </c>
      <c r="BE33" s="10">
        <v>72</v>
      </c>
      <c r="BF33" s="10">
        <v>7150</v>
      </c>
      <c r="BG33" s="10">
        <v>12</v>
      </c>
      <c r="BH33" s="10">
        <v>92579</v>
      </c>
      <c r="BI33" s="10">
        <v>33670</v>
      </c>
      <c r="BJ33" s="10">
        <v>708</v>
      </c>
      <c r="BK33" s="10">
        <v>666</v>
      </c>
      <c r="BL33" s="10">
        <v>0</v>
      </c>
      <c r="BM33" s="10">
        <v>0</v>
      </c>
      <c r="BN33" s="10">
        <v>4</v>
      </c>
      <c r="BO33" s="10">
        <v>549</v>
      </c>
      <c r="BP33" s="10">
        <v>5342</v>
      </c>
      <c r="BQ33" s="10">
        <v>170</v>
      </c>
      <c r="BR33" s="10">
        <v>0</v>
      </c>
      <c r="BS33" s="10">
        <v>0</v>
      </c>
      <c r="BT33" s="10">
        <v>0</v>
      </c>
      <c r="BU33" s="10">
        <v>2</v>
      </c>
      <c r="BV33" s="10">
        <v>553</v>
      </c>
      <c r="BW33" s="10">
        <v>0</v>
      </c>
      <c r="BX33" s="10">
        <v>1000</v>
      </c>
      <c r="BY33" s="10">
        <v>103</v>
      </c>
      <c r="BZ33" s="10">
        <v>6</v>
      </c>
      <c r="CA33" s="10">
        <v>0</v>
      </c>
      <c r="CB33" s="10">
        <v>13</v>
      </c>
      <c r="CC33" s="10">
        <v>0</v>
      </c>
      <c r="CD33" s="10">
        <v>0</v>
      </c>
      <c r="CE33" s="10">
        <v>0</v>
      </c>
      <c r="CF33" s="10">
        <v>0</v>
      </c>
      <c r="CG33" s="10">
        <v>0</v>
      </c>
      <c r="CH33" s="10">
        <v>46</v>
      </c>
      <c r="CI33" s="10">
        <v>5120</v>
      </c>
      <c r="CJ33" s="10">
        <v>13889</v>
      </c>
      <c r="CK33" s="10">
        <v>25575</v>
      </c>
      <c r="CL33" s="10">
        <v>20670</v>
      </c>
      <c r="CM33" s="10">
        <v>14595</v>
      </c>
      <c r="CN33" s="10">
        <v>2822</v>
      </c>
      <c r="CO33" s="10">
        <v>2239</v>
      </c>
      <c r="CP33" s="10">
        <v>1876</v>
      </c>
      <c r="CQ33" s="10">
        <v>0</v>
      </c>
      <c r="CR33" s="10">
        <v>46</v>
      </c>
      <c r="CS33" s="10">
        <v>73080</v>
      </c>
      <c r="CT33" s="10">
        <v>162</v>
      </c>
      <c r="CU33" s="10">
        <v>3076</v>
      </c>
      <c r="CV33" s="10">
        <v>2907</v>
      </c>
      <c r="CW33" s="10">
        <v>469</v>
      </c>
      <c r="CX33" s="10">
        <v>7178</v>
      </c>
      <c r="CY33" s="10">
        <v>0</v>
      </c>
      <c r="CZ33" s="10">
        <v>343</v>
      </c>
      <c r="DA33" s="10">
        <v>0</v>
      </c>
      <c r="DB33" s="10">
        <v>2978</v>
      </c>
      <c r="DC33" s="11">
        <v>566252</v>
      </c>
      <c r="DD33" s="12">
        <v>3929</v>
      </c>
      <c r="DE33" s="12">
        <v>51879</v>
      </c>
      <c r="DF33" s="12">
        <v>0</v>
      </c>
      <c r="DG33" s="12">
        <v>0</v>
      </c>
      <c r="DH33" s="12">
        <v>0</v>
      </c>
      <c r="DI33" s="12">
        <v>0</v>
      </c>
      <c r="DJ33" s="12">
        <v>1571</v>
      </c>
      <c r="DK33" s="11">
        <v>57379</v>
      </c>
      <c r="DL33" s="9">
        <v>623631</v>
      </c>
      <c r="DM33" s="13">
        <v>49535</v>
      </c>
      <c r="DN33" s="14">
        <v>115</v>
      </c>
      <c r="DO33" s="11">
        <v>115</v>
      </c>
      <c r="DP33" s="9">
        <v>107029</v>
      </c>
      <c r="DQ33" s="9">
        <v>673281</v>
      </c>
      <c r="DR33" s="15">
        <v>-450048</v>
      </c>
      <c r="DS33" s="16">
        <v>-137782</v>
      </c>
      <c r="DT33" s="16">
        <v>-1355</v>
      </c>
      <c r="DU33" s="16">
        <v>-13906</v>
      </c>
      <c r="DV33" s="11">
        <v>-153043</v>
      </c>
      <c r="DW33" s="9">
        <v>-496062</v>
      </c>
      <c r="DX33" s="9">
        <v>70190</v>
      </c>
    </row>
    <row r="34" spans="1:128" x14ac:dyDescent="0.15">
      <c r="A34" s="44">
        <v>252</v>
      </c>
      <c r="B34" s="9" t="s">
        <v>30</v>
      </c>
      <c r="C34" s="10">
        <v>0</v>
      </c>
      <c r="D34" s="10">
        <v>0</v>
      </c>
      <c r="E34" s="10">
        <v>0</v>
      </c>
      <c r="F34" s="10">
        <v>130</v>
      </c>
      <c r="G34" s="10">
        <v>0</v>
      </c>
      <c r="H34" s="10">
        <v>0</v>
      </c>
      <c r="I34" s="10">
        <v>871</v>
      </c>
      <c r="J34" s="10">
        <v>0</v>
      </c>
      <c r="K34" s="10">
        <v>0</v>
      </c>
      <c r="L34" s="10">
        <v>0</v>
      </c>
      <c r="M34" s="10">
        <v>0</v>
      </c>
      <c r="N34" s="10">
        <v>0</v>
      </c>
      <c r="O34" s="10">
        <v>0</v>
      </c>
      <c r="P34" s="10">
        <v>8</v>
      </c>
      <c r="Q34" s="10">
        <v>0</v>
      </c>
      <c r="R34" s="10">
        <v>0</v>
      </c>
      <c r="S34" s="10">
        <v>0</v>
      </c>
      <c r="T34" s="10">
        <v>0</v>
      </c>
      <c r="U34" s="10">
        <v>0</v>
      </c>
      <c r="V34" s="10">
        <v>0</v>
      </c>
      <c r="W34" s="10">
        <v>0</v>
      </c>
      <c r="X34" s="10">
        <v>0</v>
      </c>
      <c r="Y34" s="10">
        <v>0</v>
      </c>
      <c r="Z34" s="10">
        <v>0</v>
      </c>
      <c r="AA34" s="10">
        <v>1</v>
      </c>
      <c r="AB34" s="10">
        <v>58</v>
      </c>
      <c r="AC34" s="10">
        <v>0</v>
      </c>
      <c r="AD34" s="10">
        <v>0</v>
      </c>
      <c r="AE34" s="10">
        <v>0</v>
      </c>
      <c r="AF34" s="10">
        <v>0</v>
      </c>
      <c r="AG34" s="10">
        <v>234729</v>
      </c>
      <c r="AH34" s="10">
        <v>0</v>
      </c>
      <c r="AI34" s="10">
        <v>683</v>
      </c>
      <c r="AJ34" s="10">
        <v>0</v>
      </c>
      <c r="AK34" s="10">
        <v>0</v>
      </c>
      <c r="AL34" s="10">
        <v>0</v>
      </c>
      <c r="AM34" s="10">
        <v>0</v>
      </c>
      <c r="AN34" s="10">
        <v>0</v>
      </c>
      <c r="AO34" s="10">
        <v>0</v>
      </c>
      <c r="AP34" s="10">
        <v>6</v>
      </c>
      <c r="AQ34" s="10">
        <v>205</v>
      </c>
      <c r="AR34" s="10">
        <v>1</v>
      </c>
      <c r="AS34" s="10">
        <v>0</v>
      </c>
      <c r="AT34" s="10">
        <v>0</v>
      </c>
      <c r="AU34" s="10">
        <v>0</v>
      </c>
      <c r="AV34" s="10">
        <v>0</v>
      </c>
      <c r="AW34" s="10">
        <v>0</v>
      </c>
      <c r="AX34" s="10">
        <v>0</v>
      </c>
      <c r="AY34" s="10">
        <v>0</v>
      </c>
      <c r="AZ34" s="10">
        <v>2</v>
      </c>
      <c r="BA34" s="10">
        <v>0</v>
      </c>
      <c r="BB34" s="10">
        <v>0</v>
      </c>
      <c r="BC34" s="10">
        <v>0</v>
      </c>
      <c r="BD34" s="10">
        <v>0</v>
      </c>
      <c r="BE34" s="10">
        <v>0</v>
      </c>
      <c r="BF34" s="10">
        <v>364</v>
      </c>
      <c r="BG34" s="10">
        <v>0</v>
      </c>
      <c r="BH34" s="10">
        <v>865222</v>
      </c>
      <c r="BI34" s="10">
        <v>571825</v>
      </c>
      <c r="BJ34" s="10">
        <v>1625560</v>
      </c>
      <c r="BK34" s="10">
        <v>323886</v>
      </c>
      <c r="BL34" s="10">
        <v>0</v>
      </c>
      <c r="BM34" s="10">
        <v>21</v>
      </c>
      <c r="BN34" s="10">
        <v>0</v>
      </c>
      <c r="BO34" s="10">
        <v>813</v>
      </c>
      <c r="BP34" s="10">
        <v>0</v>
      </c>
      <c r="BQ34" s="10">
        <v>0</v>
      </c>
      <c r="BR34" s="10">
        <v>2</v>
      </c>
      <c r="BS34" s="10">
        <v>724</v>
      </c>
      <c r="BT34" s="10">
        <v>3882</v>
      </c>
      <c r="BU34" s="10">
        <v>0</v>
      </c>
      <c r="BV34" s="10">
        <v>0</v>
      </c>
      <c r="BW34" s="10">
        <v>0</v>
      </c>
      <c r="BX34" s="10">
        <v>0</v>
      </c>
      <c r="BY34" s="10">
        <v>0</v>
      </c>
      <c r="BZ34" s="10">
        <v>0</v>
      </c>
      <c r="CA34" s="10">
        <v>0</v>
      </c>
      <c r="CB34" s="10">
        <v>0</v>
      </c>
      <c r="CC34" s="10">
        <v>0</v>
      </c>
      <c r="CD34" s="10">
        <v>0</v>
      </c>
      <c r="CE34" s="10">
        <v>0</v>
      </c>
      <c r="CF34" s="10">
        <v>0</v>
      </c>
      <c r="CG34" s="10">
        <v>0</v>
      </c>
      <c r="CH34" s="10">
        <v>0</v>
      </c>
      <c r="CI34" s="10">
        <v>339</v>
      </c>
      <c r="CJ34" s="10">
        <v>0</v>
      </c>
      <c r="CK34" s="10">
        <v>429</v>
      </c>
      <c r="CL34" s="10">
        <v>0</v>
      </c>
      <c r="CM34" s="10">
        <v>0</v>
      </c>
      <c r="CN34" s="10">
        <v>0</v>
      </c>
      <c r="CO34" s="10">
        <v>0</v>
      </c>
      <c r="CP34" s="10">
        <v>0</v>
      </c>
      <c r="CQ34" s="10">
        <v>0</v>
      </c>
      <c r="CR34" s="10">
        <v>0</v>
      </c>
      <c r="CS34" s="10">
        <v>0</v>
      </c>
      <c r="CT34" s="10">
        <v>0</v>
      </c>
      <c r="CU34" s="10">
        <v>0</v>
      </c>
      <c r="CV34" s="10">
        <v>0</v>
      </c>
      <c r="CW34" s="10">
        <v>0</v>
      </c>
      <c r="CX34" s="10">
        <v>0</v>
      </c>
      <c r="CY34" s="10">
        <v>0</v>
      </c>
      <c r="CZ34" s="10">
        <v>0</v>
      </c>
      <c r="DA34" s="10">
        <v>0</v>
      </c>
      <c r="DB34" s="10">
        <v>1964</v>
      </c>
      <c r="DC34" s="11">
        <v>3631725</v>
      </c>
      <c r="DD34" s="12">
        <v>0</v>
      </c>
      <c r="DE34" s="12">
        <v>2822</v>
      </c>
      <c r="DF34" s="12">
        <v>0</v>
      </c>
      <c r="DG34" s="12">
        <v>0</v>
      </c>
      <c r="DH34" s="12">
        <v>0</v>
      </c>
      <c r="DI34" s="12">
        <v>0</v>
      </c>
      <c r="DJ34" s="12">
        <v>-17116</v>
      </c>
      <c r="DK34" s="11">
        <v>-14294</v>
      </c>
      <c r="DL34" s="9">
        <v>3617431</v>
      </c>
      <c r="DM34" s="13">
        <v>653852</v>
      </c>
      <c r="DN34" s="14">
        <v>1550</v>
      </c>
      <c r="DO34" s="11">
        <v>1550</v>
      </c>
      <c r="DP34" s="9">
        <v>641108</v>
      </c>
      <c r="DQ34" s="9">
        <v>4272833</v>
      </c>
      <c r="DR34" s="15">
        <v>-881990</v>
      </c>
      <c r="DS34" s="16">
        <v>-3916</v>
      </c>
      <c r="DT34" s="16">
        <v>-12</v>
      </c>
      <c r="DU34" s="16">
        <v>-393</v>
      </c>
      <c r="DV34" s="11">
        <v>-4321</v>
      </c>
      <c r="DW34" s="9">
        <v>-245203</v>
      </c>
      <c r="DX34" s="9">
        <v>3386522</v>
      </c>
    </row>
    <row r="35" spans="1:128" x14ac:dyDescent="0.15">
      <c r="A35" s="44">
        <v>253</v>
      </c>
      <c r="B35" s="9" t="s">
        <v>31</v>
      </c>
      <c r="C35" s="10">
        <v>1006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811</v>
      </c>
      <c r="L35" s="10">
        <v>0</v>
      </c>
      <c r="M35" s="10">
        <v>0</v>
      </c>
      <c r="N35" s="10">
        <v>0</v>
      </c>
      <c r="O35" s="10">
        <v>0</v>
      </c>
      <c r="P35" s="10">
        <v>7</v>
      </c>
      <c r="Q35" s="10">
        <v>337</v>
      </c>
      <c r="R35" s="10">
        <v>0</v>
      </c>
      <c r="S35" s="10">
        <v>0</v>
      </c>
      <c r="T35" s="10">
        <v>0</v>
      </c>
      <c r="U35" s="10">
        <v>0</v>
      </c>
      <c r="V35" s="10">
        <v>93</v>
      </c>
      <c r="W35" s="10">
        <v>0</v>
      </c>
      <c r="X35" s="10">
        <v>11</v>
      </c>
      <c r="Y35" s="10">
        <v>0</v>
      </c>
      <c r="Z35" s="10">
        <v>0</v>
      </c>
      <c r="AA35" s="10">
        <v>23</v>
      </c>
      <c r="AB35" s="10">
        <v>0</v>
      </c>
      <c r="AC35" s="10">
        <v>93</v>
      </c>
      <c r="AD35" s="10">
        <v>0</v>
      </c>
      <c r="AE35" s="10">
        <v>0</v>
      </c>
      <c r="AF35" s="10">
        <v>0</v>
      </c>
      <c r="AG35" s="10">
        <v>13</v>
      </c>
      <c r="AH35" s="10">
        <v>26178</v>
      </c>
      <c r="AI35" s="10">
        <v>0</v>
      </c>
      <c r="AJ35" s="10">
        <v>0</v>
      </c>
      <c r="AK35" s="10">
        <v>0</v>
      </c>
      <c r="AL35" s="10">
        <v>0</v>
      </c>
      <c r="AM35" s="10">
        <v>0</v>
      </c>
      <c r="AN35" s="10">
        <v>0</v>
      </c>
      <c r="AO35" s="10">
        <v>0</v>
      </c>
      <c r="AP35" s="10">
        <v>1</v>
      </c>
      <c r="AQ35" s="10">
        <v>94</v>
      </c>
      <c r="AR35" s="10">
        <v>4</v>
      </c>
      <c r="AS35" s="10">
        <v>232</v>
      </c>
      <c r="AT35" s="10">
        <v>392</v>
      </c>
      <c r="AU35" s="10">
        <v>19688</v>
      </c>
      <c r="AV35" s="10">
        <v>506911</v>
      </c>
      <c r="AW35" s="10">
        <v>1833</v>
      </c>
      <c r="AX35" s="10">
        <v>2</v>
      </c>
      <c r="AY35" s="10">
        <v>16</v>
      </c>
      <c r="AZ35" s="10">
        <v>128</v>
      </c>
      <c r="BA35" s="10">
        <v>1700</v>
      </c>
      <c r="BB35" s="10">
        <v>0</v>
      </c>
      <c r="BC35" s="10">
        <v>290</v>
      </c>
      <c r="BD35" s="10">
        <v>27</v>
      </c>
      <c r="BE35" s="10">
        <v>1</v>
      </c>
      <c r="BF35" s="10">
        <v>285</v>
      </c>
      <c r="BG35" s="10">
        <v>74</v>
      </c>
      <c r="BH35" s="10">
        <v>155846</v>
      </c>
      <c r="BI35" s="10">
        <v>11505</v>
      </c>
      <c r="BJ35" s="10">
        <v>6470</v>
      </c>
      <c r="BK35" s="10">
        <v>31284</v>
      </c>
      <c r="BL35" s="10">
        <v>0</v>
      </c>
      <c r="BM35" s="10">
        <v>0</v>
      </c>
      <c r="BN35" s="10">
        <v>0</v>
      </c>
      <c r="BO35" s="10">
        <v>1239</v>
      </c>
      <c r="BP35" s="10">
        <v>6199</v>
      </c>
      <c r="BQ35" s="10">
        <v>102</v>
      </c>
      <c r="BR35" s="10">
        <v>0</v>
      </c>
      <c r="BS35" s="10">
        <v>0</v>
      </c>
      <c r="BT35" s="10">
        <v>0</v>
      </c>
      <c r="BU35" s="10">
        <v>0</v>
      </c>
      <c r="BV35" s="10">
        <v>419</v>
      </c>
      <c r="BW35" s="10">
        <v>0</v>
      </c>
      <c r="BX35" s="10">
        <v>1255</v>
      </c>
      <c r="BY35" s="10">
        <v>2</v>
      </c>
      <c r="BZ35" s="10">
        <v>45</v>
      </c>
      <c r="CA35" s="10">
        <v>4</v>
      </c>
      <c r="CB35" s="10">
        <v>54</v>
      </c>
      <c r="CC35" s="10">
        <v>0</v>
      </c>
      <c r="CD35" s="10">
        <v>0</v>
      </c>
      <c r="CE35" s="10">
        <v>0</v>
      </c>
      <c r="CF35" s="10">
        <v>0</v>
      </c>
      <c r="CG35" s="10">
        <v>0</v>
      </c>
      <c r="CH35" s="10">
        <v>0</v>
      </c>
      <c r="CI35" s="10">
        <v>3018</v>
      </c>
      <c r="CJ35" s="10">
        <v>3784</v>
      </c>
      <c r="CK35" s="10">
        <v>158</v>
      </c>
      <c r="CL35" s="10">
        <v>16736</v>
      </c>
      <c r="CM35" s="10">
        <v>399</v>
      </c>
      <c r="CN35" s="10">
        <v>10422</v>
      </c>
      <c r="CO35" s="10">
        <v>5721</v>
      </c>
      <c r="CP35" s="10">
        <v>1084</v>
      </c>
      <c r="CQ35" s="10">
        <v>0</v>
      </c>
      <c r="CR35" s="10">
        <v>0</v>
      </c>
      <c r="CS35" s="10">
        <v>0</v>
      </c>
      <c r="CT35" s="10">
        <v>183</v>
      </c>
      <c r="CU35" s="10">
        <v>6000</v>
      </c>
      <c r="CV35" s="10">
        <v>13646</v>
      </c>
      <c r="CW35" s="10">
        <v>0</v>
      </c>
      <c r="CX35" s="10">
        <v>91</v>
      </c>
      <c r="CY35" s="10">
        <v>0</v>
      </c>
      <c r="CZ35" s="10">
        <v>711</v>
      </c>
      <c r="DA35" s="10">
        <v>0</v>
      </c>
      <c r="DB35" s="10">
        <v>2854</v>
      </c>
      <c r="DC35" s="11">
        <v>839481</v>
      </c>
      <c r="DD35" s="12">
        <v>1606</v>
      </c>
      <c r="DE35" s="12">
        <v>24313</v>
      </c>
      <c r="DF35" s="12">
        <v>0</v>
      </c>
      <c r="DG35" s="12">
        <v>0</v>
      </c>
      <c r="DH35" s="12">
        <v>0</v>
      </c>
      <c r="DI35" s="12">
        <v>0</v>
      </c>
      <c r="DJ35" s="12">
        <v>115056</v>
      </c>
      <c r="DK35" s="11">
        <v>140975</v>
      </c>
      <c r="DL35" s="9">
        <v>980456</v>
      </c>
      <c r="DM35" s="13">
        <v>9372142</v>
      </c>
      <c r="DN35" s="14">
        <v>36670</v>
      </c>
      <c r="DO35" s="11">
        <v>36670</v>
      </c>
      <c r="DP35" s="9">
        <v>9549787</v>
      </c>
      <c r="DQ35" s="9">
        <v>10389268</v>
      </c>
      <c r="DR35" s="15">
        <v>-802173</v>
      </c>
      <c r="DS35" s="16">
        <v>-7230</v>
      </c>
      <c r="DT35" s="16">
        <v>-46</v>
      </c>
      <c r="DU35" s="16">
        <v>-721</v>
      </c>
      <c r="DV35" s="11">
        <v>-7997</v>
      </c>
      <c r="DW35" s="9">
        <v>8739617</v>
      </c>
      <c r="DX35" s="9">
        <v>9579098</v>
      </c>
    </row>
    <row r="36" spans="1:128" x14ac:dyDescent="0.15">
      <c r="A36" s="44">
        <v>259</v>
      </c>
      <c r="B36" s="9" t="s">
        <v>32</v>
      </c>
      <c r="C36" s="10">
        <v>48198</v>
      </c>
      <c r="D36" s="10">
        <v>35672</v>
      </c>
      <c r="E36" s="10">
        <v>8827</v>
      </c>
      <c r="F36" s="10">
        <v>113</v>
      </c>
      <c r="G36" s="10">
        <v>137</v>
      </c>
      <c r="H36" s="10">
        <v>0</v>
      </c>
      <c r="I36" s="10">
        <v>0</v>
      </c>
      <c r="J36" s="10">
        <v>4724</v>
      </c>
      <c r="K36" s="10">
        <v>20</v>
      </c>
      <c r="L36" s="10">
        <v>4383</v>
      </c>
      <c r="M36" s="10">
        <v>0</v>
      </c>
      <c r="N36" s="10">
        <v>0</v>
      </c>
      <c r="O36" s="10">
        <v>0</v>
      </c>
      <c r="P36" s="10">
        <v>456</v>
      </c>
      <c r="Q36" s="10">
        <v>540</v>
      </c>
      <c r="R36" s="10">
        <v>5394</v>
      </c>
      <c r="S36" s="10">
        <v>2</v>
      </c>
      <c r="T36" s="10">
        <v>39</v>
      </c>
      <c r="U36" s="10">
        <v>2519</v>
      </c>
      <c r="V36" s="10">
        <v>4623</v>
      </c>
      <c r="W36" s="10">
        <v>0</v>
      </c>
      <c r="X36" s="10">
        <v>498</v>
      </c>
      <c r="Y36" s="10">
        <v>0</v>
      </c>
      <c r="Z36" s="10">
        <v>138</v>
      </c>
      <c r="AA36" s="10">
        <v>236</v>
      </c>
      <c r="AB36" s="10">
        <v>7284</v>
      </c>
      <c r="AC36" s="10">
        <v>105</v>
      </c>
      <c r="AD36" s="10">
        <v>7</v>
      </c>
      <c r="AE36" s="10">
        <v>5</v>
      </c>
      <c r="AF36" s="10">
        <v>998</v>
      </c>
      <c r="AG36" s="10">
        <v>74151</v>
      </c>
      <c r="AH36" s="10">
        <v>107465</v>
      </c>
      <c r="AI36" s="10">
        <v>100403</v>
      </c>
      <c r="AJ36" s="10">
        <v>0</v>
      </c>
      <c r="AK36" s="10">
        <v>0</v>
      </c>
      <c r="AL36" s="10">
        <v>0</v>
      </c>
      <c r="AM36" s="10">
        <v>0</v>
      </c>
      <c r="AN36" s="10">
        <v>6954</v>
      </c>
      <c r="AO36" s="10">
        <v>274</v>
      </c>
      <c r="AP36" s="10">
        <v>8494</v>
      </c>
      <c r="AQ36" s="10">
        <v>7572</v>
      </c>
      <c r="AR36" s="10">
        <v>4540</v>
      </c>
      <c r="AS36" s="10">
        <v>64394</v>
      </c>
      <c r="AT36" s="10">
        <v>1010</v>
      </c>
      <c r="AU36" s="10">
        <v>45848</v>
      </c>
      <c r="AV36" s="10">
        <v>55578</v>
      </c>
      <c r="AW36" s="10">
        <v>33384</v>
      </c>
      <c r="AX36" s="10">
        <v>166</v>
      </c>
      <c r="AY36" s="10">
        <v>24</v>
      </c>
      <c r="AZ36" s="10">
        <v>3435</v>
      </c>
      <c r="BA36" s="10">
        <v>2346</v>
      </c>
      <c r="BB36" s="10">
        <v>0</v>
      </c>
      <c r="BC36" s="10">
        <v>5428</v>
      </c>
      <c r="BD36" s="10">
        <v>1161</v>
      </c>
      <c r="BE36" s="10">
        <v>12</v>
      </c>
      <c r="BF36" s="10">
        <v>3736</v>
      </c>
      <c r="BG36" s="10">
        <v>0</v>
      </c>
      <c r="BH36" s="10">
        <v>224411</v>
      </c>
      <c r="BI36" s="10">
        <v>220701</v>
      </c>
      <c r="BJ36" s="10">
        <v>356882</v>
      </c>
      <c r="BK36" s="10">
        <v>121253</v>
      </c>
      <c r="BL36" s="10">
        <v>818</v>
      </c>
      <c r="BM36" s="10">
        <v>201</v>
      </c>
      <c r="BN36" s="10">
        <v>13971</v>
      </c>
      <c r="BO36" s="10">
        <v>0</v>
      </c>
      <c r="BP36" s="10">
        <v>5139</v>
      </c>
      <c r="BQ36" s="10">
        <v>65</v>
      </c>
      <c r="BR36" s="10">
        <v>0</v>
      </c>
      <c r="BS36" s="10">
        <v>0</v>
      </c>
      <c r="BT36" s="10">
        <v>0</v>
      </c>
      <c r="BU36" s="10">
        <v>0</v>
      </c>
      <c r="BV36" s="10">
        <v>0</v>
      </c>
      <c r="BW36" s="10">
        <v>0</v>
      </c>
      <c r="BX36" s="10">
        <v>87</v>
      </c>
      <c r="BY36" s="10">
        <v>0</v>
      </c>
      <c r="BZ36" s="10">
        <v>0</v>
      </c>
      <c r="CA36" s="10">
        <v>0</v>
      </c>
      <c r="CB36" s="10">
        <v>46</v>
      </c>
      <c r="CC36" s="10">
        <v>0</v>
      </c>
      <c r="CD36" s="10">
        <v>0</v>
      </c>
      <c r="CE36" s="10">
        <v>0</v>
      </c>
      <c r="CF36" s="10">
        <v>0</v>
      </c>
      <c r="CG36" s="10">
        <v>0</v>
      </c>
      <c r="CH36" s="10">
        <v>78</v>
      </c>
      <c r="CI36" s="10">
        <v>3725</v>
      </c>
      <c r="CJ36" s="10">
        <v>29030</v>
      </c>
      <c r="CK36" s="10">
        <v>3389</v>
      </c>
      <c r="CL36" s="10">
        <v>3015</v>
      </c>
      <c r="CM36" s="10">
        <v>0</v>
      </c>
      <c r="CN36" s="10">
        <v>0</v>
      </c>
      <c r="CO36" s="10">
        <v>67</v>
      </c>
      <c r="CP36" s="10">
        <v>0</v>
      </c>
      <c r="CQ36" s="10">
        <v>0</v>
      </c>
      <c r="CR36" s="10">
        <v>0</v>
      </c>
      <c r="CS36" s="10">
        <v>2652</v>
      </c>
      <c r="CT36" s="10">
        <v>203</v>
      </c>
      <c r="CU36" s="10">
        <v>431</v>
      </c>
      <c r="CV36" s="10">
        <v>879</v>
      </c>
      <c r="CW36" s="10">
        <v>234</v>
      </c>
      <c r="CX36" s="10">
        <v>7356</v>
      </c>
      <c r="CY36" s="10">
        <v>0</v>
      </c>
      <c r="CZ36" s="10">
        <v>3902</v>
      </c>
      <c r="DA36" s="10">
        <v>8629</v>
      </c>
      <c r="DB36" s="10">
        <v>5279</v>
      </c>
      <c r="DC36" s="11">
        <v>1663736</v>
      </c>
      <c r="DD36" s="12">
        <v>2467</v>
      </c>
      <c r="DE36" s="12">
        <v>151218</v>
      </c>
      <c r="DF36" s="12">
        <v>0</v>
      </c>
      <c r="DG36" s="12">
        <v>0</v>
      </c>
      <c r="DH36" s="12">
        <v>0</v>
      </c>
      <c r="DI36" s="12">
        <v>0</v>
      </c>
      <c r="DJ36" s="12">
        <v>11710</v>
      </c>
      <c r="DK36" s="11">
        <v>165395</v>
      </c>
      <c r="DL36" s="9">
        <v>1829131</v>
      </c>
      <c r="DM36" s="13">
        <v>1110557</v>
      </c>
      <c r="DN36" s="14">
        <v>864</v>
      </c>
      <c r="DO36" s="11">
        <v>864</v>
      </c>
      <c r="DP36" s="9">
        <v>1276816</v>
      </c>
      <c r="DQ36" s="9">
        <v>2940552</v>
      </c>
      <c r="DR36" s="15">
        <v>-1123859</v>
      </c>
      <c r="DS36" s="16">
        <v>-5748</v>
      </c>
      <c r="DT36" s="16">
        <v>-19</v>
      </c>
      <c r="DU36" s="16">
        <v>-578</v>
      </c>
      <c r="DV36" s="11">
        <v>-6345</v>
      </c>
      <c r="DW36" s="9">
        <v>146612</v>
      </c>
      <c r="DX36" s="9">
        <v>1810348</v>
      </c>
    </row>
    <row r="37" spans="1:128" x14ac:dyDescent="0.15">
      <c r="A37" s="44">
        <v>261</v>
      </c>
      <c r="B37" s="9" t="s">
        <v>33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  <c r="N37" s="10">
        <v>0</v>
      </c>
      <c r="O37" s="10">
        <v>0</v>
      </c>
      <c r="P37" s="10">
        <v>0</v>
      </c>
      <c r="Q37" s="10">
        <v>0</v>
      </c>
      <c r="R37" s="10">
        <v>0</v>
      </c>
      <c r="S37" s="10">
        <v>0</v>
      </c>
      <c r="T37" s="10">
        <v>0</v>
      </c>
      <c r="U37" s="10">
        <v>-1</v>
      </c>
      <c r="V37" s="10">
        <v>67</v>
      </c>
      <c r="W37" s="10">
        <v>0</v>
      </c>
      <c r="X37" s="10">
        <v>0</v>
      </c>
      <c r="Y37" s="10">
        <v>0</v>
      </c>
      <c r="Z37" s="10">
        <v>0</v>
      </c>
      <c r="AA37" s="10">
        <v>1</v>
      </c>
      <c r="AB37" s="10">
        <v>0</v>
      </c>
      <c r="AC37" s="10">
        <v>0</v>
      </c>
      <c r="AD37" s="10">
        <v>0</v>
      </c>
      <c r="AE37" s="10">
        <v>0</v>
      </c>
      <c r="AF37" s="10">
        <v>0</v>
      </c>
      <c r="AG37" s="10">
        <v>-4</v>
      </c>
      <c r="AH37" s="10">
        <v>-21</v>
      </c>
      <c r="AI37" s="10">
        <v>-4</v>
      </c>
      <c r="AJ37" s="10">
        <v>0</v>
      </c>
      <c r="AK37" s="10">
        <v>0</v>
      </c>
      <c r="AL37" s="10">
        <v>0</v>
      </c>
      <c r="AM37" s="10">
        <v>-352</v>
      </c>
      <c r="AN37" s="10">
        <v>0</v>
      </c>
      <c r="AO37" s="10">
        <v>1</v>
      </c>
      <c r="AP37" s="10">
        <v>-507</v>
      </c>
      <c r="AQ37" s="10">
        <v>-3212</v>
      </c>
      <c r="AR37" s="10">
        <v>-249</v>
      </c>
      <c r="AS37" s="10">
        <v>-2321</v>
      </c>
      <c r="AT37" s="10">
        <v>-80</v>
      </c>
      <c r="AU37" s="10">
        <v>0</v>
      </c>
      <c r="AV37" s="10">
        <v>-49</v>
      </c>
      <c r="AW37" s="10">
        <v>-575</v>
      </c>
      <c r="AX37" s="10">
        <v>-35</v>
      </c>
      <c r="AY37" s="10">
        <v>0</v>
      </c>
      <c r="AZ37" s="10">
        <v>-65</v>
      </c>
      <c r="BA37" s="10">
        <v>-215</v>
      </c>
      <c r="BB37" s="10">
        <v>0</v>
      </c>
      <c r="BC37" s="10">
        <v>-287</v>
      </c>
      <c r="BD37" s="10">
        <v>2315</v>
      </c>
      <c r="BE37" s="10">
        <v>-4</v>
      </c>
      <c r="BF37" s="10">
        <v>-186</v>
      </c>
      <c r="BG37" s="10">
        <v>0</v>
      </c>
      <c r="BH37" s="10">
        <v>0</v>
      </c>
      <c r="BI37" s="10">
        <v>-4801</v>
      </c>
      <c r="BJ37" s="10">
        <v>-2194</v>
      </c>
      <c r="BK37" s="10">
        <v>-423</v>
      </c>
      <c r="BL37" s="10">
        <v>0</v>
      </c>
      <c r="BM37" s="10">
        <v>0</v>
      </c>
      <c r="BN37" s="10">
        <v>0</v>
      </c>
      <c r="BO37" s="10">
        <v>0</v>
      </c>
      <c r="BP37" s="10">
        <v>0</v>
      </c>
      <c r="BQ37" s="10">
        <v>0</v>
      </c>
      <c r="BR37" s="10">
        <v>0</v>
      </c>
      <c r="BS37" s="10">
        <v>0</v>
      </c>
      <c r="BT37" s="10">
        <v>0</v>
      </c>
      <c r="BU37" s="10">
        <v>0</v>
      </c>
      <c r="BV37" s="10">
        <v>0</v>
      </c>
      <c r="BW37" s="10">
        <v>0</v>
      </c>
      <c r="BX37" s="10">
        <v>0</v>
      </c>
      <c r="BY37" s="10">
        <v>0</v>
      </c>
      <c r="BZ37" s="10">
        <v>0</v>
      </c>
      <c r="CA37" s="10">
        <v>0</v>
      </c>
      <c r="CB37" s="10">
        <v>0</v>
      </c>
      <c r="CC37" s="10">
        <v>0</v>
      </c>
      <c r="CD37" s="10">
        <v>0</v>
      </c>
      <c r="CE37" s="10">
        <v>0</v>
      </c>
      <c r="CF37" s="10">
        <v>0</v>
      </c>
      <c r="CG37" s="10">
        <v>0</v>
      </c>
      <c r="CH37" s="10">
        <v>0</v>
      </c>
      <c r="CI37" s="10">
        <v>0</v>
      </c>
      <c r="CJ37" s="10">
        <v>0</v>
      </c>
      <c r="CK37" s="10">
        <v>0</v>
      </c>
      <c r="CL37" s="10">
        <v>0</v>
      </c>
      <c r="CM37" s="10">
        <v>0</v>
      </c>
      <c r="CN37" s="10">
        <v>0</v>
      </c>
      <c r="CO37" s="10">
        <v>0</v>
      </c>
      <c r="CP37" s="10">
        <v>0</v>
      </c>
      <c r="CQ37" s="10">
        <v>0</v>
      </c>
      <c r="CR37" s="10">
        <v>0</v>
      </c>
      <c r="CS37" s="10">
        <v>0</v>
      </c>
      <c r="CT37" s="10">
        <v>0</v>
      </c>
      <c r="CU37" s="10">
        <v>0</v>
      </c>
      <c r="CV37" s="10">
        <v>0</v>
      </c>
      <c r="CW37" s="10">
        <v>0</v>
      </c>
      <c r="CX37" s="10">
        <v>0</v>
      </c>
      <c r="CY37" s="10">
        <v>0</v>
      </c>
      <c r="CZ37" s="10">
        <v>13</v>
      </c>
      <c r="DA37" s="10">
        <v>0</v>
      </c>
      <c r="DB37" s="10">
        <v>0</v>
      </c>
      <c r="DC37" s="11">
        <v>-13188</v>
      </c>
      <c r="DD37" s="12">
        <v>0</v>
      </c>
      <c r="DE37" s="12">
        <v>-44601</v>
      </c>
      <c r="DF37" s="12">
        <v>0</v>
      </c>
      <c r="DG37" s="12">
        <v>0</v>
      </c>
      <c r="DH37" s="12">
        <v>-42152</v>
      </c>
      <c r="DI37" s="12">
        <v>0</v>
      </c>
      <c r="DJ37" s="12">
        <v>0</v>
      </c>
      <c r="DK37" s="11">
        <v>-86753</v>
      </c>
      <c r="DL37" s="9">
        <v>-99941</v>
      </c>
      <c r="DM37" s="13">
        <v>0</v>
      </c>
      <c r="DN37" s="14">
        <v>104655</v>
      </c>
      <c r="DO37" s="11">
        <v>104655</v>
      </c>
      <c r="DP37" s="9">
        <v>17902</v>
      </c>
      <c r="DQ37" s="9">
        <v>4714</v>
      </c>
      <c r="DR37" s="15">
        <v>-3017</v>
      </c>
      <c r="DS37" s="16">
        <v>-1543</v>
      </c>
      <c r="DT37" s="16">
        <v>0</v>
      </c>
      <c r="DU37" s="16">
        <v>-154</v>
      </c>
      <c r="DV37" s="11">
        <v>-1697</v>
      </c>
      <c r="DW37" s="9">
        <v>13188</v>
      </c>
      <c r="DX37" s="9">
        <v>0</v>
      </c>
    </row>
    <row r="38" spans="1:128" x14ac:dyDescent="0.15">
      <c r="A38" s="44">
        <v>262</v>
      </c>
      <c r="B38" s="9" t="s">
        <v>34</v>
      </c>
      <c r="C38" s="10">
        <v>659</v>
      </c>
      <c r="D38" s="10">
        <v>94</v>
      </c>
      <c r="E38" s="10">
        <v>3</v>
      </c>
      <c r="F38" s="10">
        <v>42</v>
      </c>
      <c r="G38" s="10">
        <v>187</v>
      </c>
      <c r="H38" s="10">
        <v>0</v>
      </c>
      <c r="I38" s="10">
        <v>433</v>
      </c>
      <c r="J38" s="10">
        <v>0</v>
      </c>
      <c r="K38" s="10">
        <v>0</v>
      </c>
      <c r="L38" s="10">
        <v>0</v>
      </c>
      <c r="M38" s="10">
        <v>0</v>
      </c>
      <c r="N38" s="10">
        <v>2</v>
      </c>
      <c r="O38" s="10">
        <v>109</v>
      </c>
      <c r="P38" s="10">
        <v>351</v>
      </c>
      <c r="Q38" s="10">
        <v>5657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">
        <v>0</v>
      </c>
      <c r="AB38" s="10">
        <v>0</v>
      </c>
      <c r="AC38" s="10">
        <v>1730</v>
      </c>
      <c r="AD38" s="10">
        <v>74</v>
      </c>
      <c r="AE38" s="10">
        <v>0</v>
      </c>
      <c r="AF38" s="10">
        <v>0</v>
      </c>
      <c r="AG38" s="10">
        <v>23372</v>
      </c>
      <c r="AH38" s="10">
        <v>0</v>
      </c>
      <c r="AI38" s="10">
        <v>6434</v>
      </c>
      <c r="AJ38" s="10">
        <v>0</v>
      </c>
      <c r="AK38" s="10">
        <v>0</v>
      </c>
      <c r="AL38" s="10">
        <v>0</v>
      </c>
      <c r="AM38" s="10">
        <v>79975</v>
      </c>
      <c r="AN38" s="10">
        <v>3382</v>
      </c>
      <c r="AO38" s="10">
        <v>76</v>
      </c>
      <c r="AP38" s="10">
        <v>196139</v>
      </c>
      <c r="AQ38" s="10">
        <v>235080</v>
      </c>
      <c r="AR38" s="10">
        <v>17808</v>
      </c>
      <c r="AS38" s="10">
        <v>355287</v>
      </c>
      <c r="AT38" s="10">
        <v>6300</v>
      </c>
      <c r="AU38" s="10">
        <v>1067</v>
      </c>
      <c r="AV38" s="10">
        <v>91729</v>
      </c>
      <c r="AW38" s="10">
        <v>154378</v>
      </c>
      <c r="AX38" s="10">
        <v>2660</v>
      </c>
      <c r="AY38" s="10">
        <v>250</v>
      </c>
      <c r="AZ38" s="10">
        <v>8302</v>
      </c>
      <c r="BA38" s="10">
        <v>4735</v>
      </c>
      <c r="BB38" s="10">
        <v>0</v>
      </c>
      <c r="BC38" s="10">
        <v>64041</v>
      </c>
      <c r="BD38" s="10">
        <v>35143</v>
      </c>
      <c r="BE38" s="10">
        <v>218</v>
      </c>
      <c r="BF38" s="10">
        <v>8724</v>
      </c>
      <c r="BG38" s="10">
        <v>0</v>
      </c>
      <c r="BH38" s="10">
        <v>530045</v>
      </c>
      <c r="BI38" s="10">
        <v>210203</v>
      </c>
      <c r="BJ38" s="10">
        <v>509043</v>
      </c>
      <c r="BK38" s="10">
        <v>261986</v>
      </c>
      <c r="BL38" s="10">
        <v>0</v>
      </c>
      <c r="BM38" s="10">
        <v>0</v>
      </c>
      <c r="BN38" s="10">
        <v>2</v>
      </c>
      <c r="BO38" s="10">
        <v>0</v>
      </c>
      <c r="BP38" s="10">
        <v>0</v>
      </c>
      <c r="BQ38" s="10">
        <v>0</v>
      </c>
      <c r="BR38" s="10">
        <v>0</v>
      </c>
      <c r="BS38" s="10">
        <v>0</v>
      </c>
      <c r="BT38" s="10">
        <v>0</v>
      </c>
      <c r="BU38" s="10">
        <v>0</v>
      </c>
      <c r="BV38" s="10">
        <v>0</v>
      </c>
      <c r="BW38" s="10">
        <v>0</v>
      </c>
      <c r="BX38" s="10">
        <v>0</v>
      </c>
      <c r="BY38" s="10">
        <v>0</v>
      </c>
      <c r="BZ38" s="10">
        <v>0</v>
      </c>
      <c r="CA38" s="10">
        <v>0</v>
      </c>
      <c r="CB38" s="10">
        <v>3342</v>
      </c>
      <c r="CC38" s="10">
        <v>0</v>
      </c>
      <c r="CD38" s="10">
        <v>0</v>
      </c>
      <c r="CE38" s="10">
        <v>0</v>
      </c>
      <c r="CF38" s="10">
        <v>0</v>
      </c>
      <c r="CG38" s="10">
        <v>0</v>
      </c>
      <c r="CH38" s="10">
        <v>0</v>
      </c>
      <c r="CI38" s="10">
        <v>466</v>
      </c>
      <c r="CJ38" s="10">
        <v>0</v>
      </c>
      <c r="CK38" s="10">
        <v>0</v>
      </c>
      <c r="CL38" s="10">
        <v>0</v>
      </c>
      <c r="CM38" s="10">
        <v>0</v>
      </c>
      <c r="CN38" s="10">
        <v>0</v>
      </c>
      <c r="CO38" s="10">
        <v>0</v>
      </c>
      <c r="CP38" s="10">
        <v>0</v>
      </c>
      <c r="CQ38" s="10">
        <v>0</v>
      </c>
      <c r="CR38" s="10">
        <v>0</v>
      </c>
      <c r="CS38" s="10">
        <v>6770</v>
      </c>
      <c r="CT38" s="10">
        <v>267</v>
      </c>
      <c r="CU38" s="10">
        <v>0</v>
      </c>
      <c r="CV38" s="10">
        <v>0</v>
      </c>
      <c r="CW38" s="10">
        <v>0</v>
      </c>
      <c r="CX38" s="10">
        <v>0</v>
      </c>
      <c r="CY38" s="10">
        <v>0</v>
      </c>
      <c r="CZ38" s="10">
        <v>323</v>
      </c>
      <c r="DA38" s="10">
        <v>0</v>
      </c>
      <c r="DB38" s="10">
        <v>9048</v>
      </c>
      <c r="DC38" s="11">
        <v>2835936</v>
      </c>
      <c r="DD38" s="12">
        <v>0</v>
      </c>
      <c r="DE38" s="12">
        <v>0</v>
      </c>
      <c r="DF38" s="12">
        <v>0</v>
      </c>
      <c r="DG38" s="12">
        <v>0</v>
      </c>
      <c r="DH38" s="12">
        <v>0</v>
      </c>
      <c r="DI38" s="12">
        <v>0</v>
      </c>
      <c r="DJ38" s="12">
        <v>-88</v>
      </c>
      <c r="DK38" s="11">
        <v>-88</v>
      </c>
      <c r="DL38" s="9">
        <v>2835848</v>
      </c>
      <c r="DM38" s="13">
        <v>0</v>
      </c>
      <c r="DN38" s="14">
        <v>0</v>
      </c>
      <c r="DO38" s="11">
        <v>0</v>
      </c>
      <c r="DP38" s="9">
        <v>-88</v>
      </c>
      <c r="DQ38" s="9">
        <v>2835848</v>
      </c>
      <c r="DR38" s="15">
        <v>-2746542</v>
      </c>
      <c r="DS38" s="16">
        <v>-81187</v>
      </c>
      <c r="DT38" s="16">
        <v>0</v>
      </c>
      <c r="DU38" s="16">
        <v>-8119</v>
      </c>
      <c r="DV38" s="11">
        <v>-89306</v>
      </c>
      <c r="DW38" s="9">
        <v>-2835936</v>
      </c>
      <c r="DX38" s="9">
        <v>0</v>
      </c>
    </row>
    <row r="39" spans="1:128" x14ac:dyDescent="0.15">
      <c r="A39" s="44">
        <v>263</v>
      </c>
      <c r="B39" s="9" t="s">
        <v>35</v>
      </c>
      <c r="C39" s="10">
        <v>0</v>
      </c>
      <c r="D39" s="10">
        <v>0</v>
      </c>
      <c r="E39" s="10">
        <v>0</v>
      </c>
      <c r="F39" s="10">
        <v>0</v>
      </c>
      <c r="G39" s="10">
        <v>2408</v>
      </c>
      <c r="H39" s="10">
        <v>0</v>
      </c>
      <c r="I39" s="10">
        <v>4940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  <c r="P39" s="10">
        <v>1</v>
      </c>
      <c r="Q39" s="10">
        <v>185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  <c r="AB39" s="10">
        <v>0</v>
      </c>
      <c r="AC39" s="10">
        <v>0</v>
      </c>
      <c r="AD39" s="10">
        <v>0</v>
      </c>
      <c r="AE39" s="10">
        <v>8</v>
      </c>
      <c r="AF39" s="10">
        <v>0</v>
      </c>
      <c r="AG39" s="10">
        <v>217</v>
      </c>
      <c r="AH39" s="10">
        <v>10981</v>
      </c>
      <c r="AI39" s="10">
        <v>226</v>
      </c>
      <c r="AJ39" s="10">
        <v>0</v>
      </c>
      <c r="AK39" s="10">
        <v>0</v>
      </c>
      <c r="AL39" s="10">
        <v>0</v>
      </c>
      <c r="AM39" s="10">
        <v>0</v>
      </c>
      <c r="AN39" s="10">
        <v>0</v>
      </c>
      <c r="AO39" s="10">
        <v>0</v>
      </c>
      <c r="AP39" s="10">
        <v>20665</v>
      </c>
      <c r="AQ39" s="10">
        <v>14013</v>
      </c>
      <c r="AR39" s="10">
        <v>7625</v>
      </c>
      <c r="AS39" s="10">
        <v>213887</v>
      </c>
      <c r="AT39" s="10">
        <v>1238</v>
      </c>
      <c r="AU39" s="10">
        <v>0</v>
      </c>
      <c r="AV39" s="10">
        <v>8632</v>
      </c>
      <c r="AW39" s="10">
        <v>70299</v>
      </c>
      <c r="AX39" s="10">
        <v>108</v>
      </c>
      <c r="AY39" s="10">
        <v>55</v>
      </c>
      <c r="AZ39" s="10">
        <v>884</v>
      </c>
      <c r="BA39" s="10">
        <v>1066</v>
      </c>
      <c r="BB39" s="10">
        <v>0</v>
      </c>
      <c r="BC39" s="10">
        <v>87556</v>
      </c>
      <c r="BD39" s="10">
        <v>9431</v>
      </c>
      <c r="BE39" s="10">
        <v>70</v>
      </c>
      <c r="BF39" s="10">
        <v>1190</v>
      </c>
      <c r="BG39" s="10">
        <v>0</v>
      </c>
      <c r="BH39" s="10">
        <v>7510</v>
      </c>
      <c r="BI39" s="10">
        <v>3941</v>
      </c>
      <c r="BJ39" s="10">
        <v>30431</v>
      </c>
      <c r="BK39" s="10">
        <v>54843</v>
      </c>
      <c r="BL39" s="10">
        <v>0</v>
      </c>
      <c r="BM39" s="10">
        <v>0</v>
      </c>
      <c r="BN39" s="10">
        <v>66</v>
      </c>
      <c r="BO39" s="10">
        <v>0</v>
      </c>
      <c r="BP39" s="10">
        <v>0</v>
      </c>
      <c r="BQ39" s="10">
        <v>0</v>
      </c>
      <c r="BR39" s="10">
        <v>0</v>
      </c>
      <c r="BS39" s="10">
        <v>0</v>
      </c>
      <c r="BT39" s="10">
        <v>0</v>
      </c>
      <c r="BU39" s="10">
        <v>0</v>
      </c>
      <c r="BV39" s="10">
        <v>0</v>
      </c>
      <c r="BW39" s="10">
        <v>0</v>
      </c>
      <c r="BX39" s="10">
        <v>48</v>
      </c>
      <c r="BY39" s="10">
        <v>0</v>
      </c>
      <c r="BZ39" s="10">
        <v>0</v>
      </c>
      <c r="CA39" s="10">
        <v>0</v>
      </c>
      <c r="CB39" s="10">
        <v>0</v>
      </c>
      <c r="CC39" s="10">
        <v>0</v>
      </c>
      <c r="CD39" s="10">
        <v>0</v>
      </c>
      <c r="CE39" s="10">
        <v>0</v>
      </c>
      <c r="CF39" s="10">
        <v>0</v>
      </c>
      <c r="CG39" s="10">
        <v>0</v>
      </c>
      <c r="CH39" s="10">
        <v>0</v>
      </c>
      <c r="CI39" s="10">
        <v>173</v>
      </c>
      <c r="CJ39" s="10">
        <v>0</v>
      </c>
      <c r="CK39" s="10">
        <v>0</v>
      </c>
      <c r="CL39" s="10">
        <v>66</v>
      </c>
      <c r="CM39" s="10">
        <v>0</v>
      </c>
      <c r="CN39" s="10">
        <v>135</v>
      </c>
      <c r="CO39" s="10">
        <v>94</v>
      </c>
      <c r="CP39" s="10">
        <v>20</v>
      </c>
      <c r="CQ39" s="10">
        <v>0</v>
      </c>
      <c r="CR39" s="10">
        <v>0</v>
      </c>
      <c r="CS39" s="10">
        <v>0</v>
      </c>
      <c r="CT39" s="10">
        <v>0</v>
      </c>
      <c r="CU39" s="10">
        <v>141</v>
      </c>
      <c r="CV39" s="10">
        <v>387</v>
      </c>
      <c r="CW39" s="10">
        <v>0</v>
      </c>
      <c r="CX39" s="10">
        <v>20</v>
      </c>
      <c r="CY39" s="10">
        <v>0</v>
      </c>
      <c r="CZ39" s="10">
        <v>69</v>
      </c>
      <c r="DA39" s="10">
        <v>39</v>
      </c>
      <c r="DB39" s="10">
        <v>1087</v>
      </c>
      <c r="DC39" s="11">
        <v>554755</v>
      </c>
      <c r="DD39" s="12">
        <v>0</v>
      </c>
      <c r="DE39" s="12">
        <v>64</v>
      </c>
      <c r="DF39" s="12">
        <v>0</v>
      </c>
      <c r="DG39" s="12">
        <v>0</v>
      </c>
      <c r="DH39" s="12">
        <v>0</v>
      </c>
      <c r="DI39" s="12">
        <v>0</v>
      </c>
      <c r="DJ39" s="12">
        <v>-20</v>
      </c>
      <c r="DK39" s="11">
        <v>44</v>
      </c>
      <c r="DL39" s="9">
        <v>554799</v>
      </c>
      <c r="DM39" s="13">
        <v>0</v>
      </c>
      <c r="DN39" s="14">
        <v>0</v>
      </c>
      <c r="DO39" s="11">
        <v>0</v>
      </c>
      <c r="DP39" s="9">
        <v>44</v>
      </c>
      <c r="DQ39" s="9">
        <v>554799</v>
      </c>
      <c r="DR39" s="15">
        <v>-536333</v>
      </c>
      <c r="DS39" s="16">
        <v>-16787</v>
      </c>
      <c r="DT39" s="16">
        <v>0</v>
      </c>
      <c r="DU39" s="16">
        <v>-1679</v>
      </c>
      <c r="DV39" s="11">
        <v>-18466</v>
      </c>
      <c r="DW39" s="9">
        <v>-554755</v>
      </c>
      <c r="DX39" s="9">
        <v>0</v>
      </c>
    </row>
    <row r="40" spans="1:128" x14ac:dyDescent="0.15">
      <c r="A40" s="44">
        <v>269</v>
      </c>
      <c r="B40" s="9" t="s">
        <v>36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10">
        <v>0</v>
      </c>
      <c r="O40" s="10">
        <v>0</v>
      </c>
      <c r="P40" s="10">
        <v>45</v>
      </c>
      <c r="Q40" s="10">
        <v>11213</v>
      </c>
      <c r="R40" s="10">
        <v>0</v>
      </c>
      <c r="S40" s="10">
        <v>0</v>
      </c>
      <c r="T40" s="10">
        <v>0</v>
      </c>
      <c r="U40" s="10">
        <v>0</v>
      </c>
      <c r="V40" s="10">
        <v>450</v>
      </c>
      <c r="W40" s="10">
        <v>0</v>
      </c>
      <c r="X40" s="10">
        <v>0</v>
      </c>
      <c r="Y40" s="10">
        <v>0</v>
      </c>
      <c r="Z40" s="10">
        <v>0</v>
      </c>
      <c r="AA40" s="10">
        <v>3</v>
      </c>
      <c r="AB40" s="10">
        <v>0</v>
      </c>
      <c r="AC40" s="10">
        <v>78</v>
      </c>
      <c r="AD40" s="10">
        <v>0</v>
      </c>
      <c r="AE40" s="10">
        <v>0</v>
      </c>
      <c r="AF40" s="10">
        <v>1</v>
      </c>
      <c r="AG40" s="10">
        <v>4800</v>
      </c>
      <c r="AH40" s="10">
        <v>6229</v>
      </c>
      <c r="AI40" s="10">
        <v>6897</v>
      </c>
      <c r="AJ40" s="10">
        <v>0</v>
      </c>
      <c r="AK40" s="10">
        <v>0</v>
      </c>
      <c r="AL40" s="10">
        <v>0</v>
      </c>
      <c r="AM40" s="10">
        <v>0</v>
      </c>
      <c r="AN40" s="10">
        <v>0</v>
      </c>
      <c r="AO40" s="10">
        <v>85</v>
      </c>
      <c r="AP40" s="10">
        <v>138244</v>
      </c>
      <c r="AQ40" s="10">
        <v>160433</v>
      </c>
      <c r="AR40" s="10">
        <v>8102</v>
      </c>
      <c r="AS40" s="10">
        <v>100968</v>
      </c>
      <c r="AT40" s="10">
        <v>3753</v>
      </c>
      <c r="AU40" s="10">
        <v>870</v>
      </c>
      <c r="AV40" s="10">
        <v>84834</v>
      </c>
      <c r="AW40" s="10">
        <v>65367</v>
      </c>
      <c r="AX40" s="10">
        <v>2314</v>
      </c>
      <c r="AY40" s="10">
        <v>7</v>
      </c>
      <c r="AZ40" s="10">
        <v>4849</v>
      </c>
      <c r="BA40" s="10">
        <v>4310</v>
      </c>
      <c r="BB40" s="10">
        <v>0</v>
      </c>
      <c r="BC40" s="10">
        <v>12912</v>
      </c>
      <c r="BD40" s="10">
        <v>7152</v>
      </c>
      <c r="BE40" s="10">
        <v>150</v>
      </c>
      <c r="BF40" s="10">
        <v>2174</v>
      </c>
      <c r="BG40" s="10">
        <v>0</v>
      </c>
      <c r="BH40" s="10">
        <v>6719</v>
      </c>
      <c r="BI40" s="10">
        <v>10048</v>
      </c>
      <c r="BJ40" s="10">
        <v>9191</v>
      </c>
      <c r="BK40" s="10">
        <v>1013</v>
      </c>
      <c r="BL40" s="10">
        <v>0</v>
      </c>
      <c r="BM40" s="10">
        <v>0</v>
      </c>
      <c r="BN40" s="10">
        <v>0</v>
      </c>
      <c r="BO40" s="10">
        <v>0</v>
      </c>
      <c r="BP40" s="10">
        <v>0</v>
      </c>
      <c r="BQ40" s="10">
        <v>0</v>
      </c>
      <c r="BR40" s="10">
        <v>0</v>
      </c>
      <c r="BS40" s="10">
        <v>0</v>
      </c>
      <c r="BT40" s="10">
        <v>0</v>
      </c>
      <c r="BU40" s="10">
        <v>0</v>
      </c>
      <c r="BV40" s="10">
        <v>0</v>
      </c>
      <c r="BW40" s="10">
        <v>0</v>
      </c>
      <c r="BX40" s="10">
        <v>0</v>
      </c>
      <c r="BY40" s="10">
        <v>0</v>
      </c>
      <c r="BZ40" s="10">
        <v>0</v>
      </c>
      <c r="CA40" s="10">
        <v>0</v>
      </c>
      <c r="CB40" s="10">
        <v>0</v>
      </c>
      <c r="CC40" s="10">
        <v>0</v>
      </c>
      <c r="CD40" s="10">
        <v>0</v>
      </c>
      <c r="CE40" s="10">
        <v>0</v>
      </c>
      <c r="CF40" s="10">
        <v>0</v>
      </c>
      <c r="CG40" s="10">
        <v>0</v>
      </c>
      <c r="CH40" s="10">
        <v>0</v>
      </c>
      <c r="CI40" s="10">
        <v>1701</v>
      </c>
      <c r="CJ40" s="10">
        <v>0</v>
      </c>
      <c r="CK40" s="10">
        <v>0</v>
      </c>
      <c r="CL40" s="10">
        <v>0</v>
      </c>
      <c r="CM40" s="10">
        <v>0</v>
      </c>
      <c r="CN40" s="10">
        <v>0</v>
      </c>
      <c r="CO40" s="10">
        <v>0</v>
      </c>
      <c r="CP40" s="10">
        <v>0</v>
      </c>
      <c r="CQ40" s="10">
        <v>0</v>
      </c>
      <c r="CR40" s="10">
        <v>0</v>
      </c>
      <c r="CS40" s="10">
        <v>3412</v>
      </c>
      <c r="CT40" s="10">
        <v>0</v>
      </c>
      <c r="CU40" s="10">
        <v>0</v>
      </c>
      <c r="CV40" s="10">
        <v>0</v>
      </c>
      <c r="CW40" s="10">
        <v>0</v>
      </c>
      <c r="CX40" s="10">
        <v>0</v>
      </c>
      <c r="CY40" s="10">
        <v>0</v>
      </c>
      <c r="CZ40" s="10">
        <v>0</v>
      </c>
      <c r="DA40" s="10">
        <v>0</v>
      </c>
      <c r="DB40" s="10">
        <v>1751</v>
      </c>
      <c r="DC40" s="11">
        <v>660075</v>
      </c>
      <c r="DD40" s="12">
        <v>0</v>
      </c>
      <c r="DE40" s="12">
        <v>0</v>
      </c>
      <c r="DF40" s="12">
        <v>0</v>
      </c>
      <c r="DG40" s="12">
        <v>0</v>
      </c>
      <c r="DH40" s="12">
        <v>0</v>
      </c>
      <c r="DI40" s="12">
        <v>0</v>
      </c>
      <c r="DJ40" s="12">
        <v>-28715</v>
      </c>
      <c r="DK40" s="11">
        <v>-28715</v>
      </c>
      <c r="DL40" s="9">
        <v>631360</v>
      </c>
      <c r="DM40" s="13">
        <v>68767</v>
      </c>
      <c r="DN40" s="14">
        <v>10</v>
      </c>
      <c r="DO40" s="11">
        <v>10</v>
      </c>
      <c r="DP40" s="9">
        <v>40062</v>
      </c>
      <c r="DQ40" s="9">
        <v>700137</v>
      </c>
      <c r="DR40" s="15">
        <v>-368590</v>
      </c>
      <c r="DS40" s="16">
        <v>-8343</v>
      </c>
      <c r="DT40" s="16">
        <v>0</v>
      </c>
      <c r="DU40" s="16">
        <v>-834</v>
      </c>
      <c r="DV40" s="11">
        <v>-9177</v>
      </c>
      <c r="DW40" s="9">
        <v>-337705</v>
      </c>
      <c r="DX40" s="9">
        <v>322370</v>
      </c>
    </row>
    <row r="41" spans="1:128" x14ac:dyDescent="0.15">
      <c r="A41" s="44">
        <v>271</v>
      </c>
      <c r="B41" s="9" t="s">
        <v>37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0</v>
      </c>
      <c r="O41" s="10">
        <v>0</v>
      </c>
      <c r="P41" s="10">
        <v>0</v>
      </c>
      <c r="Q41" s="10">
        <v>-1</v>
      </c>
      <c r="R41" s="10">
        <v>0</v>
      </c>
      <c r="S41" s="10">
        <v>0</v>
      </c>
      <c r="T41" s="10">
        <v>-334</v>
      </c>
      <c r="U41" s="10">
        <v>0</v>
      </c>
      <c r="V41" s="10">
        <v>22394</v>
      </c>
      <c r="W41" s="10">
        <v>0</v>
      </c>
      <c r="X41" s="10">
        <v>411</v>
      </c>
      <c r="Y41" s="10">
        <v>0</v>
      </c>
      <c r="Z41" s="10">
        <v>0</v>
      </c>
      <c r="AA41" s="10">
        <v>1463</v>
      </c>
      <c r="AB41" s="10">
        <v>0</v>
      </c>
      <c r="AC41" s="10">
        <v>818</v>
      </c>
      <c r="AD41" s="10">
        <v>0</v>
      </c>
      <c r="AE41" s="10">
        <v>0</v>
      </c>
      <c r="AF41" s="10">
        <v>776</v>
      </c>
      <c r="AG41" s="10">
        <v>0</v>
      </c>
      <c r="AH41" s="10">
        <v>157379</v>
      </c>
      <c r="AI41" s="10">
        <v>15610</v>
      </c>
      <c r="AJ41" s="10">
        <v>0</v>
      </c>
      <c r="AK41" s="10">
        <v>0</v>
      </c>
      <c r="AL41" s="10">
        <v>0</v>
      </c>
      <c r="AM41" s="10">
        <v>-11</v>
      </c>
      <c r="AN41" s="10">
        <v>793063</v>
      </c>
      <c r="AO41" s="10">
        <v>33046</v>
      </c>
      <c r="AP41" s="10">
        <v>1063</v>
      </c>
      <c r="AQ41" s="10">
        <v>72749</v>
      </c>
      <c r="AR41" s="10">
        <v>906</v>
      </c>
      <c r="AS41" s="10">
        <v>6680</v>
      </c>
      <c r="AT41" s="10">
        <v>14028</v>
      </c>
      <c r="AU41" s="10">
        <v>129520</v>
      </c>
      <c r="AV41" s="10">
        <v>407118</v>
      </c>
      <c r="AW41" s="10">
        <v>16685</v>
      </c>
      <c r="AX41" s="10">
        <v>126</v>
      </c>
      <c r="AY41" s="10">
        <v>46</v>
      </c>
      <c r="AZ41" s="10">
        <v>21345</v>
      </c>
      <c r="BA41" s="10">
        <v>1086</v>
      </c>
      <c r="BB41" s="10">
        <v>0</v>
      </c>
      <c r="BC41" s="10">
        <v>36612</v>
      </c>
      <c r="BD41" s="10">
        <v>1692</v>
      </c>
      <c r="BE41" s="10">
        <v>1</v>
      </c>
      <c r="BF41" s="10">
        <v>11520</v>
      </c>
      <c r="BG41" s="10">
        <v>0</v>
      </c>
      <c r="BH41" s="10">
        <v>2645</v>
      </c>
      <c r="BI41" s="10">
        <v>0</v>
      </c>
      <c r="BJ41" s="10">
        <v>-44</v>
      </c>
      <c r="BK41" s="10">
        <v>-16</v>
      </c>
      <c r="BL41" s="10">
        <v>4198</v>
      </c>
      <c r="BM41" s="10">
        <v>0</v>
      </c>
      <c r="BN41" s="10">
        <v>51</v>
      </c>
      <c r="BO41" s="10">
        <v>0</v>
      </c>
      <c r="BP41" s="10">
        <v>0</v>
      </c>
      <c r="BQ41" s="10">
        <v>0</v>
      </c>
      <c r="BR41" s="10">
        <v>0</v>
      </c>
      <c r="BS41" s="10">
        <v>0</v>
      </c>
      <c r="BT41" s="10">
        <v>0</v>
      </c>
      <c r="BU41" s="10">
        <v>0</v>
      </c>
      <c r="BV41" s="10">
        <v>0</v>
      </c>
      <c r="BW41" s="10">
        <v>0</v>
      </c>
      <c r="BX41" s="10">
        <v>0</v>
      </c>
      <c r="BY41" s="10">
        <v>0</v>
      </c>
      <c r="BZ41" s="10">
        <v>0</v>
      </c>
      <c r="CA41" s="10">
        <v>0</v>
      </c>
      <c r="CB41" s="10">
        <v>0</v>
      </c>
      <c r="CC41" s="10">
        <v>0</v>
      </c>
      <c r="CD41" s="10">
        <v>0</v>
      </c>
      <c r="CE41" s="10">
        <v>0</v>
      </c>
      <c r="CF41" s="10">
        <v>0</v>
      </c>
      <c r="CG41" s="10">
        <v>0</v>
      </c>
      <c r="CH41" s="10">
        <v>824</v>
      </c>
      <c r="CI41" s="10">
        <v>264</v>
      </c>
      <c r="CJ41" s="10">
        <v>0</v>
      </c>
      <c r="CK41" s="10">
        <v>1293</v>
      </c>
      <c r="CL41" s="10">
        <v>0</v>
      </c>
      <c r="CM41" s="10">
        <v>0</v>
      </c>
      <c r="CN41" s="10">
        <v>0</v>
      </c>
      <c r="CO41" s="10">
        <v>0</v>
      </c>
      <c r="CP41" s="10">
        <v>0</v>
      </c>
      <c r="CQ41" s="10">
        <v>0</v>
      </c>
      <c r="CR41" s="10">
        <v>0</v>
      </c>
      <c r="CS41" s="10">
        <v>0</v>
      </c>
      <c r="CT41" s="10">
        <v>0</v>
      </c>
      <c r="CU41" s="10">
        <v>0</v>
      </c>
      <c r="CV41" s="10">
        <v>0</v>
      </c>
      <c r="CW41" s="10">
        <v>0</v>
      </c>
      <c r="CX41" s="10">
        <v>0</v>
      </c>
      <c r="CY41" s="10">
        <v>0</v>
      </c>
      <c r="CZ41" s="10">
        <v>19</v>
      </c>
      <c r="DA41" s="10">
        <v>0</v>
      </c>
      <c r="DB41" s="10">
        <v>4833</v>
      </c>
      <c r="DC41" s="11">
        <v>1759858</v>
      </c>
      <c r="DD41" s="12">
        <v>0</v>
      </c>
      <c r="DE41" s="12">
        <v>477613</v>
      </c>
      <c r="DF41" s="12">
        <v>0</v>
      </c>
      <c r="DG41" s="12">
        <v>0</v>
      </c>
      <c r="DH41" s="12">
        <v>0</v>
      </c>
      <c r="DI41" s="12">
        <v>0</v>
      </c>
      <c r="DJ41" s="12">
        <v>-3781</v>
      </c>
      <c r="DK41" s="11">
        <v>473832</v>
      </c>
      <c r="DL41" s="9">
        <v>2233690</v>
      </c>
      <c r="DM41" s="13">
        <v>2738734</v>
      </c>
      <c r="DN41" s="14">
        <v>65629</v>
      </c>
      <c r="DO41" s="11">
        <v>65629</v>
      </c>
      <c r="DP41" s="9">
        <v>3278195</v>
      </c>
      <c r="DQ41" s="9">
        <v>5038053</v>
      </c>
      <c r="DR41" s="15">
        <v>-1726931</v>
      </c>
      <c r="DS41" s="16">
        <v>-223696</v>
      </c>
      <c r="DT41" s="16">
        <v>-20</v>
      </c>
      <c r="DU41" s="16">
        <v>-22372</v>
      </c>
      <c r="DV41" s="11">
        <v>-246088</v>
      </c>
      <c r="DW41" s="9">
        <v>1305176</v>
      </c>
      <c r="DX41" s="9">
        <v>3065034</v>
      </c>
    </row>
    <row r="42" spans="1:128" x14ac:dyDescent="0.15">
      <c r="A42" s="44">
        <v>272</v>
      </c>
      <c r="B42" s="9" t="s">
        <v>38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3216</v>
      </c>
      <c r="J42" s="10">
        <v>28043</v>
      </c>
      <c r="K42" s="10">
        <v>6545</v>
      </c>
      <c r="L42" s="10">
        <v>0</v>
      </c>
      <c r="M42" s="10">
        <v>0</v>
      </c>
      <c r="N42" s="10">
        <v>0</v>
      </c>
      <c r="O42" s="10">
        <v>0</v>
      </c>
      <c r="P42" s="10">
        <v>744</v>
      </c>
      <c r="Q42" s="10">
        <v>4333</v>
      </c>
      <c r="R42" s="10">
        <v>8</v>
      </c>
      <c r="S42" s="10">
        <v>181</v>
      </c>
      <c r="T42" s="10">
        <v>3317</v>
      </c>
      <c r="U42" s="10">
        <v>0</v>
      </c>
      <c r="V42" s="10">
        <v>1505</v>
      </c>
      <c r="W42" s="10">
        <v>0</v>
      </c>
      <c r="X42" s="10">
        <v>0</v>
      </c>
      <c r="Y42" s="10">
        <v>0</v>
      </c>
      <c r="Z42" s="10">
        <v>142</v>
      </c>
      <c r="AA42" s="10">
        <v>855</v>
      </c>
      <c r="AB42" s="10">
        <v>0</v>
      </c>
      <c r="AC42" s="10">
        <v>2573</v>
      </c>
      <c r="AD42" s="10">
        <v>71</v>
      </c>
      <c r="AE42" s="10">
        <v>79</v>
      </c>
      <c r="AF42" s="10">
        <v>50</v>
      </c>
      <c r="AG42" s="10">
        <v>264</v>
      </c>
      <c r="AH42" s="10">
        <v>9616</v>
      </c>
      <c r="AI42" s="10">
        <v>5109</v>
      </c>
      <c r="AJ42" s="10">
        <v>0</v>
      </c>
      <c r="AK42" s="10">
        <v>0</v>
      </c>
      <c r="AL42" s="10">
        <v>0</v>
      </c>
      <c r="AM42" s="10">
        <v>0</v>
      </c>
      <c r="AN42" s="10">
        <v>264</v>
      </c>
      <c r="AO42" s="10">
        <v>3102</v>
      </c>
      <c r="AP42" s="10">
        <v>86633</v>
      </c>
      <c r="AQ42" s="10">
        <v>76478</v>
      </c>
      <c r="AR42" s="10">
        <v>13402</v>
      </c>
      <c r="AS42" s="10">
        <v>150900</v>
      </c>
      <c r="AT42" s="10">
        <v>11117</v>
      </c>
      <c r="AU42" s="10">
        <v>57813</v>
      </c>
      <c r="AV42" s="10">
        <v>812465</v>
      </c>
      <c r="AW42" s="10">
        <v>297464</v>
      </c>
      <c r="AX42" s="10">
        <v>3570</v>
      </c>
      <c r="AY42" s="10">
        <v>1555</v>
      </c>
      <c r="AZ42" s="10">
        <v>28574</v>
      </c>
      <c r="BA42" s="10">
        <v>51127</v>
      </c>
      <c r="BB42" s="10">
        <v>0</v>
      </c>
      <c r="BC42" s="10">
        <v>153071</v>
      </c>
      <c r="BD42" s="10">
        <v>8048</v>
      </c>
      <c r="BE42" s="10">
        <v>171</v>
      </c>
      <c r="BF42" s="10">
        <v>15879</v>
      </c>
      <c r="BG42" s="10">
        <v>0</v>
      </c>
      <c r="BH42" s="10">
        <v>172407</v>
      </c>
      <c r="BI42" s="10">
        <v>130547</v>
      </c>
      <c r="BJ42" s="10">
        <v>92211</v>
      </c>
      <c r="BK42" s="10">
        <v>516630</v>
      </c>
      <c r="BL42" s="10">
        <v>69307</v>
      </c>
      <c r="BM42" s="10">
        <v>0</v>
      </c>
      <c r="BN42" s="10">
        <v>904</v>
      </c>
      <c r="BO42" s="10">
        <v>24</v>
      </c>
      <c r="BP42" s="10">
        <v>958</v>
      </c>
      <c r="BQ42" s="10">
        <v>0</v>
      </c>
      <c r="BR42" s="10">
        <v>0</v>
      </c>
      <c r="BS42" s="10">
        <v>0</v>
      </c>
      <c r="BT42" s="10">
        <v>0</v>
      </c>
      <c r="BU42" s="10">
        <v>0</v>
      </c>
      <c r="BV42" s="10">
        <v>0</v>
      </c>
      <c r="BW42" s="10">
        <v>0</v>
      </c>
      <c r="BX42" s="10">
        <v>1462</v>
      </c>
      <c r="BY42" s="10">
        <v>0</v>
      </c>
      <c r="BZ42" s="10">
        <v>0</v>
      </c>
      <c r="CA42" s="10">
        <v>0</v>
      </c>
      <c r="CB42" s="10">
        <v>50</v>
      </c>
      <c r="CC42" s="10">
        <v>0</v>
      </c>
      <c r="CD42" s="10">
        <v>0</v>
      </c>
      <c r="CE42" s="10">
        <v>0</v>
      </c>
      <c r="CF42" s="10">
        <v>0</v>
      </c>
      <c r="CG42" s="10">
        <v>0</v>
      </c>
      <c r="CH42" s="10">
        <v>1479</v>
      </c>
      <c r="CI42" s="10">
        <v>13822</v>
      </c>
      <c r="CJ42" s="10">
        <v>0</v>
      </c>
      <c r="CK42" s="10">
        <v>2131</v>
      </c>
      <c r="CL42" s="10">
        <v>217548</v>
      </c>
      <c r="CM42" s="10">
        <v>0</v>
      </c>
      <c r="CN42" s="10">
        <v>2411</v>
      </c>
      <c r="CO42" s="10">
        <v>5226</v>
      </c>
      <c r="CP42" s="10">
        <v>1209</v>
      </c>
      <c r="CQ42" s="10">
        <v>0</v>
      </c>
      <c r="CR42" s="10">
        <v>0</v>
      </c>
      <c r="CS42" s="10">
        <v>17732</v>
      </c>
      <c r="CT42" s="10">
        <v>667</v>
      </c>
      <c r="CU42" s="10">
        <v>4499</v>
      </c>
      <c r="CV42" s="10">
        <v>5340</v>
      </c>
      <c r="CW42" s="10">
        <v>2692</v>
      </c>
      <c r="CX42" s="10">
        <v>0</v>
      </c>
      <c r="CY42" s="10">
        <v>0</v>
      </c>
      <c r="CZ42" s="10">
        <v>1487</v>
      </c>
      <c r="DA42" s="10">
        <v>1546</v>
      </c>
      <c r="DB42" s="10">
        <v>5522</v>
      </c>
      <c r="DC42" s="11">
        <v>3106095</v>
      </c>
      <c r="DD42" s="12">
        <v>1093</v>
      </c>
      <c r="DE42" s="12">
        <v>15011</v>
      </c>
      <c r="DF42" s="12">
        <v>0</v>
      </c>
      <c r="DG42" s="12">
        <v>0</v>
      </c>
      <c r="DH42" s="12">
        <v>0</v>
      </c>
      <c r="DI42" s="12">
        <v>381631</v>
      </c>
      <c r="DJ42" s="12">
        <v>1969</v>
      </c>
      <c r="DK42" s="11">
        <v>399704</v>
      </c>
      <c r="DL42" s="9">
        <v>3505799</v>
      </c>
      <c r="DM42" s="13">
        <v>28120</v>
      </c>
      <c r="DN42" s="14">
        <v>105</v>
      </c>
      <c r="DO42" s="11">
        <v>105</v>
      </c>
      <c r="DP42" s="9">
        <v>427929</v>
      </c>
      <c r="DQ42" s="9">
        <v>3534024</v>
      </c>
      <c r="DR42" s="15">
        <v>-3459744</v>
      </c>
      <c r="DS42" s="16">
        <v>-1019</v>
      </c>
      <c r="DT42" s="16">
        <v>-3</v>
      </c>
      <c r="DU42" s="16">
        <v>-102</v>
      </c>
      <c r="DV42" s="11">
        <v>-1124</v>
      </c>
      <c r="DW42" s="9">
        <v>-3032939</v>
      </c>
      <c r="DX42" s="9">
        <v>73156</v>
      </c>
    </row>
    <row r="43" spans="1:128" x14ac:dyDescent="0.15">
      <c r="A43" s="44">
        <v>281</v>
      </c>
      <c r="B43" s="9" t="s">
        <v>39</v>
      </c>
      <c r="C43" s="10">
        <v>0</v>
      </c>
      <c r="D43" s="10">
        <v>0</v>
      </c>
      <c r="E43" s="10">
        <v>0</v>
      </c>
      <c r="F43" s="10">
        <v>10</v>
      </c>
      <c r="G43" s="10">
        <v>823</v>
      </c>
      <c r="H43" s="10">
        <v>0</v>
      </c>
      <c r="I43" s="10">
        <v>0</v>
      </c>
      <c r="J43" s="10">
        <v>0</v>
      </c>
      <c r="K43" s="10">
        <v>0</v>
      </c>
      <c r="L43" s="10">
        <v>0</v>
      </c>
      <c r="M43" s="10">
        <v>0</v>
      </c>
      <c r="N43" s="10">
        <v>0</v>
      </c>
      <c r="O43" s="10">
        <v>0</v>
      </c>
      <c r="P43" s="10">
        <v>249</v>
      </c>
      <c r="Q43" s="10">
        <v>435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  <c r="W43" s="10">
        <v>0</v>
      </c>
      <c r="X43" s="10">
        <v>0</v>
      </c>
      <c r="Y43" s="10">
        <v>0</v>
      </c>
      <c r="Z43" s="10">
        <v>0</v>
      </c>
      <c r="AA43" s="10">
        <v>0</v>
      </c>
      <c r="AB43" s="10">
        <v>0</v>
      </c>
      <c r="AC43" s="10">
        <v>0</v>
      </c>
      <c r="AD43" s="10">
        <v>0</v>
      </c>
      <c r="AE43" s="10">
        <v>0</v>
      </c>
      <c r="AF43" s="10">
        <v>0</v>
      </c>
      <c r="AG43" s="10">
        <v>364</v>
      </c>
      <c r="AH43" s="10">
        <v>0</v>
      </c>
      <c r="AI43" s="10">
        <v>0</v>
      </c>
      <c r="AJ43" s="10">
        <v>0</v>
      </c>
      <c r="AK43" s="10">
        <v>0</v>
      </c>
      <c r="AL43" s="10">
        <v>0</v>
      </c>
      <c r="AM43" s="10">
        <v>0</v>
      </c>
      <c r="AN43" s="10">
        <v>0</v>
      </c>
      <c r="AO43" s="10">
        <v>0</v>
      </c>
      <c r="AP43" s="10">
        <v>29169</v>
      </c>
      <c r="AQ43" s="10">
        <v>2479</v>
      </c>
      <c r="AR43" s="10">
        <v>211</v>
      </c>
      <c r="AS43" s="10">
        <v>1801</v>
      </c>
      <c r="AT43" s="10">
        <v>0</v>
      </c>
      <c r="AU43" s="10">
        <v>0</v>
      </c>
      <c r="AV43" s="10">
        <v>862</v>
      </c>
      <c r="AW43" s="10">
        <v>0</v>
      </c>
      <c r="AX43" s="10">
        <v>0</v>
      </c>
      <c r="AY43" s="10">
        <v>0</v>
      </c>
      <c r="AZ43" s="10">
        <v>0</v>
      </c>
      <c r="BA43" s="10">
        <v>112</v>
      </c>
      <c r="BB43" s="10">
        <v>0</v>
      </c>
      <c r="BC43" s="10">
        <v>0</v>
      </c>
      <c r="BD43" s="10">
        <v>9060</v>
      </c>
      <c r="BE43" s="10">
        <v>54</v>
      </c>
      <c r="BF43" s="10">
        <v>5707</v>
      </c>
      <c r="BG43" s="10">
        <v>0</v>
      </c>
      <c r="BH43" s="10">
        <v>2185222</v>
      </c>
      <c r="BI43" s="10">
        <v>1538592</v>
      </c>
      <c r="BJ43" s="10">
        <v>889360</v>
      </c>
      <c r="BK43" s="10">
        <v>945876</v>
      </c>
      <c r="BL43" s="10">
        <v>0</v>
      </c>
      <c r="BM43" s="10">
        <v>0</v>
      </c>
      <c r="BN43" s="10">
        <v>0</v>
      </c>
      <c r="BO43" s="10">
        <v>0</v>
      </c>
      <c r="BP43" s="10">
        <v>0</v>
      </c>
      <c r="BQ43" s="10">
        <v>0</v>
      </c>
      <c r="BR43" s="10">
        <v>0</v>
      </c>
      <c r="BS43" s="10">
        <v>1224</v>
      </c>
      <c r="BT43" s="10">
        <v>252</v>
      </c>
      <c r="BU43" s="10">
        <v>61</v>
      </c>
      <c r="BV43" s="10">
        <v>0</v>
      </c>
      <c r="BW43" s="10">
        <v>0</v>
      </c>
      <c r="BX43" s="10">
        <v>7659</v>
      </c>
      <c r="BY43" s="10">
        <v>0</v>
      </c>
      <c r="BZ43" s="10">
        <v>0</v>
      </c>
      <c r="CA43" s="10">
        <v>0</v>
      </c>
      <c r="CB43" s="10">
        <v>256</v>
      </c>
      <c r="CC43" s="10">
        <v>0</v>
      </c>
      <c r="CD43" s="10">
        <v>0</v>
      </c>
      <c r="CE43" s="10">
        <v>0</v>
      </c>
      <c r="CF43" s="10">
        <v>0</v>
      </c>
      <c r="CG43" s="10">
        <v>0</v>
      </c>
      <c r="CH43" s="10">
        <v>0</v>
      </c>
      <c r="CI43" s="10">
        <v>486</v>
      </c>
      <c r="CJ43" s="10">
        <v>0</v>
      </c>
      <c r="CK43" s="10">
        <v>0</v>
      </c>
      <c r="CL43" s="10">
        <v>0</v>
      </c>
      <c r="CM43" s="10">
        <v>0</v>
      </c>
      <c r="CN43" s="10">
        <v>0</v>
      </c>
      <c r="CO43" s="10">
        <v>0</v>
      </c>
      <c r="CP43" s="10">
        <v>0</v>
      </c>
      <c r="CQ43" s="10">
        <v>646</v>
      </c>
      <c r="CR43" s="10">
        <v>0</v>
      </c>
      <c r="CS43" s="10">
        <v>2281</v>
      </c>
      <c r="CT43" s="10">
        <v>0</v>
      </c>
      <c r="CU43" s="10">
        <v>0</v>
      </c>
      <c r="CV43" s="10">
        <v>0</v>
      </c>
      <c r="CW43" s="10">
        <v>0</v>
      </c>
      <c r="CX43" s="10">
        <v>0</v>
      </c>
      <c r="CY43" s="10">
        <v>0</v>
      </c>
      <c r="CZ43" s="10">
        <v>0</v>
      </c>
      <c r="DA43" s="10">
        <v>0</v>
      </c>
      <c r="DB43" s="10">
        <v>1249</v>
      </c>
      <c r="DC43" s="11">
        <v>5624500</v>
      </c>
      <c r="DD43" s="12">
        <v>0</v>
      </c>
      <c r="DE43" s="12">
        <v>55550</v>
      </c>
      <c r="DF43" s="12">
        <v>36</v>
      </c>
      <c r="DG43" s="12">
        <v>0</v>
      </c>
      <c r="DH43" s="12">
        <v>598</v>
      </c>
      <c r="DI43" s="12">
        <v>35982</v>
      </c>
      <c r="DJ43" s="12">
        <v>-86472</v>
      </c>
      <c r="DK43" s="11">
        <v>5694</v>
      </c>
      <c r="DL43" s="9">
        <v>5630194</v>
      </c>
      <c r="DM43" s="13">
        <v>443021</v>
      </c>
      <c r="DN43" s="14">
        <v>4026</v>
      </c>
      <c r="DO43" s="11">
        <v>4026</v>
      </c>
      <c r="DP43" s="9">
        <v>452741</v>
      </c>
      <c r="DQ43" s="9">
        <v>6077241</v>
      </c>
      <c r="DR43" s="15">
        <v>-4782141</v>
      </c>
      <c r="DS43" s="16">
        <v>-48946</v>
      </c>
      <c r="DT43" s="16">
        <v>-188</v>
      </c>
      <c r="DU43" s="16">
        <v>-4913</v>
      </c>
      <c r="DV43" s="11">
        <v>-54047</v>
      </c>
      <c r="DW43" s="9">
        <v>-4383447</v>
      </c>
      <c r="DX43" s="9">
        <v>1241053</v>
      </c>
    </row>
    <row r="44" spans="1:128" x14ac:dyDescent="0.15">
      <c r="A44" s="44">
        <v>289</v>
      </c>
      <c r="B44" s="9" t="s">
        <v>40</v>
      </c>
      <c r="C44" s="10">
        <v>47877</v>
      </c>
      <c r="D44" s="10">
        <v>24790</v>
      </c>
      <c r="E44" s="10">
        <v>13</v>
      </c>
      <c r="F44" s="10">
        <v>1887</v>
      </c>
      <c r="G44" s="10">
        <v>11450</v>
      </c>
      <c r="H44" s="10">
        <v>0</v>
      </c>
      <c r="I44" s="10">
        <v>8891</v>
      </c>
      <c r="J44" s="10">
        <v>234822</v>
      </c>
      <c r="K44" s="10">
        <v>372276</v>
      </c>
      <c r="L44" s="10">
        <v>3457</v>
      </c>
      <c r="M44" s="10">
        <v>0</v>
      </c>
      <c r="N44" s="10">
        <v>5</v>
      </c>
      <c r="O44" s="10">
        <v>2123</v>
      </c>
      <c r="P44" s="10">
        <v>11474</v>
      </c>
      <c r="Q44" s="10">
        <v>21351</v>
      </c>
      <c r="R44" s="10">
        <v>1672</v>
      </c>
      <c r="S44" s="10">
        <v>1120</v>
      </c>
      <c r="T44" s="10">
        <v>745</v>
      </c>
      <c r="U44" s="10">
        <v>13</v>
      </c>
      <c r="V44" s="10">
        <v>8312</v>
      </c>
      <c r="W44" s="10">
        <v>0</v>
      </c>
      <c r="X44" s="10">
        <v>10508</v>
      </c>
      <c r="Y44" s="10">
        <v>0</v>
      </c>
      <c r="Z44" s="10">
        <v>1561</v>
      </c>
      <c r="AA44" s="10">
        <v>3904</v>
      </c>
      <c r="AB44" s="10">
        <v>46</v>
      </c>
      <c r="AC44" s="10">
        <v>2562</v>
      </c>
      <c r="AD44" s="10">
        <v>599</v>
      </c>
      <c r="AE44" s="10">
        <v>729</v>
      </c>
      <c r="AF44" s="10">
        <v>526</v>
      </c>
      <c r="AG44" s="10">
        <v>15904</v>
      </c>
      <c r="AH44" s="10">
        <v>86902</v>
      </c>
      <c r="AI44" s="10">
        <v>30568</v>
      </c>
      <c r="AJ44" s="10">
        <v>0</v>
      </c>
      <c r="AK44" s="10">
        <v>0</v>
      </c>
      <c r="AL44" s="10">
        <v>0</v>
      </c>
      <c r="AM44" s="10">
        <v>26</v>
      </c>
      <c r="AN44" s="10">
        <v>87</v>
      </c>
      <c r="AO44" s="10">
        <v>498</v>
      </c>
      <c r="AP44" s="10">
        <v>77798</v>
      </c>
      <c r="AQ44" s="10">
        <v>145485</v>
      </c>
      <c r="AR44" s="10">
        <v>9541</v>
      </c>
      <c r="AS44" s="10">
        <v>235566</v>
      </c>
      <c r="AT44" s="10">
        <v>17911</v>
      </c>
      <c r="AU44" s="10">
        <v>39362</v>
      </c>
      <c r="AV44" s="10">
        <v>413461</v>
      </c>
      <c r="AW44" s="10">
        <v>103321</v>
      </c>
      <c r="AX44" s="10">
        <v>2786</v>
      </c>
      <c r="AY44" s="10">
        <v>1205</v>
      </c>
      <c r="AZ44" s="10">
        <v>3753</v>
      </c>
      <c r="BA44" s="10">
        <v>58252</v>
      </c>
      <c r="BB44" s="10">
        <v>0</v>
      </c>
      <c r="BC44" s="10">
        <v>39752</v>
      </c>
      <c r="BD44" s="10">
        <v>20295</v>
      </c>
      <c r="BE44" s="10">
        <v>83</v>
      </c>
      <c r="BF44" s="10">
        <v>25194</v>
      </c>
      <c r="BG44" s="10">
        <v>141</v>
      </c>
      <c r="BH44" s="10">
        <v>457974</v>
      </c>
      <c r="BI44" s="10">
        <v>1106685</v>
      </c>
      <c r="BJ44" s="10">
        <v>185193</v>
      </c>
      <c r="BK44" s="10">
        <v>63263</v>
      </c>
      <c r="BL44" s="10">
        <v>19665</v>
      </c>
      <c r="BM44" s="10">
        <v>2958</v>
      </c>
      <c r="BN44" s="10">
        <v>2568</v>
      </c>
      <c r="BO44" s="10">
        <v>794</v>
      </c>
      <c r="BP44" s="10">
        <v>194990</v>
      </c>
      <c r="BQ44" s="10">
        <v>3414</v>
      </c>
      <c r="BR44" s="10">
        <v>322</v>
      </c>
      <c r="BS44" s="10">
        <v>3521</v>
      </c>
      <c r="BT44" s="10">
        <v>14748</v>
      </c>
      <c r="BU44" s="10">
        <v>488</v>
      </c>
      <c r="BV44" s="10">
        <v>20422</v>
      </c>
      <c r="BW44" s="10">
        <v>0</v>
      </c>
      <c r="BX44" s="10">
        <v>30136</v>
      </c>
      <c r="BY44" s="10">
        <v>199</v>
      </c>
      <c r="BZ44" s="10">
        <v>396</v>
      </c>
      <c r="CA44" s="10">
        <v>18590</v>
      </c>
      <c r="CB44" s="10">
        <v>14437</v>
      </c>
      <c r="CC44" s="10">
        <v>38</v>
      </c>
      <c r="CD44" s="10">
        <v>18057</v>
      </c>
      <c r="CE44" s="10">
        <v>173</v>
      </c>
      <c r="CF44" s="10">
        <v>1413</v>
      </c>
      <c r="CG44" s="10">
        <v>334</v>
      </c>
      <c r="CH44" s="10">
        <v>715</v>
      </c>
      <c r="CI44" s="10">
        <v>247429</v>
      </c>
      <c r="CJ44" s="10">
        <v>5959</v>
      </c>
      <c r="CK44" s="10">
        <v>3839</v>
      </c>
      <c r="CL44" s="10">
        <v>30245</v>
      </c>
      <c r="CM44" s="10">
        <v>346</v>
      </c>
      <c r="CN44" s="10">
        <v>9261</v>
      </c>
      <c r="CO44" s="10">
        <v>5633</v>
      </c>
      <c r="CP44" s="10">
        <v>13155</v>
      </c>
      <c r="CQ44" s="10">
        <v>6790</v>
      </c>
      <c r="CR44" s="10">
        <v>12</v>
      </c>
      <c r="CS44" s="10">
        <v>42050</v>
      </c>
      <c r="CT44" s="10">
        <v>59734</v>
      </c>
      <c r="CU44" s="10">
        <v>7243</v>
      </c>
      <c r="CV44" s="10">
        <v>44092</v>
      </c>
      <c r="CW44" s="10">
        <v>14539</v>
      </c>
      <c r="CX44" s="10">
        <v>1764</v>
      </c>
      <c r="CY44" s="10">
        <v>5</v>
      </c>
      <c r="CZ44" s="10">
        <v>21462</v>
      </c>
      <c r="DA44" s="10">
        <v>623</v>
      </c>
      <c r="DB44" s="10">
        <v>13153</v>
      </c>
      <c r="DC44" s="11">
        <v>4789431</v>
      </c>
      <c r="DD44" s="12">
        <v>25719</v>
      </c>
      <c r="DE44" s="12">
        <v>531859</v>
      </c>
      <c r="DF44" s="12">
        <v>0</v>
      </c>
      <c r="DG44" s="12">
        <v>0</v>
      </c>
      <c r="DH44" s="12">
        <v>42654</v>
      </c>
      <c r="DI44" s="12">
        <v>384855</v>
      </c>
      <c r="DJ44" s="12">
        <v>12934</v>
      </c>
      <c r="DK44" s="11">
        <v>998021</v>
      </c>
      <c r="DL44" s="9">
        <v>5787452</v>
      </c>
      <c r="DM44" s="13">
        <v>1653031</v>
      </c>
      <c r="DN44" s="14">
        <v>14566</v>
      </c>
      <c r="DO44" s="11">
        <v>14566</v>
      </c>
      <c r="DP44" s="9">
        <v>2665618</v>
      </c>
      <c r="DQ44" s="9">
        <v>7455049</v>
      </c>
      <c r="DR44" s="15">
        <v>-4451956</v>
      </c>
      <c r="DS44" s="16">
        <v>-220883</v>
      </c>
      <c r="DT44" s="16">
        <v>-1965</v>
      </c>
      <c r="DU44" s="16">
        <v>-22251</v>
      </c>
      <c r="DV44" s="11">
        <v>-245099</v>
      </c>
      <c r="DW44" s="9">
        <v>-2031437</v>
      </c>
      <c r="DX44" s="9">
        <v>2757994</v>
      </c>
    </row>
    <row r="45" spans="1:128" x14ac:dyDescent="0.15">
      <c r="A45" s="44">
        <v>291</v>
      </c>
      <c r="B45" s="9" t="s">
        <v>41</v>
      </c>
      <c r="C45" s="10">
        <v>0</v>
      </c>
      <c r="D45" s="10">
        <v>0</v>
      </c>
      <c r="E45" s="10">
        <v>0</v>
      </c>
      <c r="F45" s="10">
        <v>60</v>
      </c>
      <c r="G45" s="10">
        <v>0</v>
      </c>
      <c r="H45" s="10">
        <v>0</v>
      </c>
      <c r="I45" s="10">
        <v>1856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10">
        <v>435</v>
      </c>
      <c r="Q45" s="10">
        <v>238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30</v>
      </c>
      <c r="AB45" s="10">
        <v>0</v>
      </c>
      <c r="AC45" s="10">
        <v>542</v>
      </c>
      <c r="AD45" s="10">
        <v>0</v>
      </c>
      <c r="AE45" s="10">
        <v>0</v>
      </c>
      <c r="AF45" s="10">
        <v>18</v>
      </c>
      <c r="AG45" s="10">
        <v>0</v>
      </c>
      <c r="AH45" s="10">
        <v>21544</v>
      </c>
      <c r="AI45" s="10">
        <v>1686</v>
      </c>
      <c r="AJ45" s="10">
        <v>0</v>
      </c>
      <c r="AK45" s="10">
        <v>0</v>
      </c>
      <c r="AL45" s="10">
        <v>0</v>
      </c>
      <c r="AM45" s="10">
        <v>0</v>
      </c>
      <c r="AN45" s="10">
        <v>0</v>
      </c>
      <c r="AO45" s="10">
        <v>0</v>
      </c>
      <c r="AP45" s="10">
        <v>1395</v>
      </c>
      <c r="AQ45" s="10">
        <v>1663</v>
      </c>
      <c r="AR45" s="10">
        <v>63535</v>
      </c>
      <c r="AS45" s="10">
        <v>209118</v>
      </c>
      <c r="AT45" s="10">
        <v>6603</v>
      </c>
      <c r="AU45" s="10">
        <v>5684</v>
      </c>
      <c r="AV45" s="10">
        <v>41723</v>
      </c>
      <c r="AW45" s="10">
        <v>94067</v>
      </c>
      <c r="AX45" s="10">
        <v>2587</v>
      </c>
      <c r="AY45" s="10">
        <v>170</v>
      </c>
      <c r="AZ45" s="10">
        <v>504</v>
      </c>
      <c r="BA45" s="10">
        <v>2645</v>
      </c>
      <c r="BB45" s="10">
        <v>0</v>
      </c>
      <c r="BC45" s="10">
        <v>23803</v>
      </c>
      <c r="BD45" s="10">
        <v>19456</v>
      </c>
      <c r="BE45" s="10">
        <v>105</v>
      </c>
      <c r="BF45" s="10">
        <v>5344</v>
      </c>
      <c r="BG45" s="10">
        <v>0</v>
      </c>
      <c r="BH45" s="10">
        <v>292241</v>
      </c>
      <c r="BI45" s="10">
        <v>11405</v>
      </c>
      <c r="BJ45" s="10">
        <v>147632</v>
      </c>
      <c r="BK45" s="10">
        <v>71947</v>
      </c>
      <c r="BL45" s="10">
        <v>0</v>
      </c>
      <c r="BM45" s="10">
        <v>0</v>
      </c>
      <c r="BN45" s="10">
        <v>26536</v>
      </c>
      <c r="BO45" s="10">
        <v>0</v>
      </c>
      <c r="BP45" s="10">
        <v>310</v>
      </c>
      <c r="BQ45" s="10">
        <v>1</v>
      </c>
      <c r="BR45" s="10">
        <v>0</v>
      </c>
      <c r="BS45" s="10">
        <v>0</v>
      </c>
      <c r="BT45" s="10">
        <v>0</v>
      </c>
      <c r="BU45" s="10">
        <v>191</v>
      </c>
      <c r="BV45" s="10">
        <v>49</v>
      </c>
      <c r="BW45" s="10">
        <v>0</v>
      </c>
      <c r="BX45" s="10">
        <v>77</v>
      </c>
      <c r="BY45" s="10">
        <v>177</v>
      </c>
      <c r="BZ45" s="10">
        <v>27</v>
      </c>
      <c r="CA45" s="10">
        <v>524</v>
      </c>
      <c r="CB45" s="10">
        <v>2657</v>
      </c>
      <c r="CC45" s="10">
        <v>56</v>
      </c>
      <c r="CD45" s="10">
        <v>0</v>
      </c>
      <c r="CE45" s="10">
        <v>5</v>
      </c>
      <c r="CF45" s="10">
        <v>0</v>
      </c>
      <c r="CG45" s="10">
        <v>0</v>
      </c>
      <c r="CH45" s="10">
        <v>33</v>
      </c>
      <c r="CI45" s="10">
        <v>20782</v>
      </c>
      <c r="CJ45" s="10">
        <v>0</v>
      </c>
      <c r="CK45" s="10">
        <v>0</v>
      </c>
      <c r="CL45" s="10">
        <v>0</v>
      </c>
      <c r="CM45" s="10">
        <v>0</v>
      </c>
      <c r="CN45" s="10">
        <v>5</v>
      </c>
      <c r="CO45" s="10">
        <v>0</v>
      </c>
      <c r="CP45" s="10">
        <v>0</v>
      </c>
      <c r="CQ45" s="10">
        <v>28</v>
      </c>
      <c r="CR45" s="10">
        <v>0</v>
      </c>
      <c r="CS45" s="10">
        <v>315667</v>
      </c>
      <c r="CT45" s="10">
        <v>2148</v>
      </c>
      <c r="CU45" s="10">
        <v>0</v>
      </c>
      <c r="CV45" s="10">
        <v>0</v>
      </c>
      <c r="CW45" s="10">
        <v>0</v>
      </c>
      <c r="CX45" s="10">
        <v>0</v>
      </c>
      <c r="CY45" s="10">
        <v>0</v>
      </c>
      <c r="CZ45" s="10">
        <v>278</v>
      </c>
      <c r="DA45" s="10">
        <v>0</v>
      </c>
      <c r="DB45" s="10">
        <v>0</v>
      </c>
      <c r="DC45" s="11">
        <v>1397587</v>
      </c>
      <c r="DD45" s="12">
        <v>0</v>
      </c>
      <c r="DE45" s="12">
        <v>29867</v>
      </c>
      <c r="DF45" s="12">
        <v>0</v>
      </c>
      <c r="DG45" s="12">
        <v>0</v>
      </c>
      <c r="DH45" s="12">
        <v>504193</v>
      </c>
      <c r="DI45" s="12">
        <v>5228499</v>
      </c>
      <c r="DJ45" s="12">
        <v>-7360</v>
      </c>
      <c r="DK45" s="11">
        <v>5755199</v>
      </c>
      <c r="DL45" s="9">
        <v>7152786</v>
      </c>
      <c r="DM45" s="13">
        <v>323973</v>
      </c>
      <c r="DN45" s="14">
        <v>5079</v>
      </c>
      <c r="DO45" s="11">
        <v>5079</v>
      </c>
      <c r="DP45" s="9">
        <v>6084251</v>
      </c>
      <c r="DQ45" s="9">
        <v>7481838</v>
      </c>
      <c r="DR45" s="15">
        <v>-6941637</v>
      </c>
      <c r="DS45" s="16">
        <v>-42818</v>
      </c>
      <c r="DT45" s="16">
        <v>0</v>
      </c>
      <c r="DU45" s="16">
        <v>-4282</v>
      </c>
      <c r="DV45" s="11">
        <v>-47100</v>
      </c>
      <c r="DW45" s="9">
        <v>-904486</v>
      </c>
      <c r="DX45" s="9">
        <v>493101</v>
      </c>
    </row>
    <row r="46" spans="1:128" x14ac:dyDescent="0.15">
      <c r="A46" s="44">
        <v>301</v>
      </c>
      <c r="B46" s="9" t="s">
        <v>42</v>
      </c>
      <c r="C46" s="10">
        <v>0</v>
      </c>
      <c r="D46" s="10">
        <v>0</v>
      </c>
      <c r="E46" s="10">
        <v>0</v>
      </c>
      <c r="F46" s="10">
        <v>329</v>
      </c>
      <c r="G46" s="10">
        <v>0</v>
      </c>
      <c r="H46" s="10">
        <v>0</v>
      </c>
      <c r="I46" s="10">
        <v>1917</v>
      </c>
      <c r="J46" s="10">
        <v>0</v>
      </c>
      <c r="K46" s="10">
        <v>0</v>
      </c>
      <c r="L46" s="10">
        <v>0</v>
      </c>
      <c r="M46" s="10">
        <v>0</v>
      </c>
      <c r="N46" s="10">
        <v>0</v>
      </c>
      <c r="O46" s="10">
        <v>0</v>
      </c>
      <c r="P46" s="10">
        <v>188</v>
      </c>
      <c r="Q46" s="10">
        <v>170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25</v>
      </c>
      <c r="AC46" s="10">
        <v>4243</v>
      </c>
      <c r="AD46" s="10">
        <v>0</v>
      </c>
      <c r="AE46" s="10">
        <v>0</v>
      </c>
      <c r="AF46" s="10">
        <v>11</v>
      </c>
      <c r="AG46" s="10">
        <v>0</v>
      </c>
      <c r="AH46" s="10">
        <v>21740</v>
      </c>
      <c r="AI46" s="10">
        <v>5466</v>
      </c>
      <c r="AJ46" s="10">
        <v>0</v>
      </c>
      <c r="AK46" s="10">
        <v>0</v>
      </c>
      <c r="AL46" s="10">
        <v>0</v>
      </c>
      <c r="AM46" s="10">
        <v>74</v>
      </c>
      <c r="AN46" s="10">
        <v>4</v>
      </c>
      <c r="AO46" s="10">
        <v>28</v>
      </c>
      <c r="AP46" s="10">
        <v>288</v>
      </c>
      <c r="AQ46" s="10">
        <v>1694</v>
      </c>
      <c r="AR46" s="10">
        <v>2678</v>
      </c>
      <c r="AS46" s="10">
        <v>429789</v>
      </c>
      <c r="AT46" s="10">
        <v>817</v>
      </c>
      <c r="AU46" s="10">
        <v>14884</v>
      </c>
      <c r="AV46" s="10">
        <v>37339</v>
      </c>
      <c r="AW46" s="10">
        <v>11798</v>
      </c>
      <c r="AX46" s="10">
        <v>130</v>
      </c>
      <c r="AY46" s="10">
        <v>117</v>
      </c>
      <c r="AZ46" s="10">
        <v>126</v>
      </c>
      <c r="BA46" s="10">
        <v>1542</v>
      </c>
      <c r="BB46" s="10">
        <v>0</v>
      </c>
      <c r="BC46" s="10">
        <v>3002</v>
      </c>
      <c r="BD46" s="10">
        <v>4469</v>
      </c>
      <c r="BE46" s="10">
        <v>8</v>
      </c>
      <c r="BF46" s="10">
        <v>895</v>
      </c>
      <c r="BG46" s="10">
        <v>0</v>
      </c>
      <c r="BH46" s="10">
        <v>684</v>
      </c>
      <c r="BI46" s="10">
        <v>1764</v>
      </c>
      <c r="BJ46" s="10">
        <v>3548</v>
      </c>
      <c r="BK46" s="10">
        <v>139</v>
      </c>
      <c r="BL46" s="10">
        <v>0</v>
      </c>
      <c r="BM46" s="10">
        <v>75</v>
      </c>
      <c r="BN46" s="10">
        <v>712</v>
      </c>
      <c r="BO46" s="10">
        <v>0</v>
      </c>
      <c r="BP46" s="10">
        <v>218</v>
      </c>
      <c r="BQ46" s="10">
        <v>0</v>
      </c>
      <c r="BR46" s="10">
        <v>0</v>
      </c>
      <c r="BS46" s="10">
        <v>0</v>
      </c>
      <c r="BT46" s="10">
        <v>0</v>
      </c>
      <c r="BU46" s="10">
        <v>37</v>
      </c>
      <c r="BV46" s="10">
        <v>216</v>
      </c>
      <c r="BW46" s="10">
        <v>0</v>
      </c>
      <c r="BX46" s="10">
        <v>2144</v>
      </c>
      <c r="BY46" s="10">
        <v>110</v>
      </c>
      <c r="BZ46" s="10">
        <v>21</v>
      </c>
      <c r="CA46" s="10">
        <v>567</v>
      </c>
      <c r="CB46" s="10">
        <v>1531</v>
      </c>
      <c r="CC46" s="10">
        <v>49</v>
      </c>
      <c r="CD46" s="10">
        <v>72</v>
      </c>
      <c r="CE46" s="10">
        <v>0</v>
      </c>
      <c r="CF46" s="10">
        <v>0</v>
      </c>
      <c r="CG46" s="10">
        <v>20</v>
      </c>
      <c r="CH46" s="10">
        <v>0</v>
      </c>
      <c r="CI46" s="10">
        <v>1308</v>
      </c>
      <c r="CJ46" s="10">
        <v>0</v>
      </c>
      <c r="CK46" s="10">
        <v>0</v>
      </c>
      <c r="CL46" s="10">
        <v>0</v>
      </c>
      <c r="CM46" s="10">
        <v>0</v>
      </c>
      <c r="CN46" s="10">
        <v>0</v>
      </c>
      <c r="CO46" s="10">
        <v>0</v>
      </c>
      <c r="CP46" s="10">
        <v>0</v>
      </c>
      <c r="CQ46" s="10">
        <v>685</v>
      </c>
      <c r="CR46" s="10">
        <v>0</v>
      </c>
      <c r="CS46" s="10">
        <v>492067</v>
      </c>
      <c r="CT46" s="10">
        <v>128</v>
      </c>
      <c r="CU46" s="10">
        <v>0</v>
      </c>
      <c r="CV46" s="10">
        <v>0</v>
      </c>
      <c r="CW46" s="10">
        <v>0</v>
      </c>
      <c r="CX46" s="10">
        <v>28</v>
      </c>
      <c r="CY46" s="10">
        <v>0</v>
      </c>
      <c r="CZ46" s="10">
        <v>200</v>
      </c>
      <c r="DA46" s="10">
        <v>0</v>
      </c>
      <c r="DB46" s="10">
        <v>0</v>
      </c>
      <c r="DC46" s="11">
        <v>1050094</v>
      </c>
      <c r="DD46" s="12">
        <v>0</v>
      </c>
      <c r="DE46" s="12">
        <v>24456</v>
      </c>
      <c r="DF46" s="12">
        <v>0</v>
      </c>
      <c r="DG46" s="12">
        <v>0</v>
      </c>
      <c r="DH46" s="12">
        <v>91040</v>
      </c>
      <c r="DI46" s="12">
        <v>5830473</v>
      </c>
      <c r="DJ46" s="12">
        <v>73396</v>
      </c>
      <c r="DK46" s="11">
        <v>6019365</v>
      </c>
      <c r="DL46" s="9">
        <v>7069459</v>
      </c>
      <c r="DM46" s="13">
        <v>6617657</v>
      </c>
      <c r="DN46" s="14">
        <v>41056</v>
      </c>
      <c r="DO46" s="11">
        <v>41056</v>
      </c>
      <c r="DP46" s="9">
        <v>12678078</v>
      </c>
      <c r="DQ46" s="9">
        <v>13728172</v>
      </c>
      <c r="DR46" s="15">
        <v>-5599626</v>
      </c>
      <c r="DS46" s="16">
        <v>-153085</v>
      </c>
      <c r="DT46" s="16">
        <v>0</v>
      </c>
      <c r="DU46" s="16">
        <v>-15310</v>
      </c>
      <c r="DV46" s="11">
        <v>-168395</v>
      </c>
      <c r="DW46" s="9">
        <v>6910057</v>
      </c>
      <c r="DX46" s="9">
        <v>7960151</v>
      </c>
    </row>
    <row r="47" spans="1:128" x14ac:dyDescent="0.15">
      <c r="A47" s="44">
        <v>311</v>
      </c>
      <c r="B47" s="9" t="s">
        <v>43</v>
      </c>
      <c r="C47" s="10">
        <v>11</v>
      </c>
      <c r="D47" s="10">
        <v>0</v>
      </c>
      <c r="E47" s="10">
        <v>290</v>
      </c>
      <c r="F47" s="10">
        <v>54</v>
      </c>
      <c r="G47" s="10">
        <v>131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1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10">
        <v>0</v>
      </c>
      <c r="AC47" s="10">
        <v>0</v>
      </c>
      <c r="AD47" s="10">
        <v>0</v>
      </c>
      <c r="AE47" s="10">
        <v>0</v>
      </c>
      <c r="AF47" s="10">
        <v>0</v>
      </c>
      <c r="AG47" s="10">
        <v>0</v>
      </c>
      <c r="AH47" s="10">
        <v>0</v>
      </c>
      <c r="AI47" s="10">
        <v>0</v>
      </c>
      <c r="AJ47" s="10">
        <v>0</v>
      </c>
      <c r="AK47" s="10">
        <v>0</v>
      </c>
      <c r="AL47" s="10">
        <v>0</v>
      </c>
      <c r="AM47" s="10">
        <v>0</v>
      </c>
      <c r="AN47" s="10">
        <v>0</v>
      </c>
      <c r="AO47" s="10">
        <v>0</v>
      </c>
      <c r="AP47" s="10">
        <v>46</v>
      </c>
      <c r="AQ47" s="10">
        <v>3</v>
      </c>
      <c r="AR47" s="10">
        <v>993</v>
      </c>
      <c r="AS47" s="10">
        <v>12940</v>
      </c>
      <c r="AT47" s="10">
        <v>29092</v>
      </c>
      <c r="AU47" s="10">
        <v>167</v>
      </c>
      <c r="AV47" s="10">
        <v>0</v>
      </c>
      <c r="AW47" s="10">
        <v>755</v>
      </c>
      <c r="AX47" s="10">
        <v>0</v>
      </c>
      <c r="AY47" s="10">
        <v>46</v>
      </c>
      <c r="AZ47" s="10">
        <v>0</v>
      </c>
      <c r="BA47" s="10">
        <v>970</v>
      </c>
      <c r="BB47" s="10">
        <v>0</v>
      </c>
      <c r="BC47" s="10">
        <v>268</v>
      </c>
      <c r="BD47" s="10">
        <v>281</v>
      </c>
      <c r="BE47" s="10">
        <v>0</v>
      </c>
      <c r="BF47" s="10">
        <v>190</v>
      </c>
      <c r="BG47" s="10">
        <v>21</v>
      </c>
      <c r="BH47" s="10">
        <v>10652</v>
      </c>
      <c r="BI47" s="10">
        <v>0</v>
      </c>
      <c r="BJ47" s="10">
        <v>1155</v>
      </c>
      <c r="BK47" s="10">
        <v>0</v>
      </c>
      <c r="BL47" s="10">
        <v>0</v>
      </c>
      <c r="BM47" s="10">
        <v>0</v>
      </c>
      <c r="BN47" s="10">
        <v>267</v>
      </c>
      <c r="BO47" s="10">
        <v>120</v>
      </c>
      <c r="BP47" s="10">
        <v>59704</v>
      </c>
      <c r="BQ47" s="10">
        <v>365</v>
      </c>
      <c r="BR47" s="10">
        <v>0</v>
      </c>
      <c r="BS47" s="10">
        <v>0</v>
      </c>
      <c r="BT47" s="10">
        <v>0</v>
      </c>
      <c r="BU47" s="10">
        <v>0</v>
      </c>
      <c r="BV47" s="10">
        <v>37</v>
      </c>
      <c r="BW47" s="10">
        <v>0</v>
      </c>
      <c r="BX47" s="10">
        <v>255</v>
      </c>
      <c r="BY47" s="10">
        <v>38</v>
      </c>
      <c r="BZ47" s="10">
        <v>143</v>
      </c>
      <c r="CA47" s="10">
        <v>428</v>
      </c>
      <c r="CB47" s="10">
        <v>1237</v>
      </c>
      <c r="CC47" s="10">
        <v>62</v>
      </c>
      <c r="CD47" s="10">
        <v>359</v>
      </c>
      <c r="CE47" s="10">
        <v>66</v>
      </c>
      <c r="CF47" s="10">
        <v>0</v>
      </c>
      <c r="CG47" s="10">
        <v>130</v>
      </c>
      <c r="CH47" s="10">
        <v>1331</v>
      </c>
      <c r="CI47" s="10">
        <v>243161</v>
      </c>
      <c r="CJ47" s="10">
        <v>0</v>
      </c>
      <c r="CK47" s="10">
        <v>0</v>
      </c>
      <c r="CL47" s="10">
        <v>1510449</v>
      </c>
      <c r="CM47" s="10">
        <v>19579</v>
      </c>
      <c r="CN47" s="10">
        <v>47737</v>
      </c>
      <c r="CO47" s="10">
        <v>31396</v>
      </c>
      <c r="CP47" s="10">
        <v>0</v>
      </c>
      <c r="CQ47" s="10">
        <v>18899</v>
      </c>
      <c r="CR47" s="10">
        <v>0</v>
      </c>
      <c r="CS47" s="10">
        <v>135562</v>
      </c>
      <c r="CT47" s="10">
        <v>3438</v>
      </c>
      <c r="CU47" s="10">
        <v>236</v>
      </c>
      <c r="CV47" s="10">
        <v>0</v>
      </c>
      <c r="CW47" s="10">
        <v>27</v>
      </c>
      <c r="CX47" s="10">
        <v>59656</v>
      </c>
      <c r="CY47" s="10">
        <v>3815</v>
      </c>
      <c r="CZ47" s="10">
        <v>1764</v>
      </c>
      <c r="DA47" s="10">
        <v>37530</v>
      </c>
      <c r="DB47" s="10">
        <v>0</v>
      </c>
      <c r="DC47" s="11">
        <v>2235857</v>
      </c>
      <c r="DD47" s="12">
        <v>1872</v>
      </c>
      <c r="DE47" s="12">
        <v>255752</v>
      </c>
      <c r="DF47" s="12">
        <v>6</v>
      </c>
      <c r="DG47" s="12">
        <v>0</v>
      </c>
      <c r="DH47" s="12">
        <v>790275</v>
      </c>
      <c r="DI47" s="12">
        <v>4769090</v>
      </c>
      <c r="DJ47" s="12">
        <v>-5267</v>
      </c>
      <c r="DK47" s="11">
        <v>5811728</v>
      </c>
      <c r="DL47" s="9">
        <v>8047585</v>
      </c>
      <c r="DM47" s="13">
        <v>341690</v>
      </c>
      <c r="DN47" s="14">
        <v>192</v>
      </c>
      <c r="DO47" s="11">
        <v>192</v>
      </c>
      <c r="DP47" s="9">
        <v>6153610</v>
      </c>
      <c r="DQ47" s="9">
        <v>8389467</v>
      </c>
      <c r="DR47" s="15">
        <v>-7832560</v>
      </c>
      <c r="DS47" s="16">
        <v>-37011</v>
      </c>
      <c r="DT47" s="16">
        <v>-1</v>
      </c>
      <c r="DU47" s="16">
        <v>-3686</v>
      </c>
      <c r="DV47" s="11">
        <v>-40698</v>
      </c>
      <c r="DW47" s="9">
        <v>-1719648</v>
      </c>
      <c r="DX47" s="9">
        <v>516209</v>
      </c>
    </row>
    <row r="48" spans="1:128" x14ac:dyDescent="0.15">
      <c r="A48" s="44">
        <v>321</v>
      </c>
      <c r="B48" s="9" t="s">
        <v>44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">
        <v>0</v>
      </c>
      <c r="AB48" s="10">
        <v>0</v>
      </c>
      <c r="AC48" s="10">
        <v>0</v>
      </c>
      <c r="AD48" s="10">
        <v>0</v>
      </c>
      <c r="AE48" s="10">
        <v>0</v>
      </c>
      <c r="AF48" s="10">
        <v>0</v>
      </c>
      <c r="AG48" s="10">
        <v>0</v>
      </c>
      <c r="AH48" s="10">
        <v>0</v>
      </c>
      <c r="AI48" s="10">
        <v>0</v>
      </c>
      <c r="AJ48" s="10">
        <v>0</v>
      </c>
      <c r="AK48" s="10">
        <v>0</v>
      </c>
      <c r="AL48" s="10">
        <v>0</v>
      </c>
      <c r="AM48" s="10">
        <v>0</v>
      </c>
      <c r="AN48" s="10">
        <v>0</v>
      </c>
      <c r="AO48" s="10">
        <v>0</v>
      </c>
      <c r="AP48" s="10">
        <v>0</v>
      </c>
      <c r="AQ48" s="10">
        <v>191</v>
      </c>
      <c r="AR48" s="10">
        <v>753</v>
      </c>
      <c r="AS48" s="10">
        <v>10067</v>
      </c>
      <c r="AT48" s="10">
        <v>32981</v>
      </c>
      <c r="AU48" s="10">
        <v>544214</v>
      </c>
      <c r="AV48" s="10">
        <v>957674</v>
      </c>
      <c r="AW48" s="10">
        <v>173754</v>
      </c>
      <c r="AX48" s="10">
        <v>12867</v>
      </c>
      <c r="AY48" s="10">
        <v>18420</v>
      </c>
      <c r="AZ48" s="10">
        <v>105337</v>
      </c>
      <c r="BA48" s="10">
        <v>230397</v>
      </c>
      <c r="BB48" s="10">
        <v>0</v>
      </c>
      <c r="BC48" s="10">
        <v>10189</v>
      </c>
      <c r="BD48" s="10">
        <v>0</v>
      </c>
      <c r="BE48" s="10">
        <v>5</v>
      </c>
      <c r="BF48" s="10">
        <v>19436</v>
      </c>
      <c r="BG48" s="10">
        <v>0</v>
      </c>
      <c r="BH48" s="10">
        <v>0</v>
      </c>
      <c r="BI48" s="10">
        <v>0</v>
      </c>
      <c r="BJ48" s="10">
        <v>0</v>
      </c>
      <c r="BK48" s="10">
        <v>0</v>
      </c>
      <c r="BL48" s="10">
        <v>0</v>
      </c>
      <c r="BM48" s="10">
        <v>0</v>
      </c>
      <c r="BN48" s="10">
        <v>0</v>
      </c>
      <c r="BO48" s="10">
        <v>0</v>
      </c>
      <c r="BP48" s="10">
        <v>0</v>
      </c>
      <c r="BQ48" s="10">
        <v>0</v>
      </c>
      <c r="BR48" s="10">
        <v>0</v>
      </c>
      <c r="BS48" s="10">
        <v>0</v>
      </c>
      <c r="BT48" s="10">
        <v>0</v>
      </c>
      <c r="BU48" s="10">
        <v>0</v>
      </c>
      <c r="BV48" s="10">
        <v>0</v>
      </c>
      <c r="BW48" s="10">
        <v>0</v>
      </c>
      <c r="BX48" s="10">
        <v>0</v>
      </c>
      <c r="BY48" s="10">
        <v>0</v>
      </c>
      <c r="BZ48" s="10">
        <v>0</v>
      </c>
      <c r="CA48" s="10">
        <v>0</v>
      </c>
      <c r="CB48" s="10">
        <v>45</v>
      </c>
      <c r="CC48" s="10">
        <v>0</v>
      </c>
      <c r="CD48" s="10">
        <v>0</v>
      </c>
      <c r="CE48" s="10">
        <v>0</v>
      </c>
      <c r="CF48" s="10">
        <v>0</v>
      </c>
      <c r="CG48" s="10">
        <v>0</v>
      </c>
      <c r="CH48" s="10">
        <v>0</v>
      </c>
      <c r="CI48" s="10">
        <v>0</v>
      </c>
      <c r="CJ48" s="10">
        <v>0</v>
      </c>
      <c r="CK48" s="10">
        <v>625</v>
      </c>
      <c r="CL48" s="10">
        <v>0</v>
      </c>
      <c r="CM48" s="10">
        <v>0</v>
      </c>
      <c r="CN48" s="10">
        <v>0</v>
      </c>
      <c r="CO48" s="10">
        <v>0</v>
      </c>
      <c r="CP48" s="10">
        <v>0</v>
      </c>
      <c r="CQ48" s="10">
        <v>0</v>
      </c>
      <c r="CR48" s="10">
        <v>0</v>
      </c>
      <c r="CS48" s="10">
        <v>87631</v>
      </c>
      <c r="CT48" s="10">
        <v>0</v>
      </c>
      <c r="CU48" s="10">
        <v>0</v>
      </c>
      <c r="CV48" s="10">
        <v>0</v>
      </c>
      <c r="CW48" s="10">
        <v>0</v>
      </c>
      <c r="CX48" s="10">
        <v>0</v>
      </c>
      <c r="CY48" s="10">
        <v>0</v>
      </c>
      <c r="CZ48" s="10">
        <v>0</v>
      </c>
      <c r="DA48" s="10">
        <v>0</v>
      </c>
      <c r="DB48" s="10">
        <v>0</v>
      </c>
      <c r="DC48" s="11">
        <v>2204586</v>
      </c>
      <c r="DD48" s="12">
        <v>0</v>
      </c>
      <c r="DE48" s="12">
        <v>2461</v>
      </c>
      <c r="DF48" s="12">
        <v>0</v>
      </c>
      <c r="DG48" s="12">
        <v>0</v>
      </c>
      <c r="DH48" s="12">
        <v>0</v>
      </c>
      <c r="DI48" s="12">
        <v>0</v>
      </c>
      <c r="DJ48" s="12">
        <v>-556721</v>
      </c>
      <c r="DK48" s="11">
        <v>-554260</v>
      </c>
      <c r="DL48" s="9">
        <v>1650326</v>
      </c>
      <c r="DM48" s="13">
        <v>3557281</v>
      </c>
      <c r="DN48" s="14">
        <v>39439</v>
      </c>
      <c r="DO48" s="11">
        <v>39439</v>
      </c>
      <c r="DP48" s="9">
        <v>3042460</v>
      </c>
      <c r="DQ48" s="9">
        <v>5247046</v>
      </c>
      <c r="DR48" s="15">
        <v>-1307150</v>
      </c>
      <c r="DS48" s="16">
        <v>-191852</v>
      </c>
      <c r="DT48" s="16">
        <v>0</v>
      </c>
      <c r="DU48" s="16">
        <v>-19185</v>
      </c>
      <c r="DV48" s="11">
        <v>-211037</v>
      </c>
      <c r="DW48" s="9">
        <v>1524273</v>
      </c>
      <c r="DX48" s="9">
        <v>3728859</v>
      </c>
    </row>
    <row r="49" spans="1:128" x14ac:dyDescent="0.15">
      <c r="A49" s="44">
        <v>329</v>
      </c>
      <c r="B49" s="9" t="s">
        <v>45</v>
      </c>
      <c r="C49" s="10">
        <v>0</v>
      </c>
      <c r="D49" s="10">
        <v>0</v>
      </c>
      <c r="E49" s="10">
        <v>0</v>
      </c>
      <c r="F49" s="10">
        <v>0</v>
      </c>
      <c r="G49" s="10">
        <v>20</v>
      </c>
      <c r="H49" s="10">
        <v>0</v>
      </c>
      <c r="I49" s="10">
        <v>352</v>
      </c>
      <c r="J49" s="10">
        <v>17</v>
      </c>
      <c r="K49" s="10">
        <v>12</v>
      </c>
      <c r="L49" s="10">
        <v>0</v>
      </c>
      <c r="M49" s="10">
        <v>0</v>
      </c>
      <c r="N49" s="10">
        <v>0</v>
      </c>
      <c r="O49" s="10">
        <v>0</v>
      </c>
      <c r="P49" s="10">
        <v>0</v>
      </c>
      <c r="Q49" s="10">
        <v>37</v>
      </c>
      <c r="R49" s="10">
        <v>0</v>
      </c>
      <c r="S49" s="10">
        <v>0</v>
      </c>
      <c r="T49" s="10">
        <v>252</v>
      </c>
      <c r="U49" s="10">
        <v>0</v>
      </c>
      <c r="V49" s="10">
        <v>1</v>
      </c>
      <c r="W49" s="10">
        <v>0</v>
      </c>
      <c r="X49" s="10">
        <v>2</v>
      </c>
      <c r="Y49" s="10">
        <v>0</v>
      </c>
      <c r="Z49" s="10">
        <v>1</v>
      </c>
      <c r="AA49" s="10">
        <v>2</v>
      </c>
      <c r="AB49" s="10">
        <v>0</v>
      </c>
      <c r="AC49" s="10">
        <v>0</v>
      </c>
      <c r="AD49" s="10">
        <v>0</v>
      </c>
      <c r="AE49" s="10">
        <v>0</v>
      </c>
      <c r="AF49" s="10">
        <v>0</v>
      </c>
      <c r="AG49" s="10">
        <v>1</v>
      </c>
      <c r="AH49" s="10">
        <v>0</v>
      </c>
      <c r="AI49" s="10">
        <v>0</v>
      </c>
      <c r="AJ49" s="10">
        <v>0</v>
      </c>
      <c r="AK49" s="10">
        <v>0</v>
      </c>
      <c r="AL49" s="10">
        <v>0</v>
      </c>
      <c r="AM49" s="10">
        <v>0</v>
      </c>
      <c r="AN49" s="10">
        <v>0</v>
      </c>
      <c r="AO49" s="10">
        <v>39</v>
      </c>
      <c r="AP49" s="10">
        <v>4</v>
      </c>
      <c r="AQ49" s="10">
        <v>891</v>
      </c>
      <c r="AR49" s="10">
        <v>3572</v>
      </c>
      <c r="AS49" s="10">
        <v>27430</v>
      </c>
      <c r="AT49" s="10">
        <v>25460</v>
      </c>
      <c r="AU49" s="10">
        <v>449982</v>
      </c>
      <c r="AV49" s="10">
        <v>4273705</v>
      </c>
      <c r="AW49" s="10">
        <v>106890</v>
      </c>
      <c r="AX49" s="10">
        <v>3569</v>
      </c>
      <c r="AY49" s="10">
        <v>14911</v>
      </c>
      <c r="AZ49" s="10">
        <v>4583</v>
      </c>
      <c r="BA49" s="10">
        <v>200413</v>
      </c>
      <c r="BB49" s="10">
        <v>0</v>
      </c>
      <c r="BC49" s="10">
        <v>19224</v>
      </c>
      <c r="BD49" s="10">
        <v>795</v>
      </c>
      <c r="BE49" s="10">
        <v>4</v>
      </c>
      <c r="BF49" s="10">
        <v>6430</v>
      </c>
      <c r="BG49" s="10">
        <v>0</v>
      </c>
      <c r="BH49" s="10">
        <v>18888</v>
      </c>
      <c r="BI49" s="10">
        <v>3483</v>
      </c>
      <c r="BJ49" s="10">
        <v>1479</v>
      </c>
      <c r="BK49" s="10">
        <v>221</v>
      </c>
      <c r="BL49" s="10">
        <v>117</v>
      </c>
      <c r="BM49" s="10">
        <v>4</v>
      </c>
      <c r="BN49" s="10">
        <v>57</v>
      </c>
      <c r="BO49" s="10">
        <v>0</v>
      </c>
      <c r="BP49" s="10">
        <v>2252</v>
      </c>
      <c r="BQ49" s="10">
        <v>1311</v>
      </c>
      <c r="BR49" s="10">
        <v>0</v>
      </c>
      <c r="BS49" s="10">
        <v>0</v>
      </c>
      <c r="BT49" s="10">
        <v>0</v>
      </c>
      <c r="BU49" s="10">
        <v>21</v>
      </c>
      <c r="BV49" s="10">
        <v>2</v>
      </c>
      <c r="BW49" s="10">
        <v>0</v>
      </c>
      <c r="BX49" s="10">
        <v>28</v>
      </c>
      <c r="BY49" s="10">
        <v>3</v>
      </c>
      <c r="BZ49" s="10">
        <v>0</v>
      </c>
      <c r="CA49" s="10">
        <v>2</v>
      </c>
      <c r="CB49" s="10">
        <v>218</v>
      </c>
      <c r="CC49" s="10">
        <v>30</v>
      </c>
      <c r="CD49" s="10">
        <v>7702</v>
      </c>
      <c r="CE49" s="10">
        <v>5416</v>
      </c>
      <c r="CF49" s="10">
        <v>3742</v>
      </c>
      <c r="CG49" s="10">
        <v>265</v>
      </c>
      <c r="CH49" s="10">
        <v>3383</v>
      </c>
      <c r="CI49" s="10">
        <v>120693</v>
      </c>
      <c r="CJ49" s="10">
        <v>595</v>
      </c>
      <c r="CK49" s="10">
        <v>36437</v>
      </c>
      <c r="CL49" s="10">
        <v>45</v>
      </c>
      <c r="CM49" s="10">
        <v>0</v>
      </c>
      <c r="CN49" s="10">
        <v>95</v>
      </c>
      <c r="CO49" s="10">
        <v>1</v>
      </c>
      <c r="CP49" s="10">
        <v>0</v>
      </c>
      <c r="CQ49" s="10">
        <v>50</v>
      </c>
      <c r="CR49" s="10">
        <v>0</v>
      </c>
      <c r="CS49" s="10">
        <v>411344</v>
      </c>
      <c r="CT49" s="10">
        <v>553</v>
      </c>
      <c r="CU49" s="10">
        <v>4</v>
      </c>
      <c r="CV49" s="10">
        <v>0</v>
      </c>
      <c r="CW49" s="10">
        <v>8</v>
      </c>
      <c r="CX49" s="10">
        <v>0</v>
      </c>
      <c r="CY49" s="10">
        <v>0</v>
      </c>
      <c r="CZ49" s="10">
        <v>387</v>
      </c>
      <c r="DA49" s="10">
        <v>51313</v>
      </c>
      <c r="DB49" s="10">
        <v>0</v>
      </c>
      <c r="DC49" s="11">
        <v>5808748</v>
      </c>
      <c r="DD49" s="12">
        <v>341</v>
      </c>
      <c r="DE49" s="12">
        <v>66978</v>
      </c>
      <c r="DF49" s="12">
        <v>0</v>
      </c>
      <c r="DG49" s="12">
        <v>0</v>
      </c>
      <c r="DH49" s="12">
        <v>0</v>
      </c>
      <c r="DI49" s="12">
        <v>0</v>
      </c>
      <c r="DJ49" s="12">
        <v>-315610</v>
      </c>
      <c r="DK49" s="11">
        <v>-248291</v>
      </c>
      <c r="DL49" s="9">
        <v>5560457</v>
      </c>
      <c r="DM49" s="13">
        <v>15522599</v>
      </c>
      <c r="DN49" s="14">
        <v>3802</v>
      </c>
      <c r="DO49" s="11">
        <v>3802</v>
      </c>
      <c r="DP49" s="9">
        <v>15278110</v>
      </c>
      <c r="DQ49" s="9">
        <v>21086858</v>
      </c>
      <c r="DR49" s="15">
        <v>-3544845</v>
      </c>
      <c r="DS49" s="16">
        <v>-77073</v>
      </c>
      <c r="DT49" s="16">
        <v>0</v>
      </c>
      <c r="DU49" s="16">
        <v>-7705</v>
      </c>
      <c r="DV49" s="11">
        <v>-84778</v>
      </c>
      <c r="DW49" s="9">
        <v>11648487</v>
      </c>
      <c r="DX49" s="9">
        <v>17457235</v>
      </c>
    </row>
    <row r="50" spans="1:128" x14ac:dyDescent="0.15">
      <c r="A50" s="44">
        <v>331</v>
      </c>
      <c r="B50" s="9" t="s">
        <v>46</v>
      </c>
      <c r="C50" s="10">
        <v>0</v>
      </c>
      <c r="D50" s="10">
        <v>1619</v>
      </c>
      <c r="E50" s="10">
        <v>0</v>
      </c>
      <c r="F50" s="10">
        <v>0</v>
      </c>
      <c r="G50" s="10">
        <v>1721</v>
      </c>
      <c r="H50" s="10">
        <v>0</v>
      </c>
      <c r="I50" s="10">
        <v>1920</v>
      </c>
      <c r="J50" s="10">
        <v>0</v>
      </c>
      <c r="K50" s="10">
        <v>0</v>
      </c>
      <c r="L50" s="10">
        <v>0</v>
      </c>
      <c r="M50" s="10">
        <v>0</v>
      </c>
      <c r="N50" s="10">
        <v>0</v>
      </c>
      <c r="O50" s="10">
        <v>0</v>
      </c>
      <c r="P50" s="10">
        <v>0</v>
      </c>
      <c r="Q50" s="10">
        <v>72</v>
      </c>
      <c r="R50" s="10">
        <v>0</v>
      </c>
      <c r="S50" s="10">
        <v>0</v>
      </c>
      <c r="T50" s="10">
        <v>0</v>
      </c>
      <c r="U50" s="10">
        <v>0</v>
      </c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">
        <v>0</v>
      </c>
      <c r="AB50" s="10">
        <v>0</v>
      </c>
      <c r="AC50" s="10">
        <v>7</v>
      </c>
      <c r="AD50" s="10">
        <v>0</v>
      </c>
      <c r="AE50" s="10">
        <v>0</v>
      </c>
      <c r="AF50" s="10">
        <v>0</v>
      </c>
      <c r="AG50" s="10">
        <v>9</v>
      </c>
      <c r="AH50" s="10">
        <v>0</v>
      </c>
      <c r="AI50" s="10">
        <v>0</v>
      </c>
      <c r="AJ50" s="10">
        <v>0</v>
      </c>
      <c r="AK50" s="10">
        <v>0</v>
      </c>
      <c r="AL50" s="10">
        <v>0</v>
      </c>
      <c r="AM50" s="10">
        <v>0</v>
      </c>
      <c r="AN50" s="10">
        <v>0</v>
      </c>
      <c r="AO50" s="10">
        <v>2</v>
      </c>
      <c r="AP50" s="10">
        <v>831</v>
      </c>
      <c r="AQ50" s="10">
        <v>25</v>
      </c>
      <c r="AR50" s="10">
        <v>3935</v>
      </c>
      <c r="AS50" s="10">
        <v>66367</v>
      </c>
      <c r="AT50" s="10">
        <v>4741</v>
      </c>
      <c r="AU50" s="10">
        <v>0</v>
      </c>
      <c r="AV50" s="10">
        <v>15882</v>
      </c>
      <c r="AW50" s="10">
        <v>343246</v>
      </c>
      <c r="AX50" s="10">
        <v>1398</v>
      </c>
      <c r="AY50" s="10">
        <v>1026</v>
      </c>
      <c r="AZ50" s="10">
        <v>1233</v>
      </c>
      <c r="BA50" s="10">
        <v>13005</v>
      </c>
      <c r="BB50" s="10">
        <v>0</v>
      </c>
      <c r="BC50" s="10">
        <v>241671</v>
      </c>
      <c r="BD50" s="10">
        <v>15204</v>
      </c>
      <c r="BE50" s="10">
        <v>80</v>
      </c>
      <c r="BF50" s="10">
        <v>1652</v>
      </c>
      <c r="BG50" s="10">
        <v>0</v>
      </c>
      <c r="BH50" s="10">
        <v>58316</v>
      </c>
      <c r="BI50" s="10">
        <v>58323</v>
      </c>
      <c r="BJ50" s="10">
        <v>42709</v>
      </c>
      <c r="BK50" s="10">
        <v>64816</v>
      </c>
      <c r="BL50" s="10">
        <v>0</v>
      </c>
      <c r="BM50" s="10">
        <v>0</v>
      </c>
      <c r="BN50" s="10">
        <v>0</v>
      </c>
      <c r="BO50" s="10">
        <v>0</v>
      </c>
      <c r="BP50" s="10">
        <v>5</v>
      </c>
      <c r="BQ50" s="10">
        <v>0</v>
      </c>
      <c r="BR50" s="10">
        <v>0</v>
      </c>
      <c r="BS50" s="10">
        <v>0</v>
      </c>
      <c r="BT50" s="10">
        <v>0</v>
      </c>
      <c r="BU50" s="10">
        <v>114</v>
      </c>
      <c r="BV50" s="10">
        <v>0</v>
      </c>
      <c r="BW50" s="10">
        <v>244</v>
      </c>
      <c r="BX50" s="10">
        <v>0</v>
      </c>
      <c r="BY50" s="10">
        <v>0</v>
      </c>
      <c r="BZ50" s="10">
        <v>0</v>
      </c>
      <c r="CA50" s="10">
        <v>65</v>
      </c>
      <c r="CB50" s="10">
        <v>0</v>
      </c>
      <c r="CC50" s="10">
        <v>1</v>
      </c>
      <c r="CD50" s="10">
        <v>108</v>
      </c>
      <c r="CE50" s="10">
        <v>0</v>
      </c>
      <c r="CF50" s="10">
        <v>0</v>
      </c>
      <c r="CG50" s="10">
        <v>0</v>
      </c>
      <c r="CH50" s="10">
        <v>0</v>
      </c>
      <c r="CI50" s="10">
        <v>123</v>
      </c>
      <c r="CJ50" s="10">
        <v>0</v>
      </c>
      <c r="CK50" s="10">
        <v>0</v>
      </c>
      <c r="CL50" s="10">
        <v>0</v>
      </c>
      <c r="CM50" s="10">
        <v>0</v>
      </c>
      <c r="CN50" s="10">
        <v>0</v>
      </c>
      <c r="CO50" s="10">
        <v>0</v>
      </c>
      <c r="CP50" s="10">
        <v>0</v>
      </c>
      <c r="CQ50" s="10">
        <v>0</v>
      </c>
      <c r="CR50" s="10">
        <v>0</v>
      </c>
      <c r="CS50" s="10">
        <v>191994</v>
      </c>
      <c r="CT50" s="10">
        <v>164</v>
      </c>
      <c r="CU50" s="10">
        <v>0</v>
      </c>
      <c r="CV50" s="10">
        <v>0</v>
      </c>
      <c r="CW50" s="10">
        <v>0</v>
      </c>
      <c r="CX50" s="10">
        <v>0</v>
      </c>
      <c r="CY50" s="10">
        <v>0</v>
      </c>
      <c r="CZ50" s="10">
        <v>75</v>
      </c>
      <c r="DA50" s="10">
        <v>0</v>
      </c>
      <c r="DB50" s="10">
        <v>193</v>
      </c>
      <c r="DC50" s="11">
        <v>1132896</v>
      </c>
      <c r="DD50" s="12">
        <v>24</v>
      </c>
      <c r="DE50" s="12">
        <v>20850</v>
      </c>
      <c r="DF50" s="12">
        <v>0</v>
      </c>
      <c r="DG50" s="12">
        <v>0</v>
      </c>
      <c r="DH50" s="12">
        <v>543212</v>
      </c>
      <c r="DI50" s="12">
        <v>2344389</v>
      </c>
      <c r="DJ50" s="12">
        <v>-238901</v>
      </c>
      <c r="DK50" s="11">
        <v>2669574</v>
      </c>
      <c r="DL50" s="9">
        <v>3802470</v>
      </c>
      <c r="DM50" s="13">
        <v>2903912</v>
      </c>
      <c r="DN50" s="14">
        <v>6183</v>
      </c>
      <c r="DO50" s="11">
        <v>6183</v>
      </c>
      <c r="DP50" s="9">
        <v>5579669</v>
      </c>
      <c r="DQ50" s="9">
        <v>6712565</v>
      </c>
      <c r="DR50" s="15">
        <v>-3035679</v>
      </c>
      <c r="DS50" s="16">
        <v>-32119</v>
      </c>
      <c r="DT50" s="16">
        <v>0</v>
      </c>
      <c r="DU50" s="16">
        <v>-3211</v>
      </c>
      <c r="DV50" s="11">
        <v>-35330</v>
      </c>
      <c r="DW50" s="9">
        <v>2508660</v>
      </c>
      <c r="DX50" s="9">
        <v>3641556</v>
      </c>
    </row>
    <row r="51" spans="1:128" x14ac:dyDescent="0.15">
      <c r="A51" s="44">
        <v>332</v>
      </c>
      <c r="B51" s="9" t="s">
        <v>47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  <c r="M51" s="10">
        <v>0</v>
      </c>
      <c r="N51" s="10">
        <v>0</v>
      </c>
      <c r="O51" s="10">
        <v>0</v>
      </c>
      <c r="P51" s="10">
        <v>0</v>
      </c>
      <c r="Q51" s="10">
        <v>0</v>
      </c>
      <c r="R51" s="10">
        <v>0</v>
      </c>
      <c r="S51" s="10">
        <v>0</v>
      </c>
      <c r="T51" s="10">
        <v>0</v>
      </c>
      <c r="U51" s="10">
        <v>0</v>
      </c>
      <c r="V51" s="10">
        <v>0</v>
      </c>
      <c r="W51" s="10">
        <v>0</v>
      </c>
      <c r="X51" s="10">
        <v>0</v>
      </c>
      <c r="Y51" s="10">
        <v>0</v>
      </c>
      <c r="Z51" s="10">
        <v>0</v>
      </c>
      <c r="AA51" s="10">
        <v>0</v>
      </c>
      <c r="AB51" s="10">
        <v>0</v>
      </c>
      <c r="AC51" s="10">
        <v>5</v>
      </c>
      <c r="AD51" s="10">
        <v>0</v>
      </c>
      <c r="AE51" s="10">
        <v>0</v>
      </c>
      <c r="AF51" s="10">
        <v>0</v>
      </c>
      <c r="AG51" s="10">
        <v>0</v>
      </c>
      <c r="AH51" s="10">
        <v>0</v>
      </c>
      <c r="AI51" s="10">
        <v>0</v>
      </c>
      <c r="AJ51" s="10">
        <v>0</v>
      </c>
      <c r="AK51" s="10">
        <v>0</v>
      </c>
      <c r="AL51" s="10">
        <v>0</v>
      </c>
      <c r="AM51" s="10">
        <v>0</v>
      </c>
      <c r="AN51" s="10">
        <v>0</v>
      </c>
      <c r="AO51" s="10">
        <v>0</v>
      </c>
      <c r="AP51" s="10">
        <v>0</v>
      </c>
      <c r="AQ51" s="10">
        <v>0</v>
      </c>
      <c r="AR51" s="10">
        <v>0</v>
      </c>
      <c r="AS51" s="10">
        <v>0</v>
      </c>
      <c r="AT51" s="10">
        <v>0</v>
      </c>
      <c r="AU51" s="10">
        <v>0</v>
      </c>
      <c r="AV51" s="10">
        <v>0</v>
      </c>
      <c r="AW51" s="10">
        <v>0</v>
      </c>
      <c r="AX51" s="10">
        <v>7122</v>
      </c>
      <c r="AY51" s="10">
        <v>0</v>
      </c>
      <c r="AZ51" s="10">
        <v>2</v>
      </c>
      <c r="BA51" s="10">
        <v>0</v>
      </c>
      <c r="BB51" s="10">
        <v>0</v>
      </c>
      <c r="BC51" s="10">
        <v>0</v>
      </c>
      <c r="BD51" s="10">
        <v>34</v>
      </c>
      <c r="BE51" s="10">
        <v>21</v>
      </c>
      <c r="BF51" s="10">
        <v>4</v>
      </c>
      <c r="BG51" s="10">
        <v>0</v>
      </c>
      <c r="BH51" s="10">
        <v>107177</v>
      </c>
      <c r="BI51" s="10">
        <v>0</v>
      </c>
      <c r="BJ51" s="10">
        <v>0</v>
      </c>
      <c r="BK51" s="10">
        <v>0</v>
      </c>
      <c r="BL51" s="10">
        <v>0</v>
      </c>
      <c r="BM51" s="10">
        <v>0</v>
      </c>
      <c r="BN51" s="10">
        <v>0</v>
      </c>
      <c r="BO51" s="10">
        <v>0</v>
      </c>
      <c r="BP51" s="10">
        <v>0</v>
      </c>
      <c r="BQ51" s="10">
        <v>0</v>
      </c>
      <c r="BR51" s="10">
        <v>0</v>
      </c>
      <c r="BS51" s="10">
        <v>0</v>
      </c>
      <c r="BT51" s="10">
        <v>0</v>
      </c>
      <c r="BU51" s="10">
        <v>0</v>
      </c>
      <c r="BV51" s="10">
        <v>383</v>
      </c>
      <c r="BW51" s="10">
        <v>0</v>
      </c>
      <c r="BX51" s="10">
        <v>0</v>
      </c>
      <c r="BY51" s="10">
        <v>0</v>
      </c>
      <c r="BZ51" s="10">
        <v>0</v>
      </c>
      <c r="CA51" s="10">
        <v>0</v>
      </c>
      <c r="CB51" s="10">
        <v>512</v>
      </c>
      <c r="CC51" s="10">
        <v>0</v>
      </c>
      <c r="CD51" s="10">
        <v>0</v>
      </c>
      <c r="CE51" s="10">
        <v>0</v>
      </c>
      <c r="CF51" s="10">
        <v>0</v>
      </c>
      <c r="CG51" s="10">
        <v>0</v>
      </c>
      <c r="CH51" s="10">
        <v>541</v>
      </c>
      <c r="CI51" s="10">
        <v>29425</v>
      </c>
      <c r="CJ51" s="10">
        <v>0</v>
      </c>
      <c r="CK51" s="10">
        <v>0</v>
      </c>
      <c r="CL51" s="10">
        <v>0</v>
      </c>
      <c r="CM51" s="10">
        <v>0</v>
      </c>
      <c r="CN51" s="10">
        <v>0</v>
      </c>
      <c r="CO51" s="10">
        <v>0</v>
      </c>
      <c r="CP51" s="10">
        <v>0</v>
      </c>
      <c r="CQ51" s="10">
        <v>1054</v>
      </c>
      <c r="CR51" s="10">
        <v>0</v>
      </c>
      <c r="CS51" s="10">
        <v>50919</v>
      </c>
      <c r="CT51" s="10">
        <v>378</v>
      </c>
      <c r="CU51" s="10">
        <v>0</v>
      </c>
      <c r="CV51" s="10">
        <v>0</v>
      </c>
      <c r="CW51" s="10">
        <v>0</v>
      </c>
      <c r="CX51" s="10">
        <v>2611</v>
      </c>
      <c r="CY51" s="10">
        <v>0</v>
      </c>
      <c r="CZ51" s="10">
        <v>46</v>
      </c>
      <c r="DA51" s="10">
        <v>0</v>
      </c>
      <c r="DB51" s="10">
        <v>0</v>
      </c>
      <c r="DC51" s="11">
        <v>200234</v>
      </c>
      <c r="DD51" s="12">
        <v>50384</v>
      </c>
      <c r="DE51" s="12">
        <v>3165360</v>
      </c>
      <c r="DF51" s="12">
        <v>0</v>
      </c>
      <c r="DG51" s="12">
        <v>0</v>
      </c>
      <c r="DH51" s="12">
        <v>5742</v>
      </c>
      <c r="DI51" s="12">
        <v>489305</v>
      </c>
      <c r="DJ51" s="12">
        <v>-3620</v>
      </c>
      <c r="DK51" s="11">
        <v>3707171</v>
      </c>
      <c r="DL51" s="9">
        <v>3907405</v>
      </c>
      <c r="DM51" s="13">
        <v>51566</v>
      </c>
      <c r="DN51" s="14">
        <v>6240</v>
      </c>
      <c r="DO51" s="11">
        <v>6240</v>
      </c>
      <c r="DP51" s="9">
        <v>3764977</v>
      </c>
      <c r="DQ51" s="9">
        <v>3965211</v>
      </c>
      <c r="DR51" s="15">
        <v>-3854755</v>
      </c>
      <c r="DS51" s="16">
        <v>-3878</v>
      </c>
      <c r="DT51" s="16">
        <v>0</v>
      </c>
      <c r="DU51" s="16">
        <v>-350</v>
      </c>
      <c r="DV51" s="11">
        <v>-4228</v>
      </c>
      <c r="DW51" s="9">
        <v>-94006</v>
      </c>
      <c r="DX51" s="9">
        <v>106228</v>
      </c>
    </row>
    <row r="52" spans="1:128" x14ac:dyDescent="0.15">
      <c r="A52" s="44">
        <v>333</v>
      </c>
      <c r="B52" s="9" t="s">
        <v>48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v>0</v>
      </c>
      <c r="N52" s="10">
        <v>0</v>
      </c>
      <c r="O52" s="10">
        <v>0</v>
      </c>
      <c r="P52" s="10">
        <v>0</v>
      </c>
      <c r="Q52" s="10">
        <v>0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  <c r="W52" s="10">
        <v>0</v>
      </c>
      <c r="X52" s="10">
        <v>0</v>
      </c>
      <c r="Y52" s="10">
        <v>0</v>
      </c>
      <c r="Z52" s="10">
        <v>0</v>
      </c>
      <c r="AA52" s="10">
        <v>0</v>
      </c>
      <c r="AB52" s="10">
        <v>0</v>
      </c>
      <c r="AC52" s="10">
        <v>0</v>
      </c>
      <c r="AD52" s="10">
        <v>0</v>
      </c>
      <c r="AE52" s="10">
        <v>0</v>
      </c>
      <c r="AF52" s="10">
        <v>0</v>
      </c>
      <c r="AG52" s="10">
        <v>0</v>
      </c>
      <c r="AH52" s="10">
        <v>0</v>
      </c>
      <c r="AI52" s="10">
        <v>0</v>
      </c>
      <c r="AJ52" s="10">
        <v>0</v>
      </c>
      <c r="AK52" s="10">
        <v>0</v>
      </c>
      <c r="AL52" s="10">
        <v>0</v>
      </c>
      <c r="AM52" s="10">
        <v>0</v>
      </c>
      <c r="AN52" s="10">
        <v>0</v>
      </c>
      <c r="AO52" s="10">
        <v>0</v>
      </c>
      <c r="AP52" s="10">
        <v>0</v>
      </c>
      <c r="AQ52" s="10">
        <v>0</v>
      </c>
      <c r="AR52" s="10">
        <v>457</v>
      </c>
      <c r="AS52" s="10">
        <v>9943</v>
      </c>
      <c r="AT52" s="10">
        <v>2644</v>
      </c>
      <c r="AU52" s="10">
        <v>460</v>
      </c>
      <c r="AV52" s="10">
        <v>0</v>
      </c>
      <c r="AW52" s="10">
        <v>5540</v>
      </c>
      <c r="AX52" s="10">
        <v>0</v>
      </c>
      <c r="AY52" s="10">
        <v>4463</v>
      </c>
      <c r="AZ52" s="10">
        <v>0</v>
      </c>
      <c r="BA52" s="10">
        <v>424</v>
      </c>
      <c r="BB52" s="10">
        <v>0</v>
      </c>
      <c r="BC52" s="10">
        <v>2</v>
      </c>
      <c r="BD52" s="10">
        <v>1049</v>
      </c>
      <c r="BE52" s="10">
        <v>2</v>
      </c>
      <c r="BF52" s="10">
        <v>0</v>
      </c>
      <c r="BG52" s="10">
        <v>0</v>
      </c>
      <c r="BH52" s="10">
        <v>4797</v>
      </c>
      <c r="BI52" s="10">
        <v>794</v>
      </c>
      <c r="BJ52" s="10">
        <v>12235</v>
      </c>
      <c r="BK52" s="10">
        <v>12283</v>
      </c>
      <c r="BL52" s="10">
        <v>0</v>
      </c>
      <c r="BM52" s="10">
        <v>0</v>
      </c>
      <c r="BN52" s="10">
        <v>0</v>
      </c>
      <c r="BO52" s="10">
        <v>0</v>
      </c>
      <c r="BP52" s="10">
        <v>0</v>
      </c>
      <c r="BQ52" s="10">
        <v>0</v>
      </c>
      <c r="BR52" s="10">
        <v>0</v>
      </c>
      <c r="BS52" s="10">
        <v>0</v>
      </c>
      <c r="BT52" s="10">
        <v>0</v>
      </c>
      <c r="BU52" s="10">
        <v>14</v>
      </c>
      <c r="BV52" s="10">
        <v>0</v>
      </c>
      <c r="BW52" s="10">
        <v>0</v>
      </c>
      <c r="BX52" s="10">
        <v>0</v>
      </c>
      <c r="BY52" s="10">
        <v>0</v>
      </c>
      <c r="BZ52" s="10">
        <v>0</v>
      </c>
      <c r="CA52" s="10">
        <v>0</v>
      </c>
      <c r="CB52" s="10">
        <v>0</v>
      </c>
      <c r="CC52" s="10">
        <v>0</v>
      </c>
      <c r="CD52" s="10">
        <v>0</v>
      </c>
      <c r="CE52" s="10">
        <v>0</v>
      </c>
      <c r="CF52" s="10">
        <v>52</v>
      </c>
      <c r="CG52" s="10">
        <v>0</v>
      </c>
      <c r="CH52" s="10">
        <v>0</v>
      </c>
      <c r="CI52" s="10">
        <v>47891</v>
      </c>
      <c r="CJ52" s="10">
        <v>0</v>
      </c>
      <c r="CK52" s="10">
        <v>0</v>
      </c>
      <c r="CL52" s="10">
        <v>6400</v>
      </c>
      <c r="CM52" s="10">
        <v>0</v>
      </c>
      <c r="CN52" s="10">
        <v>0</v>
      </c>
      <c r="CO52" s="10">
        <v>0</v>
      </c>
      <c r="CP52" s="10">
        <v>0</v>
      </c>
      <c r="CQ52" s="10">
        <v>0</v>
      </c>
      <c r="CR52" s="10">
        <v>0</v>
      </c>
      <c r="CS52" s="10">
        <v>17509</v>
      </c>
      <c r="CT52" s="10">
        <v>1020</v>
      </c>
      <c r="CU52" s="10">
        <v>0</v>
      </c>
      <c r="CV52" s="10">
        <v>0</v>
      </c>
      <c r="CW52" s="10">
        <v>0</v>
      </c>
      <c r="CX52" s="10">
        <v>0</v>
      </c>
      <c r="CY52" s="10">
        <v>0</v>
      </c>
      <c r="CZ52" s="10">
        <v>0</v>
      </c>
      <c r="DA52" s="10">
        <v>0</v>
      </c>
      <c r="DB52" s="10">
        <v>0</v>
      </c>
      <c r="DC52" s="11">
        <v>127979</v>
      </c>
      <c r="DD52" s="12">
        <v>6</v>
      </c>
      <c r="DE52" s="12">
        <v>238</v>
      </c>
      <c r="DF52" s="12">
        <v>0</v>
      </c>
      <c r="DG52" s="12">
        <v>0</v>
      </c>
      <c r="DH52" s="12">
        <v>246988</v>
      </c>
      <c r="DI52" s="12">
        <v>1372516</v>
      </c>
      <c r="DJ52" s="12">
        <v>104</v>
      </c>
      <c r="DK52" s="11">
        <v>1619852</v>
      </c>
      <c r="DL52" s="9">
        <v>1747831</v>
      </c>
      <c r="DM52" s="13">
        <v>63907</v>
      </c>
      <c r="DN52" s="14">
        <v>271</v>
      </c>
      <c r="DO52" s="11">
        <v>271</v>
      </c>
      <c r="DP52" s="9">
        <v>1684030</v>
      </c>
      <c r="DQ52" s="9">
        <v>1812009</v>
      </c>
      <c r="DR52" s="15">
        <v>-1723859</v>
      </c>
      <c r="DS52" s="16">
        <v>-6235</v>
      </c>
      <c r="DT52" s="16">
        <v>0</v>
      </c>
      <c r="DU52" s="16">
        <v>-623</v>
      </c>
      <c r="DV52" s="11">
        <v>-6858</v>
      </c>
      <c r="DW52" s="9">
        <v>-46687</v>
      </c>
      <c r="DX52" s="9">
        <v>81292</v>
      </c>
    </row>
    <row r="53" spans="1:128" x14ac:dyDescent="0.15">
      <c r="A53" s="44">
        <v>339</v>
      </c>
      <c r="B53" s="9" t="s">
        <v>49</v>
      </c>
      <c r="C53" s="10">
        <v>101</v>
      </c>
      <c r="D53" s="10">
        <v>1441</v>
      </c>
      <c r="E53" s="10">
        <v>8</v>
      </c>
      <c r="F53" s="10">
        <v>0</v>
      </c>
      <c r="G53" s="10">
        <v>1371</v>
      </c>
      <c r="H53" s="10">
        <v>0</v>
      </c>
      <c r="I53" s="10">
        <v>3405</v>
      </c>
      <c r="J53" s="10">
        <v>0</v>
      </c>
      <c r="K53" s="10">
        <v>0</v>
      </c>
      <c r="L53" s="10">
        <v>0</v>
      </c>
      <c r="M53" s="10">
        <v>0</v>
      </c>
      <c r="N53" s="10">
        <v>0</v>
      </c>
      <c r="O53" s="10">
        <v>0</v>
      </c>
      <c r="P53" s="10">
        <v>0</v>
      </c>
      <c r="Q53" s="10">
        <v>230</v>
      </c>
      <c r="R53" s="10">
        <v>0</v>
      </c>
      <c r="S53" s="10">
        <v>0</v>
      </c>
      <c r="T53" s="10">
        <v>339</v>
      </c>
      <c r="U53" s="10">
        <v>0</v>
      </c>
      <c r="V53" s="10">
        <v>2</v>
      </c>
      <c r="W53" s="10">
        <v>0</v>
      </c>
      <c r="X53" s="10">
        <v>0</v>
      </c>
      <c r="Y53" s="10">
        <v>0</v>
      </c>
      <c r="Z53" s="10">
        <v>1</v>
      </c>
      <c r="AA53" s="10">
        <v>0</v>
      </c>
      <c r="AB53" s="10">
        <v>0</v>
      </c>
      <c r="AC53" s="10">
        <v>31</v>
      </c>
      <c r="AD53" s="10">
        <v>0</v>
      </c>
      <c r="AE53" s="10">
        <v>0</v>
      </c>
      <c r="AF53" s="10">
        <v>0</v>
      </c>
      <c r="AG53" s="10">
        <v>0</v>
      </c>
      <c r="AH53" s="10">
        <v>0</v>
      </c>
      <c r="AI53" s="10">
        <v>286</v>
      </c>
      <c r="AJ53" s="10">
        <v>0</v>
      </c>
      <c r="AK53" s="10">
        <v>0</v>
      </c>
      <c r="AL53" s="10">
        <v>0</v>
      </c>
      <c r="AM53" s="10">
        <v>0</v>
      </c>
      <c r="AN53" s="10">
        <v>0</v>
      </c>
      <c r="AO53" s="10">
        <v>22</v>
      </c>
      <c r="AP53" s="10">
        <v>0</v>
      </c>
      <c r="AQ53" s="10">
        <v>591</v>
      </c>
      <c r="AR53" s="10">
        <v>503</v>
      </c>
      <c r="AS53" s="10">
        <v>6072</v>
      </c>
      <c r="AT53" s="10">
        <v>1840</v>
      </c>
      <c r="AU53" s="10">
        <v>24041</v>
      </c>
      <c r="AV53" s="10">
        <v>121116</v>
      </c>
      <c r="AW53" s="10">
        <v>31055</v>
      </c>
      <c r="AX53" s="10">
        <v>825</v>
      </c>
      <c r="AY53" s="10">
        <v>179</v>
      </c>
      <c r="AZ53" s="10">
        <v>14221</v>
      </c>
      <c r="BA53" s="10">
        <v>9413</v>
      </c>
      <c r="BB53" s="10">
        <v>0</v>
      </c>
      <c r="BC53" s="10">
        <v>3618</v>
      </c>
      <c r="BD53" s="10">
        <v>447</v>
      </c>
      <c r="BE53" s="10">
        <v>72</v>
      </c>
      <c r="BF53" s="10">
        <v>6451</v>
      </c>
      <c r="BG53" s="10">
        <v>0</v>
      </c>
      <c r="BH53" s="10">
        <v>132457</v>
      </c>
      <c r="BI53" s="10">
        <v>67216</v>
      </c>
      <c r="BJ53" s="10">
        <v>32830</v>
      </c>
      <c r="BK53" s="10">
        <v>29270</v>
      </c>
      <c r="BL53" s="10">
        <v>151</v>
      </c>
      <c r="BM53" s="10">
        <v>0</v>
      </c>
      <c r="BN53" s="10">
        <v>554</v>
      </c>
      <c r="BO53" s="10">
        <v>0</v>
      </c>
      <c r="BP53" s="10">
        <v>14685</v>
      </c>
      <c r="BQ53" s="10">
        <v>87</v>
      </c>
      <c r="BR53" s="10">
        <v>474</v>
      </c>
      <c r="BS53" s="10">
        <v>375</v>
      </c>
      <c r="BT53" s="10">
        <v>0</v>
      </c>
      <c r="BU53" s="10">
        <v>348</v>
      </c>
      <c r="BV53" s="10">
        <v>240</v>
      </c>
      <c r="BW53" s="10">
        <v>2572</v>
      </c>
      <c r="BX53" s="10">
        <v>2749</v>
      </c>
      <c r="BY53" s="10">
        <v>94</v>
      </c>
      <c r="BZ53" s="10">
        <v>27</v>
      </c>
      <c r="CA53" s="10">
        <v>382</v>
      </c>
      <c r="CB53" s="10">
        <v>5833</v>
      </c>
      <c r="CC53" s="10">
        <v>0</v>
      </c>
      <c r="CD53" s="10">
        <v>0</v>
      </c>
      <c r="CE53" s="10">
        <v>1911</v>
      </c>
      <c r="CF53" s="10">
        <v>203</v>
      </c>
      <c r="CG53" s="10">
        <v>0</v>
      </c>
      <c r="CH53" s="10">
        <v>661</v>
      </c>
      <c r="CI53" s="10">
        <v>32481</v>
      </c>
      <c r="CJ53" s="10">
        <v>26797</v>
      </c>
      <c r="CK53" s="10">
        <v>4001</v>
      </c>
      <c r="CL53" s="10">
        <v>2235</v>
      </c>
      <c r="CM53" s="10">
        <v>84</v>
      </c>
      <c r="CN53" s="10">
        <v>29</v>
      </c>
      <c r="CO53" s="10">
        <v>55</v>
      </c>
      <c r="CP53" s="10">
        <v>0</v>
      </c>
      <c r="CQ53" s="10">
        <v>264</v>
      </c>
      <c r="CR53" s="10">
        <v>0</v>
      </c>
      <c r="CS53" s="10">
        <v>58755</v>
      </c>
      <c r="CT53" s="10">
        <v>1746</v>
      </c>
      <c r="CU53" s="10">
        <v>414</v>
      </c>
      <c r="CV53" s="10">
        <v>411</v>
      </c>
      <c r="CW53" s="10">
        <v>83</v>
      </c>
      <c r="CX53" s="10">
        <v>2382</v>
      </c>
      <c r="CY53" s="10">
        <v>0</v>
      </c>
      <c r="CZ53" s="10">
        <v>344</v>
      </c>
      <c r="DA53" s="10">
        <v>0</v>
      </c>
      <c r="DB53" s="10">
        <v>901</v>
      </c>
      <c r="DC53" s="11">
        <v>651782</v>
      </c>
      <c r="DD53" s="12">
        <v>8134</v>
      </c>
      <c r="DE53" s="12">
        <v>901479</v>
      </c>
      <c r="DF53" s="12">
        <v>0</v>
      </c>
      <c r="DG53" s="12">
        <v>0</v>
      </c>
      <c r="DH53" s="12">
        <v>4829</v>
      </c>
      <c r="DI53" s="12">
        <v>802776</v>
      </c>
      <c r="DJ53" s="12">
        <v>1493</v>
      </c>
      <c r="DK53" s="11">
        <v>1718711</v>
      </c>
      <c r="DL53" s="9">
        <v>2370493</v>
      </c>
      <c r="DM53" s="13">
        <v>114996</v>
      </c>
      <c r="DN53" s="14">
        <v>140</v>
      </c>
      <c r="DO53" s="11">
        <v>140</v>
      </c>
      <c r="DP53" s="9">
        <v>1833847</v>
      </c>
      <c r="DQ53" s="9">
        <v>2485629</v>
      </c>
      <c r="DR53" s="15">
        <v>-2017948</v>
      </c>
      <c r="DS53" s="16">
        <v>-11372</v>
      </c>
      <c r="DT53" s="16">
        <v>0</v>
      </c>
      <c r="DU53" s="16">
        <v>-1122</v>
      </c>
      <c r="DV53" s="11">
        <v>-12494</v>
      </c>
      <c r="DW53" s="9">
        <v>-196595</v>
      </c>
      <c r="DX53" s="9">
        <v>455187</v>
      </c>
    </row>
    <row r="54" spans="1:128" x14ac:dyDescent="0.15">
      <c r="A54" s="44">
        <v>341</v>
      </c>
      <c r="B54" s="9" t="s">
        <v>50</v>
      </c>
      <c r="C54" s="10">
        <v>10</v>
      </c>
      <c r="D54" s="10">
        <v>0</v>
      </c>
      <c r="E54" s="10">
        <v>8</v>
      </c>
      <c r="F54" s="10">
        <v>175</v>
      </c>
      <c r="G54" s="10">
        <v>286</v>
      </c>
      <c r="H54" s="10">
        <v>0</v>
      </c>
      <c r="I54" s="10">
        <v>22</v>
      </c>
      <c r="J54" s="10">
        <v>613</v>
      </c>
      <c r="K54" s="10">
        <v>396</v>
      </c>
      <c r="L54" s="10">
        <v>0</v>
      </c>
      <c r="M54" s="10">
        <v>0</v>
      </c>
      <c r="N54" s="10">
        <v>1</v>
      </c>
      <c r="O54" s="10">
        <v>1</v>
      </c>
      <c r="P54" s="10">
        <v>26</v>
      </c>
      <c r="Q54" s="10">
        <v>4</v>
      </c>
      <c r="R54" s="10">
        <v>6</v>
      </c>
      <c r="S54" s="10">
        <v>3</v>
      </c>
      <c r="T54" s="10">
        <v>0</v>
      </c>
      <c r="U54" s="10">
        <v>1</v>
      </c>
      <c r="V54" s="10">
        <v>1</v>
      </c>
      <c r="W54" s="10">
        <v>0</v>
      </c>
      <c r="X54" s="10">
        <v>6</v>
      </c>
      <c r="Y54" s="10">
        <v>0</v>
      </c>
      <c r="Z54" s="10">
        <v>7</v>
      </c>
      <c r="AA54" s="10">
        <v>4</v>
      </c>
      <c r="AB54" s="10">
        <v>18</v>
      </c>
      <c r="AC54" s="10">
        <v>2</v>
      </c>
      <c r="AD54" s="10">
        <v>1</v>
      </c>
      <c r="AE54" s="10">
        <v>2</v>
      </c>
      <c r="AF54" s="10">
        <v>4</v>
      </c>
      <c r="AG54" s="10">
        <v>41</v>
      </c>
      <c r="AH54" s="10">
        <v>9</v>
      </c>
      <c r="AI54" s="10">
        <v>32</v>
      </c>
      <c r="AJ54" s="10">
        <v>0</v>
      </c>
      <c r="AK54" s="10">
        <v>0</v>
      </c>
      <c r="AL54" s="10">
        <v>0</v>
      </c>
      <c r="AM54" s="10">
        <v>0</v>
      </c>
      <c r="AN54" s="10">
        <v>4</v>
      </c>
      <c r="AO54" s="10">
        <v>0</v>
      </c>
      <c r="AP54" s="10">
        <v>117</v>
      </c>
      <c r="AQ54" s="10">
        <v>33</v>
      </c>
      <c r="AR54" s="10">
        <v>626</v>
      </c>
      <c r="AS54" s="10">
        <v>446</v>
      </c>
      <c r="AT54" s="10">
        <v>11</v>
      </c>
      <c r="AU54" s="10">
        <v>298</v>
      </c>
      <c r="AV54" s="10">
        <v>480</v>
      </c>
      <c r="AW54" s="10">
        <v>78</v>
      </c>
      <c r="AX54" s="10">
        <v>0</v>
      </c>
      <c r="AY54" s="10">
        <v>1</v>
      </c>
      <c r="AZ54" s="10">
        <v>14</v>
      </c>
      <c r="BA54" s="10">
        <v>40286</v>
      </c>
      <c r="BB54" s="10">
        <v>0</v>
      </c>
      <c r="BC54" s="10">
        <v>695</v>
      </c>
      <c r="BD54" s="10">
        <v>966</v>
      </c>
      <c r="BE54" s="10">
        <v>19</v>
      </c>
      <c r="BF54" s="10">
        <v>16</v>
      </c>
      <c r="BG54" s="10">
        <v>49</v>
      </c>
      <c r="BH54" s="10">
        <v>41253</v>
      </c>
      <c r="BI54" s="10">
        <v>6259</v>
      </c>
      <c r="BJ54" s="10">
        <v>77339</v>
      </c>
      <c r="BK54" s="10">
        <v>49307</v>
      </c>
      <c r="BL54" s="10">
        <v>246</v>
      </c>
      <c r="BM54" s="10">
        <v>21</v>
      </c>
      <c r="BN54" s="10">
        <v>31</v>
      </c>
      <c r="BO54" s="10">
        <v>125</v>
      </c>
      <c r="BP54" s="10">
        <v>16379</v>
      </c>
      <c r="BQ54" s="10">
        <v>3161</v>
      </c>
      <c r="BR54" s="10">
        <v>1447</v>
      </c>
      <c r="BS54" s="10">
        <v>1027</v>
      </c>
      <c r="BT54" s="10">
        <v>0</v>
      </c>
      <c r="BU54" s="10">
        <v>95</v>
      </c>
      <c r="BV54" s="10">
        <v>2287</v>
      </c>
      <c r="BW54" s="10">
        <v>0</v>
      </c>
      <c r="BX54" s="10">
        <v>913</v>
      </c>
      <c r="BY54" s="10">
        <v>69</v>
      </c>
      <c r="BZ54" s="10">
        <v>50</v>
      </c>
      <c r="CA54" s="10">
        <v>102</v>
      </c>
      <c r="CB54" s="10">
        <v>243</v>
      </c>
      <c r="CC54" s="10">
        <v>4</v>
      </c>
      <c r="CD54" s="10">
        <v>1396</v>
      </c>
      <c r="CE54" s="10">
        <v>288</v>
      </c>
      <c r="CF54" s="10">
        <v>1749</v>
      </c>
      <c r="CG54" s="10">
        <v>15</v>
      </c>
      <c r="CH54" s="10">
        <v>229</v>
      </c>
      <c r="CI54" s="10">
        <v>129047</v>
      </c>
      <c r="CJ54" s="10">
        <v>821</v>
      </c>
      <c r="CK54" s="10">
        <v>3424</v>
      </c>
      <c r="CL54" s="10">
        <v>1531</v>
      </c>
      <c r="CM54" s="10">
        <v>11</v>
      </c>
      <c r="CN54" s="10">
        <v>270</v>
      </c>
      <c r="CO54" s="10">
        <v>28</v>
      </c>
      <c r="CP54" s="10">
        <v>305</v>
      </c>
      <c r="CQ54" s="10">
        <v>20979</v>
      </c>
      <c r="CR54" s="10">
        <v>436</v>
      </c>
      <c r="CS54" s="10">
        <v>20786</v>
      </c>
      <c r="CT54" s="10">
        <v>11068</v>
      </c>
      <c r="CU54" s="10">
        <v>41</v>
      </c>
      <c r="CV54" s="10">
        <v>1442</v>
      </c>
      <c r="CW54" s="10">
        <v>47</v>
      </c>
      <c r="CX54" s="10">
        <v>3442</v>
      </c>
      <c r="CY54" s="10">
        <v>23</v>
      </c>
      <c r="CZ54" s="10">
        <v>145</v>
      </c>
      <c r="DA54" s="10">
        <v>0</v>
      </c>
      <c r="DB54" s="10">
        <v>0</v>
      </c>
      <c r="DC54" s="11">
        <v>443699</v>
      </c>
      <c r="DD54" s="12">
        <v>29461</v>
      </c>
      <c r="DE54" s="12">
        <v>4225782</v>
      </c>
      <c r="DF54" s="12">
        <v>0</v>
      </c>
      <c r="DG54" s="12">
        <v>0</v>
      </c>
      <c r="DH54" s="12">
        <v>2395462</v>
      </c>
      <c r="DI54" s="12">
        <v>3678748</v>
      </c>
      <c r="DJ54" s="12">
        <v>-14394</v>
      </c>
      <c r="DK54" s="11">
        <v>10315059</v>
      </c>
      <c r="DL54" s="9">
        <v>10758758</v>
      </c>
      <c r="DM54" s="13">
        <v>857689</v>
      </c>
      <c r="DN54" s="14">
        <v>8560</v>
      </c>
      <c r="DO54" s="11">
        <v>8560</v>
      </c>
      <c r="DP54" s="9">
        <v>11181308</v>
      </c>
      <c r="DQ54" s="9">
        <v>11625007</v>
      </c>
      <c r="DR54" s="15">
        <v>-9891958</v>
      </c>
      <c r="DS54" s="16">
        <v>-2880</v>
      </c>
      <c r="DT54" s="16">
        <v>0</v>
      </c>
      <c r="DU54" s="16">
        <v>0</v>
      </c>
      <c r="DV54" s="11">
        <v>-2880</v>
      </c>
      <c r="DW54" s="9">
        <v>1286470</v>
      </c>
      <c r="DX54" s="9">
        <v>1730169</v>
      </c>
    </row>
    <row r="55" spans="1:128" x14ac:dyDescent="0.15">
      <c r="A55" s="44">
        <v>351</v>
      </c>
      <c r="B55" s="9" t="s">
        <v>51</v>
      </c>
      <c r="C55" s="10">
        <v>0</v>
      </c>
      <c r="D55" s="10">
        <v>0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0</v>
      </c>
      <c r="N55" s="10">
        <v>0</v>
      </c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  <c r="AE55" s="10">
        <v>0</v>
      </c>
      <c r="AF55" s="10">
        <v>0</v>
      </c>
      <c r="AG55" s="10">
        <v>0</v>
      </c>
      <c r="AH55" s="10">
        <v>0</v>
      </c>
      <c r="AI55" s="10">
        <v>0</v>
      </c>
      <c r="AJ55" s="10">
        <v>0</v>
      </c>
      <c r="AK55" s="10">
        <v>0</v>
      </c>
      <c r="AL55" s="10">
        <v>0</v>
      </c>
      <c r="AM55" s="10">
        <v>0</v>
      </c>
      <c r="AN55" s="10">
        <v>0</v>
      </c>
      <c r="AO55" s="10">
        <v>0</v>
      </c>
      <c r="AP55" s="10">
        <v>0</v>
      </c>
      <c r="AQ55" s="10">
        <v>0</v>
      </c>
      <c r="AR55" s="10">
        <v>0</v>
      </c>
      <c r="AS55" s="10">
        <v>0</v>
      </c>
      <c r="AT55" s="10">
        <v>0</v>
      </c>
      <c r="AU55" s="10">
        <v>0</v>
      </c>
      <c r="AV55" s="10">
        <v>0</v>
      </c>
      <c r="AW55" s="10">
        <v>0</v>
      </c>
      <c r="AX55" s="10">
        <v>0</v>
      </c>
      <c r="AY55" s="10">
        <v>0</v>
      </c>
      <c r="AZ55" s="10">
        <v>0</v>
      </c>
      <c r="BA55" s="10">
        <v>0</v>
      </c>
      <c r="BB55" s="10">
        <v>0</v>
      </c>
      <c r="BC55" s="10">
        <v>0</v>
      </c>
      <c r="BD55" s="10">
        <v>0</v>
      </c>
      <c r="BE55" s="10">
        <v>0</v>
      </c>
      <c r="BF55" s="10">
        <v>0</v>
      </c>
      <c r="BG55" s="10">
        <v>0</v>
      </c>
      <c r="BH55" s="10">
        <v>0</v>
      </c>
      <c r="BI55" s="10">
        <v>0</v>
      </c>
      <c r="BJ55" s="10">
        <v>0</v>
      </c>
      <c r="BK55" s="10">
        <v>0</v>
      </c>
      <c r="BL55" s="10">
        <v>0</v>
      </c>
      <c r="BM55" s="10">
        <v>0</v>
      </c>
      <c r="BN55" s="10">
        <v>0</v>
      </c>
      <c r="BO55" s="10">
        <v>0</v>
      </c>
      <c r="BP55" s="10">
        <v>0</v>
      </c>
      <c r="BQ55" s="10">
        <v>0</v>
      </c>
      <c r="BR55" s="10">
        <v>0</v>
      </c>
      <c r="BS55" s="10">
        <v>0</v>
      </c>
      <c r="BT55" s="10">
        <v>0</v>
      </c>
      <c r="BU55" s="10">
        <v>0</v>
      </c>
      <c r="BV55" s="10">
        <v>0</v>
      </c>
      <c r="BW55" s="10">
        <v>0</v>
      </c>
      <c r="BX55" s="10">
        <v>0</v>
      </c>
      <c r="BY55" s="10">
        <v>0</v>
      </c>
      <c r="BZ55" s="10">
        <v>0</v>
      </c>
      <c r="CA55" s="10">
        <v>0</v>
      </c>
      <c r="CB55" s="10">
        <v>0</v>
      </c>
      <c r="CC55" s="10">
        <v>0</v>
      </c>
      <c r="CD55" s="10">
        <v>0</v>
      </c>
      <c r="CE55" s="10">
        <v>0</v>
      </c>
      <c r="CF55" s="10">
        <v>0</v>
      </c>
      <c r="CG55" s="10">
        <v>0</v>
      </c>
      <c r="CH55" s="10">
        <v>0</v>
      </c>
      <c r="CI55" s="10">
        <v>0</v>
      </c>
      <c r="CJ55" s="10">
        <v>0</v>
      </c>
      <c r="CK55" s="10">
        <v>0</v>
      </c>
      <c r="CL55" s="10">
        <v>0</v>
      </c>
      <c r="CM55" s="10">
        <v>0</v>
      </c>
      <c r="CN55" s="10">
        <v>0</v>
      </c>
      <c r="CO55" s="10">
        <v>0</v>
      </c>
      <c r="CP55" s="10">
        <v>0</v>
      </c>
      <c r="CQ55" s="10">
        <v>0</v>
      </c>
      <c r="CR55" s="10">
        <v>0</v>
      </c>
      <c r="CS55" s="10">
        <v>0</v>
      </c>
      <c r="CT55" s="10">
        <v>0</v>
      </c>
      <c r="CU55" s="10">
        <v>0</v>
      </c>
      <c r="CV55" s="10">
        <v>0</v>
      </c>
      <c r="CW55" s="10">
        <v>0</v>
      </c>
      <c r="CX55" s="10">
        <v>0</v>
      </c>
      <c r="CY55" s="10">
        <v>0</v>
      </c>
      <c r="CZ55" s="10">
        <v>0</v>
      </c>
      <c r="DA55" s="10">
        <v>0</v>
      </c>
      <c r="DB55" s="10">
        <v>0</v>
      </c>
      <c r="DC55" s="11">
        <v>0</v>
      </c>
      <c r="DD55" s="12">
        <v>0</v>
      </c>
      <c r="DE55" s="12">
        <v>11473979</v>
      </c>
      <c r="DF55" s="12">
        <v>0</v>
      </c>
      <c r="DG55" s="12">
        <v>0</v>
      </c>
      <c r="DH55" s="12">
        <v>156337</v>
      </c>
      <c r="DI55" s="12">
        <v>2419837</v>
      </c>
      <c r="DJ55" s="12">
        <v>155</v>
      </c>
      <c r="DK55" s="11">
        <v>14050308</v>
      </c>
      <c r="DL55" s="9">
        <v>14050308</v>
      </c>
      <c r="DM55" s="13">
        <v>0</v>
      </c>
      <c r="DN55" s="14">
        <v>0</v>
      </c>
      <c r="DO55" s="11">
        <v>0</v>
      </c>
      <c r="DP55" s="9">
        <v>14050308</v>
      </c>
      <c r="DQ55" s="9">
        <v>14050308</v>
      </c>
      <c r="DR55" s="15">
        <v>-14050000</v>
      </c>
      <c r="DS55" s="16">
        <v>-308</v>
      </c>
      <c r="DT55" s="16">
        <v>0</v>
      </c>
      <c r="DU55" s="16">
        <v>0</v>
      </c>
      <c r="DV55" s="11">
        <v>-308</v>
      </c>
      <c r="DW55" s="9">
        <v>0</v>
      </c>
      <c r="DX55" s="9">
        <v>0</v>
      </c>
    </row>
    <row r="56" spans="1:128" x14ac:dyDescent="0.15">
      <c r="A56" s="44">
        <v>353</v>
      </c>
      <c r="B56" s="9" t="s">
        <v>52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v>0</v>
      </c>
      <c r="N56" s="10">
        <v>0</v>
      </c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  <c r="AC56" s="10">
        <v>0</v>
      </c>
      <c r="AD56" s="10">
        <v>0</v>
      </c>
      <c r="AE56" s="10">
        <v>0</v>
      </c>
      <c r="AF56" s="10">
        <v>0</v>
      </c>
      <c r="AG56" s="10">
        <v>0</v>
      </c>
      <c r="AH56" s="10">
        <v>0</v>
      </c>
      <c r="AI56" s="10">
        <v>0</v>
      </c>
      <c r="AJ56" s="10">
        <v>0</v>
      </c>
      <c r="AK56" s="10">
        <v>0</v>
      </c>
      <c r="AL56" s="10">
        <v>0</v>
      </c>
      <c r="AM56" s="10">
        <v>0</v>
      </c>
      <c r="AN56" s="10">
        <v>0</v>
      </c>
      <c r="AO56" s="10">
        <v>0</v>
      </c>
      <c r="AP56" s="10">
        <v>0</v>
      </c>
      <c r="AQ56" s="10">
        <v>0</v>
      </c>
      <c r="AR56" s="10">
        <v>0</v>
      </c>
      <c r="AS56" s="10">
        <v>66</v>
      </c>
      <c r="AT56" s="10">
        <v>0</v>
      </c>
      <c r="AU56" s="10">
        <v>0</v>
      </c>
      <c r="AV56" s="10">
        <v>0</v>
      </c>
      <c r="AW56" s="10">
        <v>0</v>
      </c>
      <c r="AX56" s="10">
        <v>0</v>
      </c>
      <c r="AY56" s="10">
        <v>0</v>
      </c>
      <c r="AZ56" s="10">
        <v>0</v>
      </c>
      <c r="BA56" s="10">
        <v>0</v>
      </c>
      <c r="BB56" s="10">
        <v>0</v>
      </c>
      <c r="BC56" s="10">
        <v>1007247</v>
      </c>
      <c r="BD56" s="10">
        <v>0</v>
      </c>
      <c r="BE56" s="10">
        <v>88</v>
      </c>
      <c r="BF56" s="10">
        <v>0</v>
      </c>
      <c r="BG56" s="10">
        <v>0</v>
      </c>
      <c r="BH56" s="10">
        <v>0</v>
      </c>
      <c r="BI56" s="10">
        <v>0</v>
      </c>
      <c r="BJ56" s="10">
        <v>0</v>
      </c>
      <c r="BK56" s="10">
        <v>0</v>
      </c>
      <c r="BL56" s="10">
        <v>0</v>
      </c>
      <c r="BM56" s="10">
        <v>0</v>
      </c>
      <c r="BN56" s="10">
        <v>0</v>
      </c>
      <c r="BO56" s="10">
        <v>0</v>
      </c>
      <c r="BP56" s="10">
        <v>0</v>
      </c>
      <c r="BQ56" s="10">
        <v>0</v>
      </c>
      <c r="BR56" s="10">
        <v>0</v>
      </c>
      <c r="BS56" s="10">
        <v>0</v>
      </c>
      <c r="BT56" s="10">
        <v>0</v>
      </c>
      <c r="BU56" s="10">
        <v>0</v>
      </c>
      <c r="BV56" s="10">
        <v>0</v>
      </c>
      <c r="BW56" s="10">
        <v>2921</v>
      </c>
      <c r="BX56" s="10">
        <v>0</v>
      </c>
      <c r="BY56" s="10">
        <v>0</v>
      </c>
      <c r="BZ56" s="10">
        <v>0</v>
      </c>
      <c r="CA56" s="10">
        <v>0</v>
      </c>
      <c r="CB56" s="10">
        <v>0</v>
      </c>
      <c r="CC56" s="10">
        <v>0</v>
      </c>
      <c r="CD56" s="10">
        <v>0</v>
      </c>
      <c r="CE56" s="10">
        <v>0</v>
      </c>
      <c r="CF56" s="10">
        <v>0</v>
      </c>
      <c r="CG56" s="10">
        <v>0</v>
      </c>
      <c r="CH56" s="10">
        <v>0</v>
      </c>
      <c r="CI56" s="10">
        <v>20629</v>
      </c>
      <c r="CJ56" s="10">
        <v>0</v>
      </c>
      <c r="CK56" s="10">
        <v>0</v>
      </c>
      <c r="CL56" s="10">
        <v>0</v>
      </c>
      <c r="CM56" s="10">
        <v>0</v>
      </c>
      <c r="CN56" s="10">
        <v>0</v>
      </c>
      <c r="CO56" s="10">
        <v>0</v>
      </c>
      <c r="CP56" s="10">
        <v>0</v>
      </c>
      <c r="CQ56" s="10">
        <v>0</v>
      </c>
      <c r="CR56" s="10">
        <v>0</v>
      </c>
      <c r="CS56" s="10">
        <v>2072132</v>
      </c>
      <c r="CT56" s="10">
        <v>0</v>
      </c>
      <c r="CU56" s="10">
        <v>0</v>
      </c>
      <c r="CV56" s="10">
        <v>0</v>
      </c>
      <c r="CW56" s="10">
        <v>0</v>
      </c>
      <c r="CX56" s="10">
        <v>0</v>
      </c>
      <c r="CY56" s="10">
        <v>0</v>
      </c>
      <c r="CZ56" s="10">
        <v>0</v>
      </c>
      <c r="DA56" s="10">
        <v>0</v>
      </c>
      <c r="DB56" s="10">
        <v>0</v>
      </c>
      <c r="DC56" s="11">
        <v>3103083</v>
      </c>
      <c r="DD56" s="12">
        <v>0</v>
      </c>
      <c r="DE56" s="12">
        <v>608961</v>
      </c>
      <c r="DF56" s="12">
        <v>0</v>
      </c>
      <c r="DG56" s="12">
        <v>0</v>
      </c>
      <c r="DH56" s="12">
        <v>77448</v>
      </c>
      <c r="DI56" s="12">
        <v>2135996</v>
      </c>
      <c r="DJ56" s="12">
        <v>-214377</v>
      </c>
      <c r="DK56" s="11">
        <v>2608028</v>
      </c>
      <c r="DL56" s="9">
        <v>5711111</v>
      </c>
      <c r="DM56" s="13">
        <v>4414844</v>
      </c>
      <c r="DN56" s="14">
        <v>36384</v>
      </c>
      <c r="DO56" s="11">
        <v>36384</v>
      </c>
      <c r="DP56" s="9">
        <v>7059256</v>
      </c>
      <c r="DQ56" s="9">
        <v>10162339</v>
      </c>
      <c r="DR56" s="15">
        <v>-5481964</v>
      </c>
      <c r="DS56" s="16">
        <v>-19615</v>
      </c>
      <c r="DT56" s="16">
        <v>0</v>
      </c>
      <c r="DU56" s="16">
        <v>-1930</v>
      </c>
      <c r="DV56" s="11">
        <v>-21545</v>
      </c>
      <c r="DW56" s="9">
        <v>1555747</v>
      </c>
      <c r="DX56" s="9">
        <v>4658830</v>
      </c>
    </row>
    <row r="57" spans="1:128" x14ac:dyDescent="0.15">
      <c r="A57" s="44">
        <v>354</v>
      </c>
      <c r="B57" s="9" t="s">
        <v>53</v>
      </c>
      <c r="C57" s="10">
        <v>0</v>
      </c>
      <c r="D57" s="10">
        <v>0</v>
      </c>
      <c r="E57" s="10">
        <v>0</v>
      </c>
      <c r="F57" s="10">
        <v>0</v>
      </c>
      <c r="G57" s="10">
        <v>210254</v>
      </c>
      <c r="H57" s="10">
        <v>0</v>
      </c>
      <c r="I57" s="10">
        <v>30</v>
      </c>
      <c r="J57" s="10">
        <v>0</v>
      </c>
      <c r="K57" s="10">
        <v>0</v>
      </c>
      <c r="L57" s="10">
        <v>0</v>
      </c>
      <c r="M57" s="10">
        <v>0</v>
      </c>
      <c r="N57" s="10">
        <v>0</v>
      </c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0</v>
      </c>
      <c r="AD57" s="10">
        <v>0</v>
      </c>
      <c r="AE57" s="10">
        <v>0</v>
      </c>
      <c r="AF57" s="10">
        <v>0</v>
      </c>
      <c r="AG57" s="10">
        <v>0</v>
      </c>
      <c r="AH57" s="10">
        <v>0</v>
      </c>
      <c r="AI57" s="10">
        <v>0</v>
      </c>
      <c r="AJ57" s="10">
        <v>0</v>
      </c>
      <c r="AK57" s="10">
        <v>0</v>
      </c>
      <c r="AL57" s="10">
        <v>0</v>
      </c>
      <c r="AM57" s="10">
        <v>0</v>
      </c>
      <c r="AN57" s="10">
        <v>0</v>
      </c>
      <c r="AO57" s="10">
        <v>0</v>
      </c>
      <c r="AP57" s="10">
        <v>0</v>
      </c>
      <c r="AQ57" s="10">
        <v>0</v>
      </c>
      <c r="AR57" s="10">
        <v>0</v>
      </c>
      <c r="AS57" s="10">
        <v>0</v>
      </c>
      <c r="AT57" s="10">
        <v>0</v>
      </c>
      <c r="AU57" s="10">
        <v>0</v>
      </c>
      <c r="AV57" s="10">
        <v>0</v>
      </c>
      <c r="AW57" s="10">
        <v>0</v>
      </c>
      <c r="AX57" s="10">
        <v>0</v>
      </c>
      <c r="AY57" s="10">
        <v>0</v>
      </c>
      <c r="AZ57" s="10">
        <v>0</v>
      </c>
      <c r="BA57" s="10">
        <v>0</v>
      </c>
      <c r="BB57" s="10">
        <v>0</v>
      </c>
      <c r="BC57" s="10">
        <v>0</v>
      </c>
      <c r="BD57" s="10">
        <v>60467</v>
      </c>
      <c r="BE57" s="10">
        <v>0</v>
      </c>
      <c r="BF57" s="10">
        <v>0</v>
      </c>
      <c r="BG57" s="10">
        <v>0</v>
      </c>
      <c r="BH57" s="10">
        <v>0</v>
      </c>
      <c r="BI57" s="10">
        <v>0</v>
      </c>
      <c r="BJ57" s="10">
        <v>0</v>
      </c>
      <c r="BK57" s="10">
        <v>0</v>
      </c>
      <c r="BL57" s="10">
        <v>0</v>
      </c>
      <c r="BM57" s="10">
        <v>0</v>
      </c>
      <c r="BN57" s="10">
        <v>0</v>
      </c>
      <c r="BO57" s="10">
        <v>0</v>
      </c>
      <c r="BP57" s="10">
        <v>0</v>
      </c>
      <c r="BQ57" s="10">
        <v>0</v>
      </c>
      <c r="BR57" s="10">
        <v>0</v>
      </c>
      <c r="BS57" s="10">
        <v>0</v>
      </c>
      <c r="BT57" s="10">
        <v>0</v>
      </c>
      <c r="BU57" s="10">
        <v>0</v>
      </c>
      <c r="BV57" s="10">
        <v>0</v>
      </c>
      <c r="BW57" s="10">
        <v>0</v>
      </c>
      <c r="BX57" s="10">
        <v>569787</v>
      </c>
      <c r="BY57" s="10">
        <v>0</v>
      </c>
      <c r="BZ57" s="10">
        <v>0</v>
      </c>
      <c r="CA57" s="10">
        <v>0</v>
      </c>
      <c r="CB57" s="10">
        <v>8140</v>
      </c>
      <c r="CC57" s="10">
        <v>0</v>
      </c>
      <c r="CD57" s="10">
        <v>0</v>
      </c>
      <c r="CE57" s="10">
        <v>0</v>
      </c>
      <c r="CF57" s="10">
        <v>0</v>
      </c>
      <c r="CG57" s="10">
        <v>0</v>
      </c>
      <c r="CH57" s="10">
        <v>0</v>
      </c>
      <c r="CI57" s="10">
        <v>78387</v>
      </c>
      <c r="CJ57" s="10">
        <v>2866</v>
      </c>
      <c r="CK57" s="10">
        <v>982</v>
      </c>
      <c r="CL57" s="10">
        <v>0</v>
      </c>
      <c r="CM57" s="10">
        <v>0</v>
      </c>
      <c r="CN57" s="10">
        <v>0</v>
      </c>
      <c r="CO57" s="10">
        <v>0</v>
      </c>
      <c r="CP57" s="10">
        <v>0</v>
      </c>
      <c r="CQ57" s="10">
        <v>114</v>
      </c>
      <c r="CR57" s="10">
        <v>0</v>
      </c>
      <c r="CS57" s="10">
        <v>0</v>
      </c>
      <c r="CT57" s="10">
        <v>26</v>
      </c>
      <c r="CU57" s="10">
        <v>0</v>
      </c>
      <c r="CV57" s="10">
        <v>0</v>
      </c>
      <c r="CW57" s="10">
        <v>0</v>
      </c>
      <c r="CX57" s="10">
        <v>219</v>
      </c>
      <c r="CY57" s="10">
        <v>0</v>
      </c>
      <c r="CZ57" s="10">
        <v>0</v>
      </c>
      <c r="DA57" s="10">
        <v>0</v>
      </c>
      <c r="DB57" s="10">
        <v>0</v>
      </c>
      <c r="DC57" s="11">
        <v>931272</v>
      </c>
      <c r="DD57" s="12">
        <v>0</v>
      </c>
      <c r="DE57" s="12">
        <v>9847</v>
      </c>
      <c r="DF57" s="12">
        <v>0</v>
      </c>
      <c r="DG57" s="12">
        <v>0</v>
      </c>
      <c r="DH57" s="12">
        <v>353588</v>
      </c>
      <c r="DI57" s="12">
        <v>524822</v>
      </c>
      <c r="DJ57" s="12">
        <v>-4251</v>
      </c>
      <c r="DK57" s="11">
        <v>884006</v>
      </c>
      <c r="DL57" s="9">
        <v>1815278</v>
      </c>
      <c r="DM57" s="13">
        <v>253697</v>
      </c>
      <c r="DN57" s="14">
        <v>14469</v>
      </c>
      <c r="DO57" s="11">
        <v>14469</v>
      </c>
      <c r="DP57" s="9">
        <v>1152172</v>
      </c>
      <c r="DQ57" s="9">
        <v>2083444</v>
      </c>
      <c r="DR57" s="15">
        <v>-1551840</v>
      </c>
      <c r="DS57" s="16">
        <v>-20249</v>
      </c>
      <c r="DT57" s="16">
        <v>0</v>
      </c>
      <c r="DU57" s="16">
        <v>-6</v>
      </c>
      <c r="DV57" s="11">
        <v>-20255</v>
      </c>
      <c r="DW57" s="9">
        <v>-419923</v>
      </c>
      <c r="DX57" s="9">
        <v>511349</v>
      </c>
    </row>
    <row r="58" spans="1:128" x14ac:dyDescent="0.15">
      <c r="A58" s="44">
        <v>359</v>
      </c>
      <c r="B58" s="9" t="s">
        <v>54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v>0</v>
      </c>
      <c r="N58" s="10">
        <v>0</v>
      </c>
      <c r="O58" s="10">
        <v>0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0</v>
      </c>
      <c r="AC58" s="10">
        <v>0</v>
      </c>
      <c r="AD58" s="10">
        <v>0</v>
      </c>
      <c r="AE58" s="10">
        <v>0</v>
      </c>
      <c r="AF58" s="10">
        <v>0</v>
      </c>
      <c r="AG58" s="10">
        <v>0</v>
      </c>
      <c r="AH58" s="10">
        <v>0</v>
      </c>
      <c r="AI58" s="10">
        <v>0</v>
      </c>
      <c r="AJ58" s="10">
        <v>0</v>
      </c>
      <c r="AK58" s="10">
        <v>0</v>
      </c>
      <c r="AL58" s="10">
        <v>0</v>
      </c>
      <c r="AM58" s="10">
        <v>0</v>
      </c>
      <c r="AN58" s="10">
        <v>0</v>
      </c>
      <c r="AO58" s="10">
        <v>0</v>
      </c>
      <c r="AP58" s="10">
        <v>0</v>
      </c>
      <c r="AQ58" s="10">
        <v>0</v>
      </c>
      <c r="AR58" s="10">
        <v>0</v>
      </c>
      <c r="AS58" s="10">
        <v>0</v>
      </c>
      <c r="AT58" s="10">
        <v>0</v>
      </c>
      <c r="AU58" s="10">
        <v>0</v>
      </c>
      <c r="AV58" s="10">
        <v>0</v>
      </c>
      <c r="AW58" s="10">
        <v>0</v>
      </c>
      <c r="AX58" s="10">
        <v>0</v>
      </c>
      <c r="AY58" s="10">
        <v>0</v>
      </c>
      <c r="AZ58" s="10">
        <v>0</v>
      </c>
      <c r="BA58" s="10">
        <v>0</v>
      </c>
      <c r="BB58" s="10">
        <v>0</v>
      </c>
      <c r="BC58" s="10">
        <v>0</v>
      </c>
      <c r="BD58" s="10">
        <v>0</v>
      </c>
      <c r="BE58" s="10">
        <v>2289</v>
      </c>
      <c r="BF58" s="10">
        <v>0</v>
      </c>
      <c r="BG58" s="10">
        <v>0</v>
      </c>
      <c r="BH58" s="10">
        <v>0</v>
      </c>
      <c r="BI58" s="10">
        <v>0</v>
      </c>
      <c r="BJ58" s="10">
        <v>0</v>
      </c>
      <c r="BK58" s="10">
        <v>0</v>
      </c>
      <c r="BL58" s="10">
        <v>0</v>
      </c>
      <c r="BM58" s="10">
        <v>0</v>
      </c>
      <c r="BN58" s="10">
        <v>0</v>
      </c>
      <c r="BO58" s="10">
        <v>0</v>
      </c>
      <c r="BP58" s="10">
        <v>0</v>
      </c>
      <c r="BQ58" s="10">
        <v>0</v>
      </c>
      <c r="BR58" s="10">
        <v>0</v>
      </c>
      <c r="BS58" s="10">
        <v>0</v>
      </c>
      <c r="BT58" s="10">
        <v>0</v>
      </c>
      <c r="BU58" s="10">
        <v>76368</v>
      </c>
      <c r="BV58" s="10">
        <v>0</v>
      </c>
      <c r="BW58" s="10">
        <v>0</v>
      </c>
      <c r="BX58" s="10">
        <v>0</v>
      </c>
      <c r="BY58" s="10">
        <v>391622</v>
      </c>
      <c r="BZ58" s="10">
        <v>0</v>
      </c>
      <c r="CA58" s="10">
        <v>0</v>
      </c>
      <c r="CB58" s="10">
        <v>14397</v>
      </c>
      <c r="CC58" s="10">
        <v>0</v>
      </c>
      <c r="CD58" s="10">
        <v>0</v>
      </c>
      <c r="CE58" s="10">
        <v>0</v>
      </c>
      <c r="CF58" s="10">
        <v>0</v>
      </c>
      <c r="CG58" s="10">
        <v>0</v>
      </c>
      <c r="CH58" s="10">
        <v>0</v>
      </c>
      <c r="CI58" s="10">
        <v>433691</v>
      </c>
      <c r="CJ58" s="10">
        <v>0</v>
      </c>
      <c r="CK58" s="10">
        <v>0</v>
      </c>
      <c r="CL58" s="10">
        <v>0</v>
      </c>
      <c r="CM58" s="10">
        <v>0</v>
      </c>
      <c r="CN58" s="10">
        <v>0</v>
      </c>
      <c r="CO58" s="10">
        <v>0</v>
      </c>
      <c r="CP58" s="10">
        <v>0</v>
      </c>
      <c r="CQ58" s="10">
        <v>10</v>
      </c>
      <c r="CR58" s="10">
        <v>0</v>
      </c>
      <c r="CS58" s="10">
        <v>43703</v>
      </c>
      <c r="CT58" s="10">
        <v>195</v>
      </c>
      <c r="CU58" s="10">
        <v>0</v>
      </c>
      <c r="CV58" s="10">
        <v>0</v>
      </c>
      <c r="CW58" s="10">
        <v>0</v>
      </c>
      <c r="CX58" s="10">
        <v>15</v>
      </c>
      <c r="CY58" s="10">
        <v>0</v>
      </c>
      <c r="CZ58" s="10">
        <v>968</v>
      </c>
      <c r="DA58" s="10">
        <v>0</v>
      </c>
      <c r="DB58" s="10">
        <v>0</v>
      </c>
      <c r="DC58" s="11">
        <v>963258</v>
      </c>
      <c r="DD58" s="12">
        <v>0</v>
      </c>
      <c r="DE58" s="12">
        <v>289274</v>
      </c>
      <c r="DF58" s="12">
        <v>0</v>
      </c>
      <c r="DG58" s="12">
        <v>0</v>
      </c>
      <c r="DH58" s="12">
        <v>718350</v>
      </c>
      <c r="DI58" s="12">
        <v>1131107</v>
      </c>
      <c r="DJ58" s="12">
        <v>0</v>
      </c>
      <c r="DK58" s="11">
        <v>2138731</v>
      </c>
      <c r="DL58" s="9">
        <v>3101989</v>
      </c>
      <c r="DM58" s="13">
        <v>6838</v>
      </c>
      <c r="DN58" s="14">
        <v>564</v>
      </c>
      <c r="DO58" s="11">
        <v>564</v>
      </c>
      <c r="DP58" s="9">
        <v>2146133</v>
      </c>
      <c r="DQ58" s="9">
        <v>3109391</v>
      </c>
      <c r="DR58" s="15">
        <v>-3005575</v>
      </c>
      <c r="DS58" s="16">
        <v>-93109</v>
      </c>
      <c r="DT58" s="16">
        <v>0</v>
      </c>
      <c r="DU58" s="16">
        <v>-738</v>
      </c>
      <c r="DV58" s="11">
        <v>-93847</v>
      </c>
      <c r="DW58" s="9">
        <v>-953289</v>
      </c>
      <c r="DX58" s="9">
        <v>9969</v>
      </c>
    </row>
    <row r="59" spans="1:128" x14ac:dyDescent="0.15">
      <c r="A59" s="44">
        <v>391</v>
      </c>
      <c r="B59" s="9" t="s">
        <v>55</v>
      </c>
      <c r="C59" s="10">
        <v>1280</v>
      </c>
      <c r="D59" s="10">
        <v>43</v>
      </c>
      <c r="E59" s="10">
        <v>193</v>
      </c>
      <c r="F59" s="10">
        <v>343</v>
      </c>
      <c r="G59" s="10">
        <v>19439</v>
      </c>
      <c r="H59" s="10">
        <v>0</v>
      </c>
      <c r="I59" s="10">
        <v>7135</v>
      </c>
      <c r="J59" s="10">
        <v>9629</v>
      </c>
      <c r="K59" s="10">
        <v>3152</v>
      </c>
      <c r="L59" s="10">
        <v>627</v>
      </c>
      <c r="M59" s="10">
        <v>0</v>
      </c>
      <c r="N59" s="10">
        <v>225</v>
      </c>
      <c r="O59" s="10">
        <v>20003</v>
      </c>
      <c r="P59" s="10">
        <v>1693</v>
      </c>
      <c r="Q59" s="10">
        <v>3246</v>
      </c>
      <c r="R59" s="10">
        <v>465</v>
      </c>
      <c r="S59" s="10">
        <v>571</v>
      </c>
      <c r="T59" s="10">
        <v>83</v>
      </c>
      <c r="U59" s="10">
        <v>5</v>
      </c>
      <c r="V59" s="10">
        <v>6</v>
      </c>
      <c r="W59" s="10">
        <v>0</v>
      </c>
      <c r="X59" s="10">
        <v>1489</v>
      </c>
      <c r="Y59" s="10">
        <v>0</v>
      </c>
      <c r="Z59" s="10">
        <v>9</v>
      </c>
      <c r="AA59" s="10">
        <v>49</v>
      </c>
      <c r="AB59" s="10">
        <v>78</v>
      </c>
      <c r="AC59" s="10">
        <v>261</v>
      </c>
      <c r="AD59" s="10">
        <v>15</v>
      </c>
      <c r="AE59" s="10">
        <v>52</v>
      </c>
      <c r="AF59" s="10">
        <v>198</v>
      </c>
      <c r="AG59" s="10">
        <v>265</v>
      </c>
      <c r="AH59" s="10">
        <v>22056</v>
      </c>
      <c r="AI59" s="10">
        <v>3533</v>
      </c>
      <c r="AJ59" s="10">
        <v>0</v>
      </c>
      <c r="AK59" s="10">
        <v>0</v>
      </c>
      <c r="AL59" s="10">
        <v>0</v>
      </c>
      <c r="AM59" s="10">
        <v>2</v>
      </c>
      <c r="AN59" s="10">
        <v>8</v>
      </c>
      <c r="AO59" s="10">
        <v>147</v>
      </c>
      <c r="AP59" s="10">
        <v>50</v>
      </c>
      <c r="AQ59" s="10">
        <v>410</v>
      </c>
      <c r="AR59" s="10">
        <v>12</v>
      </c>
      <c r="AS59" s="10">
        <v>25272</v>
      </c>
      <c r="AT59" s="10">
        <v>792</v>
      </c>
      <c r="AU59" s="10">
        <v>1048</v>
      </c>
      <c r="AV59" s="10">
        <v>17043</v>
      </c>
      <c r="AW59" s="10">
        <v>3300</v>
      </c>
      <c r="AX59" s="10">
        <v>21</v>
      </c>
      <c r="AY59" s="10">
        <v>49</v>
      </c>
      <c r="AZ59" s="10">
        <v>102</v>
      </c>
      <c r="BA59" s="10">
        <v>1558</v>
      </c>
      <c r="BB59" s="10">
        <v>0</v>
      </c>
      <c r="BC59" s="10">
        <v>475</v>
      </c>
      <c r="BD59" s="10">
        <v>334</v>
      </c>
      <c r="BE59" s="10">
        <v>1</v>
      </c>
      <c r="BF59" s="10">
        <v>97289</v>
      </c>
      <c r="BG59" s="10">
        <v>21</v>
      </c>
      <c r="BH59" s="10">
        <v>39745</v>
      </c>
      <c r="BI59" s="10">
        <v>72910</v>
      </c>
      <c r="BJ59" s="10">
        <v>75005</v>
      </c>
      <c r="BK59" s="10">
        <v>39038</v>
      </c>
      <c r="BL59" s="10">
        <v>459</v>
      </c>
      <c r="BM59" s="10">
        <v>4</v>
      </c>
      <c r="BN59" s="10">
        <v>1767</v>
      </c>
      <c r="BO59" s="10">
        <v>3437</v>
      </c>
      <c r="BP59" s="10">
        <v>25557</v>
      </c>
      <c r="BQ59" s="10">
        <v>5807</v>
      </c>
      <c r="BR59" s="10">
        <v>127</v>
      </c>
      <c r="BS59" s="10">
        <v>162</v>
      </c>
      <c r="BT59" s="10">
        <v>0</v>
      </c>
      <c r="BU59" s="10">
        <v>39</v>
      </c>
      <c r="BV59" s="10">
        <v>3874</v>
      </c>
      <c r="BW59" s="10">
        <v>364</v>
      </c>
      <c r="BX59" s="10">
        <v>4186</v>
      </c>
      <c r="BY59" s="10">
        <v>55</v>
      </c>
      <c r="BZ59" s="10">
        <v>31</v>
      </c>
      <c r="CA59" s="10">
        <v>217</v>
      </c>
      <c r="CB59" s="10">
        <v>1064</v>
      </c>
      <c r="CC59" s="10">
        <v>87</v>
      </c>
      <c r="CD59" s="10">
        <v>38357</v>
      </c>
      <c r="CE59" s="10">
        <v>6665</v>
      </c>
      <c r="CF59" s="10">
        <v>82867</v>
      </c>
      <c r="CG59" s="10">
        <v>640</v>
      </c>
      <c r="CH59" s="10">
        <v>6533</v>
      </c>
      <c r="CI59" s="10">
        <v>76462</v>
      </c>
      <c r="CJ59" s="10">
        <v>69578</v>
      </c>
      <c r="CK59" s="10">
        <v>151628</v>
      </c>
      <c r="CL59" s="10">
        <v>20808</v>
      </c>
      <c r="CM59" s="10">
        <v>325</v>
      </c>
      <c r="CN59" s="10">
        <v>46745</v>
      </c>
      <c r="CO59" s="10">
        <v>20158</v>
      </c>
      <c r="CP59" s="10">
        <v>24712</v>
      </c>
      <c r="CQ59" s="10">
        <v>72874</v>
      </c>
      <c r="CR59" s="10">
        <v>3582</v>
      </c>
      <c r="CS59" s="10">
        <v>11781</v>
      </c>
      <c r="CT59" s="10">
        <v>56805</v>
      </c>
      <c r="CU59" s="10">
        <v>15137</v>
      </c>
      <c r="CV59" s="10">
        <v>34656</v>
      </c>
      <c r="CW59" s="10">
        <v>15160</v>
      </c>
      <c r="CX59" s="10">
        <v>67699</v>
      </c>
      <c r="CY59" s="10">
        <v>0</v>
      </c>
      <c r="CZ59" s="10">
        <v>32775</v>
      </c>
      <c r="DA59" s="10">
        <v>206361</v>
      </c>
      <c r="DB59" s="10">
        <v>1389</v>
      </c>
      <c r="DC59" s="11">
        <v>1581709</v>
      </c>
      <c r="DD59" s="12">
        <v>131018</v>
      </c>
      <c r="DE59" s="12">
        <v>2099300</v>
      </c>
      <c r="DF59" s="12">
        <v>1</v>
      </c>
      <c r="DG59" s="12">
        <v>0</v>
      </c>
      <c r="DH59" s="12">
        <v>153711</v>
      </c>
      <c r="DI59" s="12">
        <v>986408</v>
      </c>
      <c r="DJ59" s="12">
        <v>-34307</v>
      </c>
      <c r="DK59" s="11">
        <v>3336131</v>
      </c>
      <c r="DL59" s="9">
        <v>4917840</v>
      </c>
      <c r="DM59" s="13">
        <v>1027250</v>
      </c>
      <c r="DN59" s="14">
        <v>7420</v>
      </c>
      <c r="DO59" s="11">
        <v>7420</v>
      </c>
      <c r="DP59" s="9">
        <v>4370801</v>
      </c>
      <c r="DQ59" s="9">
        <v>5952510</v>
      </c>
      <c r="DR59" s="15">
        <v>-4326376</v>
      </c>
      <c r="DS59" s="16">
        <v>-28742</v>
      </c>
      <c r="DT59" s="16">
        <v>-93</v>
      </c>
      <c r="DU59" s="16">
        <v>-667</v>
      </c>
      <c r="DV59" s="11">
        <v>-29502</v>
      </c>
      <c r="DW59" s="9">
        <v>14923</v>
      </c>
      <c r="DX59" s="9">
        <v>1596632</v>
      </c>
    </row>
    <row r="60" spans="1:128" x14ac:dyDescent="0.15">
      <c r="A60" s="44">
        <v>392</v>
      </c>
      <c r="B60" s="9" t="s">
        <v>56</v>
      </c>
      <c r="C60" s="10">
        <v>6011</v>
      </c>
      <c r="D60" s="10">
        <v>30579</v>
      </c>
      <c r="E60" s="10">
        <v>5</v>
      </c>
      <c r="F60" s="10">
        <v>3531</v>
      </c>
      <c r="G60" s="10">
        <v>55</v>
      </c>
      <c r="H60" s="10">
        <v>0</v>
      </c>
      <c r="I60" s="10">
        <v>0</v>
      </c>
      <c r="J60" s="10">
        <v>19917</v>
      </c>
      <c r="K60" s="10">
        <v>338</v>
      </c>
      <c r="L60" s="10">
        <v>26422</v>
      </c>
      <c r="M60" s="10">
        <v>0</v>
      </c>
      <c r="N60" s="10">
        <v>1</v>
      </c>
      <c r="O60" s="10">
        <v>0</v>
      </c>
      <c r="P60" s="10">
        <v>54957</v>
      </c>
      <c r="Q60" s="10">
        <v>0</v>
      </c>
      <c r="R60" s="10">
        <v>56588</v>
      </c>
      <c r="S60" s="10">
        <v>0</v>
      </c>
      <c r="T60" s="10">
        <v>0</v>
      </c>
      <c r="U60" s="10">
        <v>10653</v>
      </c>
      <c r="V60" s="10">
        <v>2268</v>
      </c>
      <c r="W60" s="10">
        <v>0</v>
      </c>
      <c r="X60" s="10">
        <v>2882</v>
      </c>
      <c r="Y60" s="10">
        <v>0</v>
      </c>
      <c r="Z60" s="10">
        <v>0</v>
      </c>
      <c r="AA60" s="10">
        <v>19</v>
      </c>
      <c r="AB60" s="10">
        <v>1</v>
      </c>
      <c r="AC60" s="10">
        <v>6095</v>
      </c>
      <c r="AD60" s="10">
        <v>4</v>
      </c>
      <c r="AE60" s="10">
        <v>0</v>
      </c>
      <c r="AF60" s="10">
        <v>1000</v>
      </c>
      <c r="AG60" s="10">
        <v>2408</v>
      </c>
      <c r="AH60" s="10">
        <v>48805</v>
      </c>
      <c r="AI60" s="10">
        <v>1091</v>
      </c>
      <c r="AJ60" s="10">
        <v>0</v>
      </c>
      <c r="AK60" s="10">
        <v>0</v>
      </c>
      <c r="AL60" s="10">
        <v>0</v>
      </c>
      <c r="AM60" s="10">
        <v>5</v>
      </c>
      <c r="AN60" s="10">
        <v>368733</v>
      </c>
      <c r="AO60" s="10">
        <v>1697</v>
      </c>
      <c r="AP60" s="10">
        <v>0</v>
      </c>
      <c r="AQ60" s="10">
        <v>881</v>
      </c>
      <c r="AR60" s="10">
        <v>0</v>
      </c>
      <c r="AS60" s="10">
        <v>0</v>
      </c>
      <c r="AT60" s="10">
        <v>0</v>
      </c>
      <c r="AU60" s="10">
        <v>85</v>
      </c>
      <c r="AV60" s="10">
        <v>0</v>
      </c>
      <c r="AW60" s="10">
        <v>0</v>
      </c>
      <c r="AX60" s="10">
        <v>0</v>
      </c>
      <c r="AY60" s="10">
        <v>0</v>
      </c>
      <c r="AZ60" s="10">
        <v>1</v>
      </c>
      <c r="BA60" s="10">
        <v>0</v>
      </c>
      <c r="BB60" s="10">
        <v>0</v>
      </c>
      <c r="BC60" s="10">
        <v>212</v>
      </c>
      <c r="BD60" s="10">
        <v>0</v>
      </c>
      <c r="BE60" s="10">
        <v>0</v>
      </c>
      <c r="BF60" s="10">
        <v>142</v>
      </c>
      <c r="BG60" s="10">
        <v>0</v>
      </c>
      <c r="BH60" s="10">
        <v>0</v>
      </c>
      <c r="BI60" s="10">
        <v>0</v>
      </c>
      <c r="BJ60" s="10">
        <v>5116</v>
      </c>
      <c r="BK60" s="10">
        <v>106</v>
      </c>
      <c r="BL60" s="10">
        <v>14844</v>
      </c>
      <c r="BM60" s="10">
        <v>7273</v>
      </c>
      <c r="BN60" s="10">
        <v>0</v>
      </c>
      <c r="BO60" s="10">
        <v>0</v>
      </c>
      <c r="BP60" s="10">
        <v>0</v>
      </c>
      <c r="BQ60" s="10">
        <v>0</v>
      </c>
      <c r="BR60" s="10">
        <v>0</v>
      </c>
      <c r="BS60" s="10">
        <v>0</v>
      </c>
      <c r="BT60" s="10">
        <v>0</v>
      </c>
      <c r="BU60" s="10">
        <v>0</v>
      </c>
      <c r="BV60" s="10">
        <v>1892</v>
      </c>
      <c r="BW60" s="10">
        <v>0</v>
      </c>
      <c r="BX60" s="10">
        <v>0</v>
      </c>
      <c r="BY60" s="10">
        <v>0</v>
      </c>
      <c r="BZ60" s="10">
        <v>0</v>
      </c>
      <c r="CA60" s="10">
        <v>0</v>
      </c>
      <c r="CB60" s="10">
        <v>0</v>
      </c>
      <c r="CC60" s="10">
        <v>0</v>
      </c>
      <c r="CD60" s="10">
        <v>0</v>
      </c>
      <c r="CE60" s="10">
        <v>0</v>
      </c>
      <c r="CF60" s="10">
        <v>0</v>
      </c>
      <c r="CG60" s="10">
        <v>0</v>
      </c>
      <c r="CH60" s="10">
        <v>0</v>
      </c>
      <c r="CI60" s="10">
        <v>0</v>
      </c>
      <c r="CJ60" s="10">
        <v>0</v>
      </c>
      <c r="CK60" s="10">
        <v>0</v>
      </c>
      <c r="CL60" s="10">
        <v>0</v>
      </c>
      <c r="CM60" s="10">
        <v>0</v>
      </c>
      <c r="CN60" s="10">
        <v>0</v>
      </c>
      <c r="CO60" s="10">
        <v>0</v>
      </c>
      <c r="CP60" s="10">
        <v>0</v>
      </c>
      <c r="CQ60" s="10">
        <v>0</v>
      </c>
      <c r="CR60" s="10">
        <v>0</v>
      </c>
      <c r="CS60" s="10">
        <v>0</v>
      </c>
      <c r="CT60" s="10">
        <v>0</v>
      </c>
      <c r="CU60" s="10">
        <v>0</v>
      </c>
      <c r="CV60" s="10">
        <v>1167</v>
      </c>
      <c r="CW60" s="10">
        <v>0</v>
      </c>
      <c r="CX60" s="10">
        <v>0</v>
      </c>
      <c r="CY60" s="10">
        <v>0</v>
      </c>
      <c r="CZ60" s="10">
        <v>0</v>
      </c>
      <c r="DA60" s="10">
        <v>0</v>
      </c>
      <c r="DB60" s="10">
        <v>0</v>
      </c>
      <c r="DC60" s="11">
        <v>675784</v>
      </c>
      <c r="DD60" s="12">
        <v>0</v>
      </c>
      <c r="DE60" s="12">
        <v>83419</v>
      </c>
      <c r="DF60" s="12">
        <v>0</v>
      </c>
      <c r="DG60" s="12">
        <v>0</v>
      </c>
      <c r="DH60" s="12">
        <v>0</v>
      </c>
      <c r="DI60" s="12">
        <v>0</v>
      </c>
      <c r="DJ60" s="12">
        <v>0</v>
      </c>
      <c r="DK60" s="11">
        <v>83419</v>
      </c>
      <c r="DL60" s="9">
        <v>759203</v>
      </c>
      <c r="DM60" s="13">
        <v>328102</v>
      </c>
      <c r="DN60" s="14">
        <v>0</v>
      </c>
      <c r="DO60" s="11">
        <v>0</v>
      </c>
      <c r="DP60" s="9">
        <v>411521</v>
      </c>
      <c r="DQ60" s="9">
        <v>1087305</v>
      </c>
      <c r="DR60" s="15">
        <v>-208481</v>
      </c>
      <c r="DS60" s="16">
        <v>0</v>
      </c>
      <c r="DT60" s="16">
        <v>0</v>
      </c>
      <c r="DU60" s="16">
        <v>0</v>
      </c>
      <c r="DV60" s="11">
        <v>0</v>
      </c>
      <c r="DW60" s="9">
        <v>203040</v>
      </c>
      <c r="DX60" s="9">
        <v>878824</v>
      </c>
    </row>
    <row r="61" spans="1:128" x14ac:dyDescent="0.15">
      <c r="A61" s="44">
        <v>411</v>
      </c>
      <c r="B61" s="9" t="s">
        <v>57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M61" s="10">
        <v>0</v>
      </c>
      <c r="N61" s="10">
        <v>0</v>
      </c>
      <c r="O61" s="10">
        <v>0</v>
      </c>
      <c r="P61" s="10">
        <v>0</v>
      </c>
      <c r="Q61" s="10">
        <v>0</v>
      </c>
      <c r="R61" s="10">
        <v>0</v>
      </c>
      <c r="S61" s="10">
        <v>0</v>
      </c>
      <c r="T61" s="10">
        <v>0</v>
      </c>
      <c r="U61" s="10">
        <v>0</v>
      </c>
      <c r="V61" s="10">
        <v>0</v>
      </c>
      <c r="W61" s="10">
        <v>0</v>
      </c>
      <c r="X61" s="10">
        <v>0</v>
      </c>
      <c r="Y61" s="10">
        <v>0</v>
      </c>
      <c r="Z61" s="10">
        <v>0</v>
      </c>
      <c r="AA61" s="10">
        <v>0</v>
      </c>
      <c r="AB61" s="10">
        <v>0</v>
      </c>
      <c r="AC61" s="10">
        <v>0</v>
      </c>
      <c r="AD61" s="10">
        <v>0</v>
      </c>
      <c r="AE61" s="10">
        <v>0</v>
      </c>
      <c r="AF61" s="10">
        <v>0</v>
      </c>
      <c r="AG61" s="10">
        <v>0</v>
      </c>
      <c r="AH61" s="10">
        <v>0</v>
      </c>
      <c r="AI61" s="10">
        <v>0</v>
      </c>
      <c r="AJ61" s="10">
        <v>0</v>
      </c>
      <c r="AK61" s="10">
        <v>0</v>
      </c>
      <c r="AL61" s="10">
        <v>0</v>
      </c>
      <c r="AM61" s="10">
        <v>0</v>
      </c>
      <c r="AN61" s="10">
        <v>0</v>
      </c>
      <c r="AO61" s="10">
        <v>0</v>
      </c>
      <c r="AP61" s="10">
        <v>0</v>
      </c>
      <c r="AQ61" s="10">
        <v>0</v>
      </c>
      <c r="AR61" s="10">
        <v>0</v>
      </c>
      <c r="AS61" s="10">
        <v>0</v>
      </c>
      <c r="AT61" s="10">
        <v>0</v>
      </c>
      <c r="AU61" s="10">
        <v>0</v>
      </c>
      <c r="AV61" s="10">
        <v>0</v>
      </c>
      <c r="AW61" s="10">
        <v>0</v>
      </c>
      <c r="AX61" s="10">
        <v>0</v>
      </c>
      <c r="AY61" s="10">
        <v>0</v>
      </c>
      <c r="AZ61" s="10">
        <v>0</v>
      </c>
      <c r="BA61" s="10">
        <v>0</v>
      </c>
      <c r="BB61" s="10">
        <v>0</v>
      </c>
      <c r="BC61" s="10">
        <v>0</v>
      </c>
      <c r="BD61" s="10">
        <v>0</v>
      </c>
      <c r="BE61" s="10">
        <v>0</v>
      </c>
      <c r="BF61" s="10">
        <v>0</v>
      </c>
      <c r="BG61" s="10">
        <v>0</v>
      </c>
      <c r="BH61" s="10">
        <v>0</v>
      </c>
      <c r="BI61" s="10">
        <v>0</v>
      </c>
      <c r="BJ61" s="10">
        <v>0</v>
      </c>
      <c r="BK61" s="10">
        <v>0</v>
      </c>
      <c r="BL61" s="10">
        <v>0</v>
      </c>
      <c r="BM61" s="10">
        <v>0</v>
      </c>
      <c r="BN61" s="10">
        <v>0</v>
      </c>
      <c r="BO61" s="10">
        <v>0</v>
      </c>
      <c r="BP61" s="10">
        <v>0</v>
      </c>
      <c r="BQ61" s="10">
        <v>0</v>
      </c>
      <c r="BR61" s="10">
        <v>0</v>
      </c>
      <c r="BS61" s="10">
        <v>0</v>
      </c>
      <c r="BT61" s="10">
        <v>0</v>
      </c>
      <c r="BU61" s="10">
        <v>0</v>
      </c>
      <c r="BV61" s="10">
        <v>0</v>
      </c>
      <c r="BW61" s="10">
        <v>0</v>
      </c>
      <c r="BX61" s="10">
        <v>0</v>
      </c>
      <c r="BY61" s="10">
        <v>0</v>
      </c>
      <c r="BZ61" s="10">
        <v>0</v>
      </c>
      <c r="CA61" s="10">
        <v>0</v>
      </c>
      <c r="CB61" s="10">
        <v>0</v>
      </c>
      <c r="CC61" s="10">
        <v>0</v>
      </c>
      <c r="CD61" s="10">
        <v>0</v>
      </c>
      <c r="CE61" s="10">
        <v>0</v>
      </c>
      <c r="CF61" s="10">
        <v>0</v>
      </c>
      <c r="CG61" s="10">
        <v>0</v>
      </c>
      <c r="CH61" s="10">
        <v>0</v>
      </c>
      <c r="CI61" s="10">
        <v>0</v>
      </c>
      <c r="CJ61" s="10">
        <v>0</v>
      </c>
      <c r="CK61" s="10">
        <v>0</v>
      </c>
      <c r="CL61" s="10">
        <v>0</v>
      </c>
      <c r="CM61" s="10">
        <v>0</v>
      </c>
      <c r="CN61" s="10">
        <v>0</v>
      </c>
      <c r="CO61" s="10">
        <v>0</v>
      </c>
      <c r="CP61" s="10">
        <v>0</v>
      </c>
      <c r="CQ61" s="10">
        <v>0</v>
      </c>
      <c r="CR61" s="10">
        <v>0</v>
      </c>
      <c r="CS61" s="10">
        <v>0</v>
      </c>
      <c r="CT61" s="10">
        <v>0</v>
      </c>
      <c r="CU61" s="10">
        <v>0</v>
      </c>
      <c r="CV61" s="10">
        <v>0</v>
      </c>
      <c r="CW61" s="10">
        <v>0</v>
      </c>
      <c r="CX61" s="10">
        <v>0</v>
      </c>
      <c r="CY61" s="10">
        <v>0</v>
      </c>
      <c r="CZ61" s="10">
        <v>0</v>
      </c>
      <c r="DA61" s="10">
        <v>0</v>
      </c>
      <c r="DB61" s="10">
        <v>0</v>
      </c>
      <c r="DC61" s="11">
        <v>0</v>
      </c>
      <c r="DD61" s="12">
        <v>0</v>
      </c>
      <c r="DE61" s="12">
        <v>0</v>
      </c>
      <c r="DF61" s="12">
        <v>0</v>
      </c>
      <c r="DG61" s="12">
        <v>0</v>
      </c>
      <c r="DH61" s="12">
        <v>7055434</v>
      </c>
      <c r="DI61" s="12">
        <v>22910431</v>
      </c>
      <c r="DJ61" s="12">
        <v>0</v>
      </c>
      <c r="DK61" s="11">
        <v>29965865</v>
      </c>
      <c r="DL61" s="9">
        <v>29965865</v>
      </c>
      <c r="DM61" s="13">
        <v>0</v>
      </c>
      <c r="DN61" s="14">
        <v>0</v>
      </c>
      <c r="DO61" s="11">
        <v>0</v>
      </c>
      <c r="DP61" s="9">
        <v>29965865</v>
      </c>
      <c r="DQ61" s="9">
        <v>29965865</v>
      </c>
      <c r="DR61" s="15">
        <v>0</v>
      </c>
      <c r="DS61" s="16">
        <v>0</v>
      </c>
      <c r="DT61" s="16">
        <v>0</v>
      </c>
      <c r="DU61" s="16">
        <v>0</v>
      </c>
      <c r="DV61" s="11">
        <v>0</v>
      </c>
      <c r="DW61" s="9">
        <v>29965865</v>
      </c>
      <c r="DX61" s="9">
        <v>29965865</v>
      </c>
    </row>
    <row r="62" spans="1:128" x14ac:dyDescent="0.15">
      <c r="A62" s="44">
        <v>412</v>
      </c>
      <c r="B62" s="9" t="s">
        <v>58</v>
      </c>
      <c r="C62" s="10">
        <v>49281</v>
      </c>
      <c r="D62" s="10">
        <v>97742</v>
      </c>
      <c r="E62" s="10">
        <v>9328</v>
      </c>
      <c r="F62" s="10">
        <v>687</v>
      </c>
      <c r="G62" s="10">
        <v>10167</v>
      </c>
      <c r="H62" s="10">
        <v>0</v>
      </c>
      <c r="I62" s="10">
        <v>5400</v>
      </c>
      <c r="J62" s="10">
        <v>46846</v>
      </c>
      <c r="K62" s="10">
        <v>10440</v>
      </c>
      <c r="L62" s="10">
        <v>11164</v>
      </c>
      <c r="M62" s="10">
        <v>0</v>
      </c>
      <c r="N62" s="10">
        <v>419</v>
      </c>
      <c r="O62" s="10">
        <v>1738</v>
      </c>
      <c r="P62" s="10">
        <v>1624</v>
      </c>
      <c r="Q62" s="10">
        <v>1315</v>
      </c>
      <c r="R62" s="10">
        <v>41898</v>
      </c>
      <c r="S62" s="10">
        <v>7649</v>
      </c>
      <c r="T62" s="10">
        <v>3362</v>
      </c>
      <c r="U62" s="10">
        <v>1296</v>
      </c>
      <c r="V62" s="10">
        <v>2963</v>
      </c>
      <c r="W62" s="10">
        <v>0</v>
      </c>
      <c r="X62" s="10">
        <v>7479</v>
      </c>
      <c r="Y62" s="10">
        <v>0</v>
      </c>
      <c r="Z62" s="10">
        <v>128</v>
      </c>
      <c r="AA62" s="10">
        <v>1023</v>
      </c>
      <c r="AB62" s="10">
        <v>1945</v>
      </c>
      <c r="AC62" s="10">
        <v>6457</v>
      </c>
      <c r="AD62" s="10">
        <v>115</v>
      </c>
      <c r="AE62" s="10">
        <v>72</v>
      </c>
      <c r="AF62" s="10">
        <v>439</v>
      </c>
      <c r="AG62" s="10">
        <v>11122</v>
      </c>
      <c r="AH62" s="10">
        <v>28524</v>
      </c>
      <c r="AI62" s="10">
        <v>16313</v>
      </c>
      <c r="AJ62" s="10">
        <v>0</v>
      </c>
      <c r="AK62" s="10">
        <v>0</v>
      </c>
      <c r="AL62" s="10">
        <v>0</v>
      </c>
      <c r="AM62" s="10">
        <v>389</v>
      </c>
      <c r="AN62" s="10">
        <v>26045</v>
      </c>
      <c r="AO62" s="10">
        <v>321</v>
      </c>
      <c r="AP62" s="10">
        <v>10149</v>
      </c>
      <c r="AQ62" s="10">
        <v>11176</v>
      </c>
      <c r="AR62" s="10">
        <v>1055</v>
      </c>
      <c r="AS62" s="10">
        <v>11220</v>
      </c>
      <c r="AT62" s="10">
        <v>1130</v>
      </c>
      <c r="AU62" s="10">
        <v>7353</v>
      </c>
      <c r="AV62" s="10">
        <v>96108</v>
      </c>
      <c r="AW62" s="10">
        <v>9102</v>
      </c>
      <c r="AX62" s="10">
        <v>188</v>
      </c>
      <c r="AY62" s="10">
        <v>148</v>
      </c>
      <c r="AZ62" s="10">
        <v>1476</v>
      </c>
      <c r="BA62" s="10">
        <v>3731</v>
      </c>
      <c r="BB62" s="10">
        <v>0</v>
      </c>
      <c r="BC62" s="10">
        <v>2958</v>
      </c>
      <c r="BD62" s="10">
        <v>528</v>
      </c>
      <c r="BE62" s="10">
        <v>6</v>
      </c>
      <c r="BF62" s="10">
        <v>2776</v>
      </c>
      <c r="BG62" s="10">
        <v>226</v>
      </c>
      <c r="BH62" s="10">
        <v>24970</v>
      </c>
      <c r="BI62" s="10">
        <v>24189</v>
      </c>
      <c r="BJ62" s="10">
        <v>14079</v>
      </c>
      <c r="BK62" s="10">
        <v>5783</v>
      </c>
      <c r="BL62" s="10">
        <v>436852</v>
      </c>
      <c r="BM62" s="10">
        <v>88056</v>
      </c>
      <c r="BN62" s="10">
        <v>183985</v>
      </c>
      <c r="BO62" s="10">
        <v>15122</v>
      </c>
      <c r="BP62" s="10">
        <v>302673</v>
      </c>
      <c r="BQ62" s="10">
        <v>110750</v>
      </c>
      <c r="BR62" s="10">
        <v>38784</v>
      </c>
      <c r="BS62" s="10">
        <v>233602</v>
      </c>
      <c r="BT62" s="10">
        <v>638899</v>
      </c>
      <c r="BU62" s="10">
        <v>19853</v>
      </c>
      <c r="BV62" s="10">
        <v>11240</v>
      </c>
      <c r="BW62" s="10">
        <v>356877</v>
      </c>
      <c r="BX62" s="10">
        <v>56595</v>
      </c>
      <c r="BY62" s="10">
        <v>150</v>
      </c>
      <c r="BZ62" s="10">
        <v>1162</v>
      </c>
      <c r="CA62" s="10">
        <v>90435</v>
      </c>
      <c r="CB62" s="10">
        <v>119181</v>
      </c>
      <c r="CC62" s="10">
        <v>2661</v>
      </c>
      <c r="CD62" s="10">
        <v>145781</v>
      </c>
      <c r="CE62" s="10">
        <v>13417</v>
      </c>
      <c r="CF62" s="10">
        <v>6129</v>
      </c>
      <c r="CG62" s="10">
        <v>8099</v>
      </c>
      <c r="CH62" s="10">
        <v>2943</v>
      </c>
      <c r="CI62" s="10">
        <v>503390</v>
      </c>
      <c r="CJ62" s="10">
        <v>277825</v>
      </c>
      <c r="CK62" s="10">
        <v>78155</v>
      </c>
      <c r="CL62" s="10">
        <v>248925</v>
      </c>
      <c r="CM62" s="10">
        <v>7726</v>
      </c>
      <c r="CN62" s="10">
        <v>63054</v>
      </c>
      <c r="CO62" s="10">
        <v>36001</v>
      </c>
      <c r="CP62" s="10">
        <v>10654</v>
      </c>
      <c r="CQ62" s="10">
        <v>21059</v>
      </c>
      <c r="CR62" s="10">
        <v>471</v>
      </c>
      <c r="CS62" s="10">
        <v>12014</v>
      </c>
      <c r="CT62" s="10">
        <v>49765</v>
      </c>
      <c r="CU62" s="10">
        <v>17357</v>
      </c>
      <c r="CV62" s="10">
        <v>29269</v>
      </c>
      <c r="CW62" s="10">
        <v>12812</v>
      </c>
      <c r="CX62" s="10">
        <v>50959</v>
      </c>
      <c r="CY62" s="10">
        <v>354</v>
      </c>
      <c r="CZ62" s="10">
        <v>17236</v>
      </c>
      <c r="DA62" s="10">
        <v>0</v>
      </c>
      <c r="DB62" s="10">
        <v>69306</v>
      </c>
      <c r="DC62" s="11">
        <v>5021620</v>
      </c>
      <c r="DD62" s="12">
        <v>0</v>
      </c>
      <c r="DE62" s="12">
        <v>0</v>
      </c>
      <c r="DF62" s="12">
        <v>0</v>
      </c>
      <c r="DG62" s="12">
        <v>0</v>
      </c>
      <c r="DH62" s="12">
        <v>4905741</v>
      </c>
      <c r="DI62" s="12">
        <v>6865874</v>
      </c>
      <c r="DJ62" s="12">
        <v>0</v>
      </c>
      <c r="DK62" s="11">
        <v>11771615</v>
      </c>
      <c r="DL62" s="9">
        <v>16793235</v>
      </c>
      <c r="DM62" s="13">
        <v>0</v>
      </c>
      <c r="DN62" s="14">
        <v>0</v>
      </c>
      <c r="DO62" s="11">
        <v>0</v>
      </c>
      <c r="DP62" s="9">
        <v>11771615</v>
      </c>
      <c r="DQ62" s="9">
        <v>16793235</v>
      </c>
      <c r="DR62" s="15">
        <v>0</v>
      </c>
      <c r="DS62" s="16">
        <v>0</v>
      </c>
      <c r="DT62" s="16">
        <v>0</v>
      </c>
      <c r="DU62" s="16">
        <v>0</v>
      </c>
      <c r="DV62" s="11">
        <v>0</v>
      </c>
      <c r="DW62" s="9">
        <v>11771615</v>
      </c>
      <c r="DX62" s="9">
        <v>16793235</v>
      </c>
    </row>
    <row r="63" spans="1:128" x14ac:dyDescent="0.15">
      <c r="A63" s="44">
        <v>413</v>
      </c>
      <c r="B63" s="9" t="s">
        <v>59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v>0</v>
      </c>
      <c r="N63" s="10">
        <v>0</v>
      </c>
      <c r="O63" s="10">
        <v>0</v>
      </c>
      <c r="P63" s="10">
        <v>0</v>
      </c>
      <c r="Q63" s="10">
        <v>0</v>
      </c>
      <c r="R63" s="10">
        <v>0</v>
      </c>
      <c r="S63" s="10">
        <v>0</v>
      </c>
      <c r="T63" s="10">
        <v>0</v>
      </c>
      <c r="U63" s="10">
        <v>0</v>
      </c>
      <c r="V63" s="10">
        <v>0</v>
      </c>
      <c r="W63" s="10">
        <v>0</v>
      </c>
      <c r="X63" s="10">
        <v>0</v>
      </c>
      <c r="Y63" s="10">
        <v>0</v>
      </c>
      <c r="Z63" s="10">
        <v>0</v>
      </c>
      <c r="AA63" s="10">
        <v>0</v>
      </c>
      <c r="AB63" s="10">
        <v>0</v>
      </c>
      <c r="AC63" s="10">
        <v>0</v>
      </c>
      <c r="AD63" s="10">
        <v>0</v>
      </c>
      <c r="AE63" s="10">
        <v>0</v>
      </c>
      <c r="AF63" s="10">
        <v>0</v>
      </c>
      <c r="AG63" s="10">
        <v>0</v>
      </c>
      <c r="AH63" s="10">
        <v>0</v>
      </c>
      <c r="AI63" s="10">
        <v>0</v>
      </c>
      <c r="AJ63" s="10">
        <v>0</v>
      </c>
      <c r="AK63" s="10">
        <v>0</v>
      </c>
      <c r="AL63" s="10">
        <v>0</v>
      </c>
      <c r="AM63" s="10">
        <v>0</v>
      </c>
      <c r="AN63" s="10">
        <v>0</v>
      </c>
      <c r="AO63" s="10">
        <v>0</v>
      </c>
      <c r="AP63" s="10">
        <v>0</v>
      </c>
      <c r="AQ63" s="10">
        <v>0</v>
      </c>
      <c r="AR63" s="10">
        <v>0</v>
      </c>
      <c r="AS63" s="10">
        <v>0</v>
      </c>
      <c r="AT63" s="10">
        <v>0</v>
      </c>
      <c r="AU63" s="10">
        <v>0</v>
      </c>
      <c r="AV63" s="10">
        <v>0</v>
      </c>
      <c r="AW63" s="10">
        <v>0</v>
      </c>
      <c r="AX63" s="10">
        <v>0</v>
      </c>
      <c r="AY63" s="10">
        <v>0</v>
      </c>
      <c r="AZ63" s="10">
        <v>0</v>
      </c>
      <c r="BA63" s="10">
        <v>0</v>
      </c>
      <c r="BB63" s="10">
        <v>0</v>
      </c>
      <c r="BC63" s="10">
        <v>0</v>
      </c>
      <c r="BD63" s="10">
        <v>0</v>
      </c>
      <c r="BE63" s="10">
        <v>0</v>
      </c>
      <c r="BF63" s="10">
        <v>0</v>
      </c>
      <c r="BG63" s="10">
        <v>0</v>
      </c>
      <c r="BH63" s="10">
        <v>0</v>
      </c>
      <c r="BI63" s="10">
        <v>0</v>
      </c>
      <c r="BJ63" s="10">
        <v>0</v>
      </c>
      <c r="BK63" s="10">
        <v>0</v>
      </c>
      <c r="BL63" s="10">
        <v>0</v>
      </c>
      <c r="BM63" s="10">
        <v>0</v>
      </c>
      <c r="BN63" s="10">
        <v>0</v>
      </c>
      <c r="BO63" s="10">
        <v>0</v>
      </c>
      <c r="BP63" s="10">
        <v>0</v>
      </c>
      <c r="BQ63" s="10">
        <v>0</v>
      </c>
      <c r="BR63" s="10">
        <v>0</v>
      </c>
      <c r="BS63" s="10">
        <v>0</v>
      </c>
      <c r="BT63" s="10">
        <v>0</v>
      </c>
      <c r="BU63" s="10">
        <v>0</v>
      </c>
      <c r="BV63" s="10">
        <v>0</v>
      </c>
      <c r="BW63" s="10">
        <v>0</v>
      </c>
      <c r="BX63" s="10">
        <v>0</v>
      </c>
      <c r="BY63" s="10">
        <v>0</v>
      </c>
      <c r="BZ63" s="10">
        <v>0</v>
      </c>
      <c r="CA63" s="10">
        <v>0</v>
      </c>
      <c r="CB63" s="10">
        <v>0</v>
      </c>
      <c r="CC63" s="10">
        <v>0</v>
      </c>
      <c r="CD63" s="10">
        <v>0</v>
      </c>
      <c r="CE63" s="10">
        <v>0</v>
      </c>
      <c r="CF63" s="10">
        <v>0</v>
      </c>
      <c r="CG63" s="10">
        <v>0</v>
      </c>
      <c r="CH63" s="10">
        <v>0</v>
      </c>
      <c r="CI63" s="10">
        <v>0</v>
      </c>
      <c r="CJ63" s="10">
        <v>0</v>
      </c>
      <c r="CK63" s="10">
        <v>0</v>
      </c>
      <c r="CL63" s="10">
        <v>0</v>
      </c>
      <c r="CM63" s="10">
        <v>0</v>
      </c>
      <c r="CN63" s="10">
        <v>0</v>
      </c>
      <c r="CO63" s="10">
        <v>0</v>
      </c>
      <c r="CP63" s="10">
        <v>0</v>
      </c>
      <c r="CQ63" s="10">
        <v>0</v>
      </c>
      <c r="CR63" s="10">
        <v>0</v>
      </c>
      <c r="CS63" s="10">
        <v>0</v>
      </c>
      <c r="CT63" s="10">
        <v>0</v>
      </c>
      <c r="CU63" s="10">
        <v>0</v>
      </c>
      <c r="CV63" s="10">
        <v>0</v>
      </c>
      <c r="CW63" s="10">
        <v>0</v>
      </c>
      <c r="CX63" s="10">
        <v>0</v>
      </c>
      <c r="CY63" s="10">
        <v>0</v>
      </c>
      <c r="CZ63" s="10">
        <v>0</v>
      </c>
      <c r="DA63" s="10">
        <v>0</v>
      </c>
      <c r="DB63" s="10">
        <v>0</v>
      </c>
      <c r="DC63" s="11">
        <v>0</v>
      </c>
      <c r="DD63" s="12">
        <v>0</v>
      </c>
      <c r="DE63" s="12">
        <v>0</v>
      </c>
      <c r="DF63" s="12">
        <v>0</v>
      </c>
      <c r="DG63" s="12">
        <v>0</v>
      </c>
      <c r="DH63" s="12">
        <v>26778311</v>
      </c>
      <c r="DI63" s="12">
        <v>7304</v>
      </c>
      <c r="DJ63" s="12">
        <v>0</v>
      </c>
      <c r="DK63" s="11">
        <v>26785615</v>
      </c>
      <c r="DL63" s="9">
        <v>26785615</v>
      </c>
      <c r="DM63" s="13">
        <v>0</v>
      </c>
      <c r="DN63" s="14">
        <v>0</v>
      </c>
      <c r="DO63" s="11">
        <v>0</v>
      </c>
      <c r="DP63" s="9">
        <v>26785615</v>
      </c>
      <c r="DQ63" s="9">
        <v>26785615</v>
      </c>
      <c r="DR63" s="15">
        <v>0</v>
      </c>
      <c r="DS63" s="16">
        <v>0</v>
      </c>
      <c r="DT63" s="16">
        <v>0</v>
      </c>
      <c r="DU63" s="16">
        <v>0</v>
      </c>
      <c r="DV63" s="11">
        <v>0</v>
      </c>
      <c r="DW63" s="9">
        <v>26785615</v>
      </c>
      <c r="DX63" s="9">
        <v>26785615</v>
      </c>
    </row>
    <row r="64" spans="1:128" x14ac:dyDescent="0.15">
      <c r="A64" s="44">
        <v>419</v>
      </c>
      <c r="B64" s="9" t="s">
        <v>60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v>0</v>
      </c>
      <c r="N64" s="10">
        <v>0</v>
      </c>
      <c r="O64" s="10">
        <v>0</v>
      </c>
      <c r="P64" s="10">
        <v>0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  <c r="AD64" s="10">
        <v>0</v>
      </c>
      <c r="AE64" s="10">
        <v>0</v>
      </c>
      <c r="AF64" s="10">
        <v>0</v>
      </c>
      <c r="AG64" s="10">
        <v>0</v>
      </c>
      <c r="AH64" s="10">
        <v>0</v>
      </c>
      <c r="AI64" s="10">
        <v>0</v>
      </c>
      <c r="AJ64" s="10">
        <v>0</v>
      </c>
      <c r="AK64" s="10">
        <v>0</v>
      </c>
      <c r="AL64" s="10">
        <v>0</v>
      </c>
      <c r="AM64" s="10">
        <v>0</v>
      </c>
      <c r="AN64" s="10">
        <v>0</v>
      </c>
      <c r="AO64" s="10">
        <v>0</v>
      </c>
      <c r="AP64" s="10">
        <v>0</v>
      </c>
      <c r="AQ64" s="10">
        <v>0</v>
      </c>
      <c r="AR64" s="10">
        <v>0</v>
      </c>
      <c r="AS64" s="10">
        <v>0</v>
      </c>
      <c r="AT64" s="10">
        <v>0</v>
      </c>
      <c r="AU64" s="10">
        <v>0</v>
      </c>
      <c r="AV64" s="10">
        <v>0</v>
      </c>
      <c r="AW64" s="10">
        <v>0</v>
      </c>
      <c r="AX64" s="10">
        <v>0</v>
      </c>
      <c r="AY64" s="10">
        <v>0</v>
      </c>
      <c r="AZ64" s="10">
        <v>0</v>
      </c>
      <c r="BA64" s="10">
        <v>0</v>
      </c>
      <c r="BB64" s="10">
        <v>0</v>
      </c>
      <c r="BC64" s="10">
        <v>0</v>
      </c>
      <c r="BD64" s="10">
        <v>0</v>
      </c>
      <c r="BE64" s="10">
        <v>0</v>
      </c>
      <c r="BF64" s="10">
        <v>0</v>
      </c>
      <c r="BG64" s="10">
        <v>0</v>
      </c>
      <c r="BH64" s="10">
        <v>0</v>
      </c>
      <c r="BI64" s="10">
        <v>0</v>
      </c>
      <c r="BJ64" s="10">
        <v>0</v>
      </c>
      <c r="BK64" s="10">
        <v>0</v>
      </c>
      <c r="BL64" s="10">
        <v>0</v>
      </c>
      <c r="BM64" s="10">
        <v>0</v>
      </c>
      <c r="BN64" s="10">
        <v>0</v>
      </c>
      <c r="BO64" s="10">
        <v>0</v>
      </c>
      <c r="BP64" s="10">
        <v>0</v>
      </c>
      <c r="BQ64" s="10">
        <v>0</v>
      </c>
      <c r="BR64" s="10">
        <v>0</v>
      </c>
      <c r="BS64" s="10">
        <v>0</v>
      </c>
      <c r="BT64" s="10">
        <v>0</v>
      </c>
      <c r="BU64" s="10">
        <v>0</v>
      </c>
      <c r="BV64" s="10">
        <v>0</v>
      </c>
      <c r="BW64" s="10">
        <v>0</v>
      </c>
      <c r="BX64" s="10">
        <v>0</v>
      </c>
      <c r="BY64" s="10">
        <v>0</v>
      </c>
      <c r="BZ64" s="10">
        <v>0</v>
      </c>
      <c r="CA64" s="10">
        <v>0</v>
      </c>
      <c r="CB64" s="10">
        <v>0</v>
      </c>
      <c r="CC64" s="10">
        <v>0</v>
      </c>
      <c r="CD64" s="10">
        <v>0</v>
      </c>
      <c r="CE64" s="10">
        <v>0</v>
      </c>
      <c r="CF64" s="10">
        <v>0</v>
      </c>
      <c r="CG64" s="10">
        <v>0</v>
      </c>
      <c r="CH64" s="10">
        <v>0</v>
      </c>
      <c r="CI64" s="10">
        <v>0</v>
      </c>
      <c r="CJ64" s="10">
        <v>0</v>
      </c>
      <c r="CK64" s="10">
        <v>0</v>
      </c>
      <c r="CL64" s="10">
        <v>0</v>
      </c>
      <c r="CM64" s="10">
        <v>0</v>
      </c>
      <c r="CN64" s="10">
        <v>0</v>
      </c>
      <c r="CO64" s="10">
        <v>0</v>
      </c>
      <c r="CP64" s="10">
        <v>0</v>
      </c>
      <c r="CQ64" s="10">
        <v>0</v>
      </c>
      <c r="CR64" s="10">
        <v>0</v>
      </c>
      <c r="CS64" s="10">
        <v>0</v>
      </c>
      <c r="CT64" s="10">
        <v>0</v>
      </c>
      <c r="CU64" s="10">
        <v>0</v>
      </c>
      <c r="CV64" s="10">
        <v>0</v>
      </c>
      <c r="CW64" s="10">
        <v>0</v>
      </c>
      <c r="CX64" s="10">
        <v>0</v>
      </c>
      <c r="CY64" s="10">
        <v>0</v>
      </c>
      <c r="CZ64" s="10">
        <v>0</v>
      </c>
      <c r="DA64" s="10">
        <v>0</v>
      </c>
      <c r="DB64" s="10">
        <v>0</v>
      </c>
      <c r="DC64" s="11">
        <v>0</v>
      </c>
      <c r="DD64" s="12">
        <v>0</v>
      </c>
      <c r="DE64" s="12">
        <v>0</v>
      </c>
      <c r="DF64" s="12">
        <v>0</v>
      </c>
      <c r="DG64" s="12">
        <v>0</v>
      </c>
      <c r="DH64" s="12">
        <v>3556342</v>
      </c>
      <c r="DI64" s="12">
        <v>7752105</v>
      </c>
      <c r="DJ64" s="12">
        <v>0</v>
      </c>
      <c r="DK64" s="11">
        <v>11308447</v>
      </c>
      <c r="DL64" s="9">
        <v>11308447</v>
      </c>
      <c r="DM64" s="13">
        <v>0</v>
      </c>
      <c r="DN64" s="14">
        <v>0</v>
      </c>
      <c r="DO64" s="11">
        <v>0</v>
      </c>
      <c r="DP64" s="9">
        <v>11308447</v>
      </c>
      <c r="DQ64" s="9">
        <v>11308447</v>
      </c>
      <c r="DR64" s="15">
        <v>0</v>
      </c>
      <c r="DS64" s="16">
        <v>0</v>
      </c>
      <c r="DT64" s="16">
        <v>0</v>
      </c>
      <c r="DU64" s="16">
        <v>0</v>
      </c>
      <c r="DV64" s="11">
        <v>0</v>
      </c>
      <c r="DW64" s="9">
        <v>11308447</v>
      </c>
      <c r="DX64" s="9">
        <v>11308447</v>
      </c>
    </row>
    <row r="65" spans="1:128" x14ac:dyDescent="0.15">
      <c r="A65" s="44">
        <v>461</v>
      </c>
      <c r="B65" s="9" t="s">
        <v>61</v>
      </c>
      <c r="C65" s="10">
        <v>172435</v>
      </c>
      <c r="D65" s="10">
        <v>378744</v>
      </c>
      <c r="E65" s="10">
        <v>61015</v>
      </c>
      <c r="F65" s="10">
        <v>10937</v>
      </c>
      <c r="G65" s="10">
        <v>209616</v>
      </c>
      <c r="H65" s="10">
        <v>0</v>
      </c>
      <c r="I65" s="10">
        <v>160952</v>
      </c>
      <c r="J65" s="10">
        <v>550914</v>
      </c>
      <c r="K65" s="10">
        <v>107145</v>
      </c>
      <c r="L65" s="10">
        <v>94081</v>
      </c>
      <c r="M65" s="10">
        <v>0</v>
      </c>
      <c r="N65" s="10">
        <v>5039</v>
      </c>
      <c r="O65" s="10">
        <v>12399</v>
      </c>
      <c r="P65" s="10">
        <v>32568</v>
      </c>
      <c r="Q65" s="10">
        <v>4776</v>
      </c>
      <c r="R65" s="10">
        <v>457562</v>
      </c>
      <c r="S65" s="10">
        <v>18552</v>
      </c>
      <c r="T65" s="10">
        <v>36584</v>
      </c>
      <c r="U65" s="10">
        <v>21096</v>
      </c>
      <c r="V65" s="10">
        <v>47194</v>
      </c>
      <c r="W65" s="10">
        <v>0</v>
      </c>
      <c r="X65" s="10">
        <v>29076</v>
      </c>
      <c r="Y65" s="10">
        <v>0</v>
      </c>
      <c r="Z65" s="10">
        <v>751</v>
      </c>
      <c r="AA65" s="10">
        <v>5292</v>
      </c>
      <c r="AB65" s="10">
        <v>5332</v>
      </c>
      <c r="AC65" s="10">
        <v>30532</v>
      </c>
      <c r="AD65" s="10">
        <v>781</v>
      </c>
      <c r="AE65" s="10">
        <v>936</v>
      </c>
      <c r="AF65" s="10">
        <v>2291</v>
      </c>
      <c r="AG65" s="10">
        <v>69955</v>
      </c>
      <c r="AH65" s="10">
        <v>171040</v>
      </c>
      <c r="AI65" s="10">
        <v>71042</v>
      </c>
      <c r="AJ65" s="10">
        <v>0</v>
      </c>
      <c r="AK65" s="10">
        <v>0</v>
      </c>
      <c r="AL65" s="10">
        <v>0</v>
      </c>
      <c r="AM65" s="10">
        <v>2004</v>
      </c>
      <c r="AN65" s="10">
        <v>303958</v>
      </c>
      <c r="AO65" s="10">
        <v>1830</v>
      </c>
      <c r="AP65" s="10">
        <v>13180</v>
      </c>
      <c r="AQ65" s="10">
        <v>60658</v>
      </c>
      <c r="AR65" s="10">
        <v>4368</v>
      </c>
      <c r="AS65" s="10">
        <v>64089</v>
      </c>
      <c r="AT65" s="10">
        <v>4058</v>
      </c>
      <c r="AU65" s="10">
        <v>121528</v>
      </c>
      <c r="AV65" s="10">
        <v>402431</v>
      </c>
      <c r="AW65" s="10">
        <v>51243</v>
      </c>
      <c r="AX65" s="10">
        <v>555</v>
      </c>
      <c r="AY65" s="10">
        <v>290</v>
      </c>
      <c r="AZ65" s="10">
        <v>6907</v>
      </c>
      <c r="BA65" s="10">
        <v>8103</v>
      </c>
      <c r="BB65" s="10">
        <v>0</v>
      </c>
      <c r="BC65" s="10">
        <v>41376</v>
      </c>
      <c r="BD65" s="10">
        <v>3599</v>
      </c>
      <c r="BE65" s="10">
        <v>94</v>
      </c>
      <c r="BF65" s="10">
        <v>15325</v>
      </c>
      <c r="BG65" s="10">
        <v>21834</v>
      </c>
      <c r="BH65" s="10">
        <v>74363</v>
      </c>
      <c r="BI65" s="10">
        <v>25126</v>
      </c>
      <c r="BJ65" s="10">
        <v>43261</v>
      </c>
      <c r="BK65" s="10">
        <v>37144</v>
      </c>
      <c r="BL65" s="10">
        <v>2686578</v>
      </c>
      <c r="BM65" s="10">
        <v>45865</v>
      </c>
      <c r="BN65" s="10">
        <v>160352</v>
      </c>
      <c r="BO65" s="10">
        <v>330293</v>
      </c>
      <c r="BP65" s="10">
        <v>1900261</v>
      </c>
      <c r="BQ65" s="10">
        <v>138182</v>
      </c>
      <c r="BR65" s="10">
        <v>92488</v>
      </c>
      <c r="BS65" s="10">
        <v>73533</v>
      </c>
      <c r="BT65" s="10">
        <v>0</v>
      </c>
      <c r="BU65" s="10">
        <v>40496</v>
      </c>
      <c r="BV65" s="10">
        <v>62934</v>
      </c>
      <c r="BW65" s="10">
        <v>35471</v>
      </c>
      <c r="BX65" s="10">
        <v>12230</v>
      </c>
      <c r="BY65" s="10">
        <v>5123</v>
      </c>
      <c r="BZ65" s="10">
        <v>1001</v>
      </c>
      <c r="CA65" s="10">
        <v>340171</v>
      </c>
      <c r="CB65" s="10">
        <v>77899</v>
      </c>
      <c r="CC65" s="10">
        <v>7166</v>
      </c>
      <c r="CD65" s="10">
        <v>235692</v>
      </c>
      <c r="CE65" s="10">
        <v>13373</v>
      </c>
      <c r="CF65" s="10">
        <v>15175</v>
      </c>
      <c r="CG65" s="10">
        <v>3457</v>
      </c>
      <c r="CH65" s="10">
        <v>9667</v>
      </c>
      <c r="CI65" s="10">
        <v>532813</v>
      </c>
      <c r="CJ65" s="10">
        <v>468190</v>
      </c>
      <c r="CK65" s="10">
        <v>168983</v>
      </c>
      <c r="CL65" s="10">
        <v>650278</v>
      </c>
      <c r="CM65" s="10">
        <v>43842</v>
      </c>
      <c r="CN65" s="10">
        <v>215476</v>
      </c>
      <c r="CO65" s="10">
        <v>154736</v>
      </c>
      <c r="CP65" s="10">
        <v>14517</v>
      </c>
      <c r="CQ65" s="10">
        <v>21475</v>
      </c>
      <c r="CR65" s="10">
        <v>6904</v>
      </c>
      <c r="CS65" s="10">
        <v>35975</v>
      </c>
      <c r="CT65" s="10">
        <v>278389</v>
      </c>
      <c r="CU65" s="10">
        <v>265066</v>
      </c>
      <c r="CV65" s="10">
        <v>278699</v>
      </c>
      <c r="CW65" s="10">
        <v>88265</v>
      </c>
      <c r="CX65" s="10">
        <v>317752</v>
      </c>
      <c r="CY65" s="10">
        <v>2495</v>
      </c>
      <c r="CZ65" s="10">
        <v>74532</v>
      </c>
      <c r="DA65" s="10">
        <v>0</v>
      </c>
      <c r="DB65" s="10">
        <v>12554</v>
      </c>
      <c r="DC65" s="11">
        <v>13994309</v>
      </c>
      <c r="DD65" s="12">
        <v>2198</v>
      </c>
      <c r="DE65" s="12">
        <v>3888399</v>
      </c>
      <c r="DF65" s="12">
        <v>0</v>
      </c>
      <c r="DG65" s="12">
        <v>0</v>
      </c>
      <c r="DH65" s="12">
        <v>0</v>
      </c>
      <c r="DI65" s="12">
        <v>0</v>
      </c>
      <c r="DJ65" s="12">
        <v>0</v>
      </c>
      <c r="DK65" s="11">
        <v>3890597</v>
      </c>
      <c r="DL65" s="9">
        <v>17884906</v>
      </c>
      <c r="DM65" s="13">
        <v>1380985</v>
      </c>
      <c r="DN65" s="14">
        <v>14259</v>
      </c>
      <c r="DO65" s="11">
        <v>14259</v>
      </c>
      <c r="DP65" s="9">
        <v>5285841</v>
      </c>
      <c r="DQ65" s="9">
        <v>19280150</v>
      </c>
      <c r="DR65" s="15">
        <v>0</v>
      </c>
      <c r="DS65" s="16">
        <v>-1144</v>
      </c>
      <c r="DT65" s="16">
        <v>0</v>
      </c>
      <c r="DU65" s="16">
        <v>0</v>
      </c>
      <c r="DV65" s="11">
        <v>-1144</v>
      </c>
      <c r="DW65" s="9">
        <v>5284697</v>
      </c>
      <c r="DX65" s="9">
        <v>19279006</v>
      </c>
    </row>
    <row r="66" spans="1:128" x14ac:dyDescent="0.15">
      <c r="A66" s="44">
        <v>462</v>
      </c>
      <c r="B66" s="9" t="s">
        <v>62</v>
      </c>
      <c r="C66" s="10">
        <v>31</v>
      </c>
      <c r="D66" s="10">
        <v>0</v>
      </c>
      <c r="E66" s="10">
        <v>0</v>
      </c>
      <c r="F66" s="10">
        <v>476</v>
      </c>
      <c r="G66" s="10">
        <v>14</v>
      </c>
      <c r="H66" s="10">
        <v>0</v>
      </c>
      <c r="I66" s="10">
        <v>0</v>
      </c>
      <c r="J66" s="10">
        <v>116544</v>
      </c>
      <c r="K66" s="10">
        <v>19104</v>
      </c>
      <c r="L66" s="10">
        <v>9282</v>
      </c>
      <c r="M66" s="10">
        <v>0</v>
      </c>
      <c r="N66" s="10">
        <v>533</v>
      </c>
      <c r="O66" s="10">
        <v>1809</v>
      </c>
      <c r="P66" s="10">
        <v>223</v>
      </c>
      <c r="Q66" s="10">
        <v>182</v>
      </c>
      <c r="R66" s="10">
        <v>10593</v>
      </c>
      <c r="S66" s="10">
        <v>827</v>
      </c>
      <c r="T66" s="10">
        <v>997</v>
      </c>
      <c r="U66" s="10">
        <v>5857</v>
      </c>
      <c r="V66" s="10">
        <v>753</v>
      </c>
      <c r="W66" s="10">
        <v>0</v>
      </c>
      <c r="X66" s="10">
        <v>2107</v>
      </c>
      <c r="Y66" s="10">
        <v>0</v>
      </c>
      <c r="Z66" s="10">
        <v>192</v>
      </c>
      <c r="AA66" s="10">
        <v>540</v>
      </c>
      <c r="AB66" s="10">
        <v>191</v>
      </c>
      <c r="AC66" s="10">
        <v>3199</v>
      </c>
      <c r="AD66" s="10">
        <v>146</v>
      </c>
      <c r="AE66" s="10">
        <v>18</v>
      </c>
      <c r="AF66" s="10">
        <v>859</v>
      </c>
      <c r="AG66" s="10">
        <v>913</v>
      </c>
      <c r="AH66" s="10">
        <v>81376</v>
      </c>
      <c r="AI66" s="10">
        <v>2085</v>
      </c>
      <c r="AJ66" s="10">
        <v>0</v>
      </c>
      <c r="AK66" s="10">
        <v>0</v>
      </c>
      <c r="AL66" s="10">
        <v>0</v>
      </c>
      <c r="AM66" s="10">
        <v>183</v>
      </c>
      <c r="AN66" s="10">
        <v>4871</v>
      </c>
      <c r="AO66" s="10">
        <v>343</v>
      </c>
      <c r="AP66" s="10">
        <v>3079</v>
      </c>
      <c r="AQ66" s="10">
        <v>7177</v>
      </c>
      <c r="AR66" s="10">
        <v>527</v>
      </c>
      <c r="AS66" s="10">
        <v>5586</v>
      </c>
      <c r="AT66" s="10">
        <v>900</v>
      </c>
      <c r="AU66" s="10">
        <v>8849</v>
      </c>
      <c r="AV66" s="10">
        <v>21834</v>
      </c>
      <c r="AW66" s="10">
        <v>3715</v>
      </c>
      <c r="AX66" s="10">
        <v>18</v>
      </c>
      <c r="AY66" s="10">
        <v>12</v>
      </c>
      <c r="AZ66" s="10">
        <v>760</v>
      </c>
      <c r="BA66" s="10">
        <v>910</v>
      </c>
      <c r="BB66" s="10">
        <v>0</v>
      </c>
      <c r="BC66" s="10">
        <v>12488</v>
      </c>
      <c r="BD66" s="10">
        <v>59</v>
      </c>
      <c r="BE66" s="10">
        <v>27</v>
      </c>
      <c r="BF66" s="10">
        <v>1050</v>
      </c>
      <c r="BG66" s="10">
        <v>1774</v>
      </c>
      <c r="BH66" s="10">
        <v>20441</v>
      </c>
      <c r="BI66" s="10">
        <v>13250</v>
      </c>
      <c r="BJ66" s="10">
        <v>10885</v>
      </c>
      <c r="BK66" s="10">
        <v>6379</v>
      </c>
      <c r="BL66" s="10">
        <v>87566</v>
      </c>
      <c r="BM66" s="10">
        <v>21429</v>
      </c>
      <c r="BN66" s="10">
        <v>5680</v>
      </c>
      <c r="BO66" s="10">
        <v>14349</v>
      </c>
      <c r="BP66" s="10">
        <v>279793</v>
      </c>
      <c r="BQ66" s="10">
        <v>19035</v>
      </c>
      <c r="BR66" s="10">
        <v>10443</v>
      </c>
      <c r="BS66" s="10">
        <v>1718</v>
      </c>
      <c r="BT66" s="10">
        <v>0</v>
      </c>
      <c r="BU66" s="10">
        <v>323</v>
      </c>
      <c r="BV66" s="10">
        <v>7504</v>
      </c>
      <c r="BW66" s="10">
        <v>4252</v>
      </c>
      <c r="BX66" s="10">
        <v>4834</v>
      </c>
      <c r="BY66" s="10">
        <v>724</v>
      </c>
      <c r="BZ66" s="10">
        <v>72</v>
      </c>
      <c r="CA66" s="10">
        <v>1077</v>
      </c>
      <c r="CB66" s="10">
        <v>4674</v>
      </c>
      <c r="CC66" s="10">
        <v>987</v>
      </c>
      <c r="CD66" s="10">
        <v>20480</v>
      </c>
      <c r="CE66" s="10">
        <v>2074</v>
      </c>
      <c r="CF66" s="10">
        <v>929</v>
      </c>
      <c r="CG66" s="10">
        <v>655</v>
      </c>
      <c r="CH66" s="10">
        <v>1123</v>
      </c>
      <c r="CI66" s="10">
        <v>125858</v>
      </c>
      <c r="CJ66" s="10">
        <v>70393</v>
      </c>
      <c r="CK66" s="10">
        <v>12063</v>
      </c>
      <c r="CL66" s="10">
        <v>127481</v>
      </c>
      <c r="CM66" s="10">
        <v>12079</v>
      </c>
      <c r="CN66" s="10">
        <v>68652</v>
      </c>
      <c r="CO66" s="10">
        <v>54326</v>
      </c>
      <c r="CP66" s="10">
        <v>5115</v>
      </c>
      <c r="CQ66" s="10">
        <v>798</v>
      </c>
      <c r="CR66" s="10">
        <v>151</v>
      </c>
      <c r="CS66" s="10">
        <v>13232</v>
      </c>
      <c r="CT66" s="10">
        <v>38181</v>
      </c>
      <c r="CU66" s="10">
        <v>95838</v>
      </c>
      <c r="CV66" s="10">
        <v>214368</v>
      </c>
      <c r="CW66" s="10">
        <v>28545</v>
      </c>
      <c r="CX66" s="10">
        <v>8562</v>
      </c>
      <c r="CY66" s="10">
        <v>872</v>
      </c>
      <c r="CZ66" s="10">
        <v>15442</v>
      </c>
      <c r="DA66" s="10">
        <v>0</v>
      </c>
      <c r="DB66" s="10">
        <v>424</v>
      </c>
      <c r="DC66" s="11">
        <v>1766069</v>
      </c>
      <c r="DD66" s="12">
        <v>900</v>
      </c>
      <c r="DE66" s="12">
        <v>586649</v>
      </c>
      <c r="DF66" s="12">
        <v>0</v>
      </c>
      <c r="DG66" s="12">
        <v>0</v>
      </c>
      <c r="DH66" s="12">
        <v>0</v>
      </c>
      <c r="DI66" s="12">
        <v>0</v>
      </c>
      <c r="DJ66" s="12">
        <v>0</v>
      </c>
      <c r="DK66" s="11">
        <v>587549</v>
      </c>
      <c r="DL66" s="9">
        <v>2353618</v>
      </c>
      <c r="DM66" s="13">
        <v>0</v>
      </c>
      <c r="DN66" s="14">
        <v>567</v>
      </c>
      <c r="DO66" s="11">
        <v>567</v>
      </c>
      <c r="DP66" s="9">
        <v>588116</v>
      </c>
      <c r="DQ66" s="9">
        <v>2354185</v>
      </c>
      <c r="DR66" s="15">
        <v>-619948</v>
      </c>
      <c r="DS66" s="16">
        <v>-114</v>
      </c>
      <c r="DT66" s="16">
        <v>0</v>
      </c>
      <c r="DU66" s="16">
        <v>0</v>
      </c>
      <c r="DV66" s="11">
        <v>-114</v>
      </c>
      <c r="DW66" s="9">
        <v>-31946</v>
      </c>
      <c r="DX66" s="9">
        <v>1734123</v>
      </c>
    </row>
    <row r="67" spans="1:128" x14ac:dyDescent="0.15">
      <c r="A67" s="44">
        <v>471</v>
      </c>
      <c r="B67" s="9" t="s">
        <v>63</v>
      </c>
      <c r="C67" s="10">
        <v>1487</v>
      </c>
      <c r="D67" s="10">
        <v>42426</v>
      </c>
      <c r="E67" s="10">
        <v>1362</v>
      </c>
      <c r="F67" s="10">
        <v>431</v>
      </c>
      <c r="G67" s="10">
        <v>9907</v>
      </c>
      <c r="H67" s="10">
        <v>0</v>
      </c>
      <c r="I67" s="10">
        <v>7705</v>
      </c>
      <c r="J67" s="10">
        <v>77567</v>
      </c>
      <c r="K67" s="10">
        <v>11137</v>
      </c>
      <c r="L67" s="10">
        <v>1058</v>
      </c>
      <c r="M67" s="10">
        <v>0</v>
      </c>
      <c r="N67" s="10">
        <v>108</v>
      </c>
      <c r="O67" s="10">
        <v>1290</v>
      </c>
      <c r="P67" s="10">
        <v>733</v>
      </c>
      <c r="Q67" s="10">
        <v>178</v>
      </c>
      <c r="R67" s="10">
        <v>8496</v>
      </c>
      <c r="S67" s="10">
        <v>1034</v>
      </c>
      <c r="T67" s="10">
        <v>422</v>
      </c>
      <c r="U67" s="10">
        <v>1008</v>
      </c>
      <c r="V67" s="10">
        <v>1271</v>
      </c>
      <c r="W67" s="10">
        <v>0</v>
      </c>
      <c r="X67" s="10">
        <v>1757</v>
      </c>
      <c r="Y67" s="10">
        <v>0</v>
      </c>
      <c r="Z67" s="10">
        <v>225</v>
      </c>
      <c r="AA67" s="10">
        <v>384</v>
      </c>
      <c r="AB67" s="10">
        <v>127</v>
      </c>
      <c r="AC67" s="10">
        <v>715</v>
      </c>
      <c r="AD67" s="10">
        <v>11</v>
      </c>
      <c r="AE67" s="10">
        <v>18</v>
      </c>
      <c r="AF67" s="10">
        <v>51</v>
      </c>
      <c r="AG67" s="10">
        <v>1752</v>
      </c>
      <c r="AH67" s="10">
        <v>4253</v>
      </c>
      <c r="AI67" s="10">
        <v>1277</v>
      </c>
      <c r="AJ67" s="10">
        <v>0</v>
      </c>
      <c r="AK67" s="10">
        <v>0</v>
      </c>
      <c r="AL67" s="10">
        <v>0</v>
      </c>
      <c r="AM67" s="10">
        <v>22</v>
      </c>
      <c r="AN67" s="10">
        <v>3400</v>
      </c>
      <c r="AO67" s="10">
        <v>35</v>
      </c>
      <c r="AP67" s="10">
        <v>444</v>
      </c>
      <c r="AQ67" s="10">
        <v>1350</v>
      </c>
      <c r="AR67" s="10">
        <v>259</v>
      </c>
      <c r="AS67" s="10">
        <v>3288</v>
      </c>
      <c r="AT67" s="10">
        <v>160</v>
      </c>
      <c r="AU67" s="10">
        <v>2735</v>
      </c>
      <c r="AV67" s="10">
        <v>15145</v>
      </c>
      <c r="AW67" s="10">
        <v>846</v>
      </c>
      <c r="AX67" s="10">
        <v>38</v>
      </c>
      <c r="AY67" s="10">
        <v>16</v>
      </c>
      <c r="AZ67" s="10">
        <v>234</v>
      </c>
      <c r="BA67" s="10">
        <v>303</v>
      </c>
      <c r="BB67" s="10">
        <v>0</v>
      </c>
      <c r="BC67" s="10">
        <v>1335</v>
      </c>
      <c r="BD67" s="10">
        <v>562</v>
      </c>
      <c r="BE67" s="10">
        <v>4</v>
      </c>
      <c r="BF67" s="10">
        <v>717</v>
      </c>
      <c r="BG67" s="10">
        <v>653</v>
      </c>
      <c r="BH67" s="10">
        <v>21302</v>
      </c>
      <c r="BI67" s="10">
        <v>17984</v>
      </c>
      <c r="BJ67" s="10">
        <v>18243</v>
      </c>
      <c r="BK67" s="10">
        <v>9594</v>
      </c>
      <c r="BL67" s="10">
        <v>16747</v>
      </c>
      <c r="BM67" s="10">
        <v>6485</v>
      </c>
      <c r="BN67" s="10">
        <v>356094</v>
      </c>
      <c r="BO67" s="10">
        <v>36214</v>
      </c>
      <c r="BP67" s="10">
        <v>176744</v>
      </c>
      <c r="BQ67" s="10">
        <v>30514</v>
      </c>
      <c r="BR67" s="10">
        <v>12302</v>
      </c>
      <c r="BS67" s="10">
        <v>3456</v>
      </c>
      <c r="BT67" s="10">
        <v>0</v>
      </c>
      <c r="BU67" s="10">
        <v>6741</v>
      </c>
      <c r="BV67" s="10">
        <v>14523</v>
      </c>
      <c r="BW67" s="10">
        <v>152232</v>
      </c>
      <c r="BX67" s="10">
        <v>7134</v>
      </c>
      <c r="BY67" s="10">
        <v>305</v>
      </c>
      <c r="BZ67" s="10">
        <v>233</v>
      </c>
      <c r="CA67" s="10">
        <v>12236</v>
      </c>
      <c r="CB67" s="10">
        <v>30176</v>
      </c>
      <c r="CC67" s="10">
        <v>821</v>
      </c>
      <c r="CD67" s="10">
        <v>113502</v>
      </c>
      <c r="CE67" s="10">
        <v>1026</v>
      </c>
      <c r="CF67" s="10">
        <v>775</v>
      </c>
      <c r="CG67" s="10">
        <v>1107</v>
      </c>
      <c r="CH67" s="10">
        <v>1501</v>
      </c>
      <c r="CI67" s="10">
        <v>213528</v>
      </c>
      <c r="CJ67" s="10">
        <v>179972</v>
      </c>
      <c r="CK67" s="10">
        <v>125833</v>
      </c>
      <c r="CL67" s="10">
        <v>340977</v>
      </c>
      <c r="CM67" s="10">
        <v>7172</v>
      </c>
      <c r="CN67" s="10">
        <v>57165</v>
      </c>
      <c r="CO67" s="10">
        <v>89722</v>
      </c>
      <c r="CP67" s="10">
        <v>9139</v>
      </c>
      <c r="CQ67" s="10">
        <v>2562</v>
      </c>
      <c r="CR67" s="10">
        <v>226</v>
      </c>
      <c r="CS67" s="10">
        <v>11912</v>
      </c>
      <c r="CT67" s="10">
        <v>175548</v>
      </c>
      <c r="CU67" s="10">
        <v>71351</v>
      </c>
      <c r="CV67" s="10">
        <v>131933</v>
      </c>
      <c r="CW67" s="10">
        <v>55749</v>
      </c>
      <c r="CX67" s="10">
        <v>55013</v>
      </c>
      <c r="CY67" s="10">
        <v>629</v>
      </c>
      <c r="CZ67" s="10">
        <v>21032</v>
      </c>
      <c r="DA67" s="10">
        <v>0</v>
      </c>
      <c r="DB67" s="10">
        <v>3294</v>
      </c>
      <c r="DC67" s="11">
        <v>2810484</v>
      </c>
      <c r="DD67" s="12">
        <v>1299</v>
      </c>
      <c r="DE67" s="12">
        <v>1065826</v>
      </c>
      <c r="DF67" s="12">
        <v>-354104</v>
      </c>
      <c r="DG67" s="12">
        <v>174735</v>
      </c>
      <c r="DH67" s="12">
        <v>0</v>
      </c>
      <c r="DI67" s="12">
        <v>0</v>
      </c>
      <c r="DJ67" s="12">
        <v>0</v>
      </c>
      <c r="DK67" s="11">
        <v>887756</v>
      </c>
      <c r="DL67" s="9">
        <v>3698240</v>
      </c>
      <c r="DM67" s="13">
        <v>0</v>
      </c>
      <c r="DN67" s="14">
        <v>5703</v>
      </c>
      <c r="DO67" s="11">
        <v>5703</v>
      </c>
      <c r="DP67" s="9">
        <v>893459</v>
      </c>
      <c r="DQ67" s="9">
        <v>3703943</v>
      </c>
      <c r="DR67" s="15">
        <v>0</v>
      </c>
      <c r="DS67" s="16">
        <v>-447</v>
      </c>
      <c r="DT67" s="16">
        <v>0</v>
      </c>
      <c r="DU67" s="16">
        <v>0</v>
      </c>
      <c r="DV67" s="11">
        <v>-447</v>
      </c>
      <c r="DW67" s="9">
        <v>893012</v>
      </c>
      <c r="DX67" s="9">
        <v>3703496</v>
      </c>
    </row>
    <row r="68" spans="1:128" x14ac:dyDescent="0.15">
      <c r="A68" s="44">
        <v>481</v>
      </c>
      <c r="B68" s="9" t="s">
        <v>64</v>
      </c>
      <c r="C68" s="10">
        <v>71</v>
      </c>
      <c r="D68" s="10">
        <v>3442</v>
      </c>
      <c r="E68" s="10">
        <v>547</v>
      </c>
      <c r="F68" s="10">
        <v>168</v>
      </c>
      <c r="G68" s="10">
        <v>621</v>
      </c>
      <c r="H68" s="10">
        <v>0</v>
      </c>
      <c r="I68" s="10">
        <v>5026</v>
      </c>
      <c r="J68" s="10">
        <v>58567</v>
      </c>
      <c r="K68" s="10">
        <v>5615</v>
      </c>
      <c r="L68" s="10">
        <v>654</v>
      </c>
      <c r="M68" s="10">
        <v>0</v>
      </c>
      <c r="N68" s="10">
        <v>10</v>
      </c>
      <c r="O68" s="10">
        <v>320</v>
      </c>
      <c r="P68" s="10">
        <v>480</v>
      </c>
      <c r="Q68" s="10">
        <v>109</v>
      </c>
      <c r="R68" s="10">
        <v>6094</v>
      </c>
      <c r="S68" s="10">
        <v>688</v>
      </c>
      <c r="T68" s="10">
        <v>894</v>
      </c>
      <c r="U68" s="10">
        <v>2642</v>
      </c>
      <c r="V68" s="10">
        <v>1680</v>
      </c>
      <c r="W68" s="10">
        <v>0</v>
      </c>
      <c r="X68" s="10">
        <v>77</v>
      </c>
      <c r="Y68" s="10">
        <v>0</v>
      </c>
      <c r="Z68" s="10">
        <v>170</v>
      </c>
      <c r="AA68" s="10">
        <v>483</v>
      </c>
      <c r="AB68" s="10">
        <v>2</v>
      </c>
      <c r="AC68" s="10">
        <v>60</v>
      </c>
      <c r="AD68" s="10">
        <v>6</v>
      </c>
      <c r="AE68" s="10">
        <v>17</v>
      </c>
      <c r="AF68" s="10">
        <v>30</v>
      </c>
      <c r="AG68" s="10">
        <v>5483</v>
      </c>
      <c r="AH68" s="10">
        <v>1604</v>
      </c>
      <c r="AI68" s="10">
        <v>8921</v>
      </c>
      <c r="AJ68" s="10">
        <v>0</v>
      </c>
      <c r="AK68" s="10">
        <v>0</v>
      </c>
      <c r="AL68" s="10">
        <v>0</v>
      </c>
      <c r="AM68" s="10">
        <v>0</v>
      </c>
      <c r="AN68" s="10">
        <v>0</v>
      </c>
      <c r="AO68" s="10">
        <v>34</v>
      </c>
      <c r="AP68" s="10">
        <v>148</v>
      </c>
      <c r="AQ68" s="10">
        <v>168</v>
      </c>
      <c r="AR68" s="10">
        <v>89</v>
      </c>
      <c r="AS68" s="10">
        <v>162</v>
      </c>
      <c r="AT68" s="10">
        <v>78</v>
      </c>
      <c r="AU68" s="10">
        <v>3403</v>
      </c>
      <c r="AV68" s="10">
        <v>10184</v>
      </c>
      <c r="AW68" s="10">
        <v>154</v>
      </c>
      <c r="AX68" s="10">
        <v>5</v>
      </c>
      <c r="AY68" s="10">
        <v>7</v>
      </c>
      <c r="AZ68" s="10">
        <v>951</v>
      </c>
      <c r="BA68" s="10">
        <v>331</v>
      </c>
      <c r="BB68" s="10">
        <v>0</v>
      </c>
      <c r="BC68" s="10">
        <v>168</v>
      </c>
      <c r="BD68" s="10">
        <v>400</v>
      </c>
      <c r="BE68" s="10">
        <v>37</v>
      </c>
      <c r="BF68" s="10">
        <v>134</v>
      </c>
      <c r="BG68" s="10">
        <v>0</v>
      </c>
      <c r="BH68" s="10">
        <v>17129</v>
      </c>
      <c r="BI68" s="10">
        <v>7787</v>
      </c>
      <c r="BJ68" s="10">
        <v>102875</v>
      </c>
      <c r="BK68" s="10">
        <v>53598</v>
      </c>
      <c r="BL68" s="10">
        <v>563394</v>
      </c>
      <c r="BM68" s="10">
        <v>3299</v>
      </c>
      <c r="BN68" s="10">
        <v>7920</v>
      </c>
      <c r="BO68" s="10">
        <v>0</v>
      </c>
      <c r="BP68" s="10">
        <v>86745</v>
      </c>
      <c r="BQ68" s="10">
        <v>86360</v>
      </c>
      <c r="BR68" s="10">
        <v>491</v>
      </c>
      <c r="BS68" s="10">
        <v>512</v>
      </c>
      <c r="BT68" s="10">
        <v>0</v>
      </c>
      <c r="BU68" s="10">
        <v>28987</v>
      </c>
      <c r="BV68" s="10">
        <v>30717</v>
      </c>
      <c r="BW68" s="10">
        <v>0</v>
      </c>
      <c r="BX68" s="10">
        <v>34780</v>
      </c>
      <c r="BY68" s="10">
        <v>1855</v>
      </c>
      <c r="BZ68" s="10">
        <v>806</v>
      </c>
      <c r="CA68" s="10">
        <v>14029</v>
      </c>
      <c r="CB68" s="10">
        <v>73154</v>
      </c>
      <c r="CC68" s="10">
        <v>1815</v>
      </c>
      <c r="CD68" s="10">
        <v>233241</v>
      </c>
      <c r="CE68" s="10">
        <v>9863</v>
      </c>
      <c r="CF68" s="10">
        <v>1409</v>
      </c>
      <c r="CG68" s="10">
        <v>2510</v>
      </c>
      <c r="CH68" s="10">
        <v>2126</v>
      </c>
      <c r="CI68" s="10">
        <v>1145639</v>
      </c>
      <c r="CJ68" s="10">
        <v>197631</v>
      </c>
      <c r="CK68" s="10">
        <v>47840</v>
      </c>
      <c r="CL68" s="10">
        <v>271613</v>
      </c>
      <c r="CM68" s="10">
        <v>28383</v>
      </c>
      <c r="CN68" s="10">
        <v>41136</v>
      </c>
      <c r="CO68" s="10">
        <v>35647</v>
      </c>
      <c r="CP68" s="10">
        <v>178</v>
      </c>
      <c r="CQ68" s="10">
        <v>2690</v>
      </c>
      <c r="CR68" s="10">
        <v>156</v>
      </c>
      <c r="CS68" s="10">
        <v>30133</v>
      </c>
      <c r="CT68" s="10">
        <v>71491</v>
      </c>
      <c r="CU68" s="10">
        <v>225236</v>
      </c>
      <c r="CV68" s="10">
        <v>226707</v>
      </c>
      <c r="CW68" s="10">
        <v>29843</v>
      </c>
      <c r="CX68" s="10">
        <v>117686</v>
      </c>
      <c r="CY68" s="10">
        <v>99</v>
      </c>
      <c r="CZ68" s="10">
        <v>45683</v>
      </c>
      <c r="DA68" s="10">
        <v>0</v>
      </c>
      <c r="DB68" s="10">
        <v>37696</v>
      </c>
      <c r="DC68" s="11">
        <v>4041823</v>
      </c>
      <c r="DD68" s="12">
        <v>0</v>
      </c>
      <c r="DE68" s="12">
        <v>722208</v>
      </c>
      <c r="DF68" s="12">
        <v>673243</v>
      </c>
      <c r="DG68" s="12">
        <v>521425</v>
      </c>
      <c r="DH68" s="12">
        <v>0</v>
      </c>
      <c r="DI68" s="12">
        <v>0</v>
      </c>
      <c r="DJ68" s="12">
        <v>0</v>
      </c>
      <c r="DK68" s="11">
        <v>1916876</v>
      </c>
      <c r="DL68" s="9">
        <v>5958699</v>
      </c>
      <c r="DM68" s="13">
        <v>0</v>
      </c>
      <c r="DN68" s="14">
        <v>4687</v>
      </c>
      <c r="DO68" s="11">
        <v>4687</v>
      </c>
      <c r="DP68" s="9">
        <v>1921563</v>
      </c>
      <c r="DQ68" s="9">
        <v>5963386</v>
      </c>
      <c r="DR68" s="15">
        <v>0</v>
      </c>
      <c r="DS68" s="16">
        <v>-117</v>
      </c>
      <c r="DT68" s="16">
        <v>0</v>
      </c>
      <c r="DU68" s="16">
        <v>0</v>
      </c>
      <c r="DV68" s="11">
        <v>-117</v>
      </c>
      <c r="DW68" s="9">
        <v>1921446</v>
      </c>
      <c r="DX68" s="9">
        <v>5963269</v>
      </c>
    </row>
    <row r="69" spans="1:128" x14ac:dyDescent="0.15">
      <c r="A69" s="44">
        <v>511</v>
      </c>
      <c r="B69" s="9" t="s">
        <v>65</v>
      </c>
      <c r="C69" s="10">
        <v>1167330</v>
      </c>
      <c r="D69" s="10">
        <v>1225072</v>
      </c>
      <c r="E69" s="10">
        <v>45017</v>
      </c>
      <c r="F69" s="10">
        <v>28834</v>
      </c>
      <c r="G69" s="10">
        <v>645301</v>
      </c>
      <c r="H69" s="10">
        <v>0</v>
      </c>
      <c r="I69" s="10">
        <v>41122</v>
      </c>
      <c r="J69" s="10">
        <v>3561246</v>
      </c>
      <c r="K69" s="10">
        <v>591871</v>
      </c>
      <c r="L69" s="10">
        <v>1781902</v>
      </c>
      <c r="M69" s="10">
        <v>0</v>
      </c>
      <c r="N69" s="10">
        <v>4243</v>
      </c>
      <c r="O69" s="10">
        <v>85444</v>
      </c>
      <c r="P69" s="10">
        <v>126750</v>
      </c>
      <c r="Q69" s="10">
        <v>31212</v>
      </c>
      <c r="R69" s="10">
        <v>215970</v>
      </c>
      <c r="S69" s="10">
        <v>103695</v>
      </c>
      <c r="T69" s="10">
        <v>79498</v>
      </c>
      <c r="U69" s="10">
        <v>9547</v>
      </c>
      <c r="V69" s="10">
        <v>14925</v>
      </c>
      <c r="W69" s="10">
        <v>0</v>
      </c>
      <c r="X69" s="10">
        <v>47813</v>
      </c>
      <c r="Y69" s="10">
        <v>0</v>
      </c>
      <c r="Z69" s="10">
        <v>4061</v>
      </c>
      <c r="AA69" s="10">
        <v>16817</v>
      </c>
      <c r="AB69" s="10">
        <v>6584</v>
      </c>
      <c r="AC69" s="10">
        <v>74424</v>
      </c>
      <c r="AD69" s="10">
        <v>1404</v>
      </c>
      <c r="AE69" s="10">
        <v>3937</v>
      </c>
      <c r="AF69" s="10">
        <v>2530</v>
      </c>
      <c r="AG69" s="10">
        <v>60135</v>
      </c>
      <c r="AH69" s="10">
        <v>198598</v>
      </c>
      <c r="AI69" s="10">
        <v>67597</v>
      </c>
      <c r="AJ69" s="10">
        <v>0</v>
      </c>
      <c r="AK69" s="10">
        <v>0</v>
      </c>
      <c r="AL69" s="10">
        <v>0</v>
      </c>
      <c r="AM69" s="10">
        <v>6973</v>
      </c>
      <c r="AN69" s="10">
        <v>48812</v>
      </c>
      <c r="AO69" s="10">
        <v>3183</v>
      </c>
      <c r="AP69" s="10">
        <v>45885</v>
      </c>
      <c r="AQ69" s="10">
        <v>68164</v>
      </c>
      <c r="AR69" s="10">
        <v>15009</v>
      </c>
      <c r="AS69" s="10">
        <v>245411</v>
      </c>
      <c r="AT69" s="10">
        <v>24246</v>
      </c>
      <c r="AU69" s="10">
        <v>192015</v>
      </c>
      <c r="AV69" s="10">
        <v>607417</v>
      </c>
      <c r="AW69" s="10">
        <v>161967</v>
      </c>
      <c r="AX69" s="10">
        <v>5638</v>
      </c>
      <c r="AY69" s="10">
        <v>3080</v>
      </c>
      <c r="AZ69" s="10">
        <v>23595</v>
      </c>
      <c r="BA69" s="10">
        <v>65346</v>
      </c>
      <c r="BB69" s="10">
        <v>0</v>
      </c>
      <c r="BC69" s="10">
        <v>175132</v>
      </c>
      <c r="BD69" s="10">
        <v>30140</v>
      </c>
      <c r="BE69" s="10">
        <v>361</v>
      </c>
      <c r="BF69" s="10">
        <v>105561</v>
      </c>
      <c r="BG69" s="10">
        <v>4295</v>
      </c>
      <c r="BH69" s="10">
        <v>1572400</v>
      </c>
      <c r="BI69" s="10">
        <v>1005445</v>
      </c>
      <c r="BJ69" s="10">
        <v>1076232</v>
      </c>
      <c r="BK69" s="10">
        <v>393040</v>
      </c>
      <c r="BL69" s="10">
        <v>40239</v>
      </c>
      <c r="BM69" s="10">
        <v>15532</v>
      </c>
      <c r="BN69" s="10">
        <v>52848</v>
      </c>
      <c r="BO69" s="10">
        <v>90141</v>
      </c>
      <c r="BP69" s="10">
        <v>736930</v>
      </c>
      <c r="BQ69" s="10">
        <v>158709</v>
      </c>
      <c r="BR69" s="10">
        <v>11145</v>
      </c>
      <c r="BS69" s="10">
        <v>60092</v>
      </c>
      <c r="BT69" s="10">
        <v>27264</v>
      </c>
      <c r="BU69" s="10">
        <v>2299</v>
      </c>
      <c r="BV69" s="10">
        <v>169854</v>
      </c>
      <c r="BW69" s="10">
        <v>1537806</v>
      </c>
      <c r="BX69" s="10">
        <v>111991</v>
      </c>
      <c r="BY69" s="10">
        <v>5828</v>
      </c>
      <c r="BZ69" s="10">
        <v>2890</v>
      </c>
      <c r="CA69" s="10">
        <v>51191</v>
      </c>
      <c r="CB69" s="10">
        <v>57065</v>
      </c>
      <c r="CC69" s="10">
        <v>4989</v>
      </c>
      <c r="CD69" s="10">
        <v>112368</v>
      </c>
      <c r="CE69" s="10">
        <v>12631</v>
      </c>
      <c r="CF69" s="10">
        <v>69713</v>
      </c>
      <c r="CG69" s="10">
        <v>4777</v>
      </c>
      <c r="CH69" s="10">
        <v>68094</v>
      </c>
      <c r="CI69" s="10">
        <v>564382</v>
      </c>
      <c r="CJ69" s="10">
        <v>253549</v>
      </c>
      <c r="CK69" s="10">
        <v>506495</v>
      </c>
      <c r="CL69" s="10">
        <v>4499931</v>
      </c>
      <c r="CM69" s="10">
        <v>63742</v>
      </c>
      <c r="CN69" s="10">
        <v>374933</v>
      </c>
      <c r="CO69" s="10">
        <v>261321</v>
      </c>
      <c r="CP69" s="10">
        <v>189610</v>
      </c>
      <c r="CQ69" s="10">
        <v>128324</v>
      </c>
      <c r="CR69" s="10">
        <v>9981</v>
      </c>
      <c r="CS69" s="10">
        <v>651018</v>
      </c>
      <c r="CT69" s="10">
        <v>266491</v>
      </c>
      <c r="CU69" s="10">
        <v>378975</v>
      </c>
      <c r="CV69" s="10">
        <v>1740949</v>
      </c>
      <c r="CW69" s="10">
        <v>154048</v>
      </c>
      <c r="CX69" s="10">
        <v>204536</v>
      </c>
      <c r="CY69" s="10">
        <v>13729</v>
      </c>
      <c r="CZ69" s="10">
        <v>122861</v>
      </c>
      <c r="DA69" s="10">
        <v>382303</v>
      </c>
      <c r="DB69" s="10">
        <v>19317</v>
      </c>
      <c r="DC69" s="11">
        <v>30313117</v>
      </c>
      <c r="DD69" s="12">
        <v>1613074</v>
      </c>
      <c r="DE69" s="12">
        <v>52574910</v>
      </c>
      <c r="DF69" s="12">
        <v>2810</v>
      </c>
      <c r="DG69" s="12">
        <v>0</v>
      </c>
      <c r="DH69" s="12">
        <v>989223</v>
      </c>
      <c r="DI69" s="12">
        <v>7825671</v>
      </c>
      <c r="DJ69" s="12">
        <v>2426</v>
      </c>
      <c r="DK69" s="11">
        <v>63008114</v>
      </c>
      <c r="DL69" s="9">
        <v>93321231</v>
      </c>
      <c r="DM69" s="13">
        <v>27051156</v>
      </c>
      <c r="DN69" s="14">
        <v>563548</v>
      </c>
      <c r="DO69" s="11">
        <v>563548</v>
      </c>
      <c r="DP69" s="9">
        <v>90622818</v>
      </c>
      <c r="DQ69" s="9">
        <v>120935935</v>
      </c>
      <c r="DR69" s="15">
        <v>-40012000</v>
      </c>
      <c r="DS69" s="16">
        <v>-54481</v>
      </c>
      <c r="DT69" s="16">
        <v>0</v>
      </c>
      <c r="DU69" s="16">
        <v>0</v>
      </c>
      <c r="DV69" s="11">
        <v>-54481</v>
      </c>
      <c r="DW69" s="9">
        <v>50556337</v>
      </c>
      <c r="DX69" s="9">
        <v>80869454</v>
      </c>
    </row>
    <row r="70" spans="1:128" x14ac:dyDescent="0.15">
      <c r="A70" s="44">
        <v>531</v>
      </c>
      <c r="B70" s="9" t="s">
        <v>66</v>
      </c>
      <c r="C70" s="10">
        <v>79988</v>
      </c>
      <c r="D70" s="10">
        <v>138807</v>
      </c>
      <c r="E70" s="10">
        <v>14024</v>
      </c>
      <c r="F70" s="10">
        <v>18632</v>
      </c>
      <c r="G70" s="10">
        <v>104752</v>
      </c>
      <c r="H70" s="10">
        <v>0</v>
      </c>
      <c r="I70" s="10">
        <v>112671</v>
      </c>
      <c r="J70" s="10">
        <v>223588</v>
      </c>
      <c r="K70" s="10">
        <v>169768</v>
      </c>
      <c r="L70" s="10">
        <v>109707</v>
      </c>
      <c r="M70" s="10">
        <v>0</v>
      </c>
      <c r="N70" s="10">
        <v>2481</v>
      </c>
      <c r="O70" s="10">
        <v>19114</v>
      </c>
      <c r="P70" s="10">
        <v>21110</v>
      </c>
      <c r="Q70" s="10">
        <v>7518</v>
      </c>
      <c r="R70" s="10">
        <v>35439</v>
      </c>
      <c r="S70" s="10">
        <v>14079</v>
      </c>
      <c r="T70" s="10">
        <v>19290</v>
      </c>
      <c r="U70" s="10">
        <v>5205</v>
      </c>
      <c r="V70" s="10">
        <v>3467</v>
      </c>
      <c r="W70" s="10">
        <v>0</v>
      </c>
      <c r="X70" s="10">
        <v>6095</v>
      </c>
      <c r="Y70" s="10">
        <v>0</v>
      </c>
      <c r="Z70" s="10">
        <v>674</v>
      </c>
      <c r="AA70" s="10">
        <v>5900</v>
      </c>
      <c r="AB70" s="10">
        <v>541</v>
      </c>
      <c r="AC70" s="10">
        <v>5516</v>
      </c>
      <c r="AD70" s="10">
        <v>214</v>
      </c>
      <c r="AE70" s="10">
        <v>318</v>
      </c>
      <c r="AF70" s="10">
        <v>726</v>
      </c>
      <c r="AG70" s="10">
        <v>18831</v>
      </c>
      <c r="AH70" s="10">
        <v>96168</v>
      </c>
      <c r="AI70" s="10">
        <v>49825</v>
      </c>
      <c r="AJ70" s="10">
        <v>0</v>
      </c>
      <c r="AK70" s="10">
        <v>0</v>
      </c>
      <c r="AL70" s="10">
        <v>0</v>
      </c>
      <c r="AM70" s="10">
        <v>1260</v>
      </c>
      <c r="AN70" s="10">
        <v>70987</v>
      </c>
      <c r="AO70" s="10">
        <v>873</v>
      </c>
      <c r="AP70" s="10">
        <v>22567</v>
      </c>
      <c r="AQ70" s="10">
        <v>22943</v>
      </c>
      <c r="AR70" s="10">
        <v>2615</v>
      </c>
      <c r="AS70" s="10">
        <v>51904</v>
      </c>
      <c r="AT70" s="10">
        <v>7117</v>
      </c>
      <c r="AU70" s="10">
        <v>26610</v>
      </c>
      <c r="AV70" s="10">
        <v>121312</v>
      </c>
      <c r="AW70" s="10">
        <v>22359</v>
      </c>
      <c r="AX70" s="10">
        <v>750</v>
      </c>
      <c r="AY70" s="10">
        <v>824</v>
      </c>
      <c r="AZ70" s="10">
        <v>6676</v>
      </c>
      <c r="BA70" s="10">
        <v>14466</v>
      </c>
      <c r="BB70" s="10">
        <v>0</v>
      </c>
      <c r="BC70" s="10">
        <v>15871</v>
      </c>
      <c r="BD70" s="10">
        <v>8108</v>
      </c>
      <c r="BE70" s="10">
        <v>93</v>
      </c>
      <c r="BF70" s="10">
        <v>38740</v>
      </c>
      <c r="BG70" s="10">
        <v>2230</v>
      </c>
      <c r="BH70" s="10">
        <v>299220</v>
      </c>
      <c r="BI70" s="10">
        <v>87839</v>
      </c>
      <c r="BJ70" s="10">
        <v>439304</v>
      </c>
      <c r="BK70" s="10">
        <v>204090</v>
      </c>
      <c r="BL70" s="10">
        <v>810384</v>
      </c>
      <c r="BM70" s="10">
        <v>13870</v>
      </c>
      <c r="BN70" s="10">
        <v>53187</v>
      </c>
      <c r="BO70" s="10">
        <v>153216</v>
      </c>
      <c r="BP70" s="10">
        <v>1401520</v>
      </c>
      <c r="BQ70" s="10">
        <v>2378439</v>
      </c>
      <c r="BR70" s="10">
        <v>723964</v>
      </c>
      <c r="BS70" s="10">
        <v>1010615</v>
      </c>
      <c r="BT70" s="10">
        <v>2848605</v>
      </c>
      <c r="BU70" s="10">
        <v>64580</v>
      </c>
      <c r="BV70" s="10">
        <v>215836</v>
      </c>
      <c r="BW70" s="10">
        <v>854312</v>
      </c>
      <c r="BX70" s="10">
        <v>650091</v>
      </c>
      <c r="BY70" s="10">
        <v>66269</v>
      </c>
      <c r="BZ70" s="10">
        <v>4626</v>
      </c>
      <c r="CA70" s="10">
        <v>51694</v>
      </c>
      <c r="CB70" s="10">
        <v>66349</v>
      </c>
      <c r="CC70" s="10">
        <v>658</v>
      </c>
      <c r="CD70" s="10">
        <v>264820</v>
      </c>
      <c r="CE70" s="10">
        <v>12716</v>
      </c>
      <c r="CF70" s="10">
        <v>19912</v>
      </c>
      <c r="CG70" s="10">
        <v>3420</v>
      </c>
      <c r="CH70" s="10">
        <v>7160</v>
      </c>
      <c r="CI70" s="10">
        <v>1104679</v>
      </c>
      <c r="CJ70" s="10">
        <v>417096</v>
      </c>
      <c r="CK70" s="10">
        <v>40760</v>
      </c>
      <c r="CL70" s="10">
        <v>402812</v>
      </c>
      <c r="CM70" s="10">
        <v>45079</v>
      </c>
      <c r="CN70" s="10">
        <v>274413</v>
      </c>
      <c r="CO70" s="10">
        <v>127379</v>
      </c>
      <c r="CP70" s="10">
        <v>111078</v>
      </c>
      <c r="CQ70" s="10">
        <v>414316</v>
      </c>
      <c r="CR70" s="10">
        <v>4616</v>
      </c>
      <c r="CS70" s="10">
        <v>109617</v>
      </c>
      <c r="CT70" s="10">
        <v>95860</v>
      </c>
      <c r="CU70" s="10">
        <v>188538</v>
      </c>
      <c r="CV70" s="10">
        <v>175356</v>
      </c>
      <c r="CW70" s="10">
        <v>18897</v>
      </c>
      <c r="CX70" s="10">
        <v>181689</v>
      </c>
      <c r="CY70" s="10">
        <v>7414</v>
      </c>
      <c r="CZ70" s="10">
        <v>37673</v>
      </c>
      <c r="DA70" s="10">
        <v>0</v>
      </c>
      <c r="DB70" s="10">
        <v>164379</v>
      </c>
      <c r="DC70" s="11">
        <v>18351100</v>
      </c>
      <c r="DD70" s="12">
        <v>235</v>
      </c>
      <c r="DE70" s="12">
        <v>16357397</v>
      </c>
      <c r="DF70" s="12">
        <v>0</v>
      </c>
      <c r="DG70" s="12">
        <v>0</v>
      </c>
      <c r="DH70" s="12">
        <v>0</v>
      </c>
      <c r="DI70" s="12">
        <v>0</v>
      </c>
      <c r="DJ70" s="12">
        <v>0</v>
      </c>
      <c r="DK70" s="11">
        <v>16357632</v>
      </c>
      <c r="DL70" s="9">
        <v>34708732</v>
      </c>
      <c r="DM70" s="13">
        <v>753</v>
      </c>
      <c r="DN70" s="14">
        <v>1037028</v>
      </c>
      <c r="DO70" s="11">
        <v>1037028</v>
      </c>
      <c r="DP70" s="9">
        <v>17395413</v>
      </c>
      <c r="DQ70" s="9">
        <v>35746513</v>
      </c>
      <c r="DR70" s="15">
        <v>-2044258</v>
      </c>
      <c r="DS70" s="16">
        <v>-1138741</v>
      </c>
      <c r="DT70" s="16">
        <v>0</v>
      </c>
      <c r="DU70" s="16">
        <v>0</v>
      </c>
      <c r="DV70" s="11">
        <v>-1138741</v>
      </c>
      <c r="DW70" s="9">
        <v>14212414</v>
      </c>
      <c r="DX70" s="9">
        <v>32563514</v>
      </c>
    </row>
    <row r="71" spans="1:128" x14ac:dyDescent="0.15">
      <c r="A71" s="44">
        <v>551</v>
      </c>
      <c r="B71" s="9" t="s">
        <v>67</v>
      </c>
      <c r="C71" s="10">
        <v>1623</v>
      </c>
      <c r="D71" s="10">
        <v>0</v>
      </c>
      <c r="E71" s="10">
        <v>950</v>
      </c>
      <c r="F71" s="10">
        <v>771</v>
      </c>
      <c r="G71" s="10">
        <v>5375</v>
      </c>
      <c r="H71" s="10">
        <v>0</v>
      </c>
      <c r="I71" s="10">
        <v>3207</v>
      </c>
      <c r="J71" s="10">
        <v>65105</v>
      </c>
      <c r="K71" s="10">
        <v>5470</v>
      </c>
      <c r="L71" s="10">
        <v>9321</v>
      </c>
      <c r="M71" s="10">
        <v>0</v>
      </c>
      <c r="N71" s="10">
        <v>84</v>
      </c>
      <c r="O71" s="10">
        <v>1741</v>
      </c>
      <c r="P71" s="10">
        <v>835</v>
      </c>
      <c r="Q71" s="10">
        <v>788</v>
      </c>
      <c r="R71" s="10">
        <v>2498</v>
      </c>
      <c r="S71" s="10">
        <v>826</v>
      </c>
      <c r="T71" s="10">
        <v>2694</v>
      </c>
      <c r="U71" s="10">
        <v>213</v>
      </c>
      <c r="V71" s="10">
        <v>327</v>
      </c>
      <c r="W71" s="10">
        <v>0</v>
      </c>
      <c r="X71" s="10">
        <v>541</v>
      </c>
      <c r="Y71" s="10">
        <v>0</v>
      </c>
      <c r="Z71" s="10">
        <v>146</v>
      </c>
      <c r="AA71" s="10">
        <v>294</v>
      </c>
      <c r="AB71" s="10">
        <v>163</v>
      </c>
      <c r="AC71" s="10">
        <v>1741</v>
      </c>
      <c r="AD71" s="10">
        <v>27</v>
      </c>
      <c r="AE71" s="10">
        <v>39</v>
      </c>
      <c r="AF71" s="10">
        <v>64</v>
      </c>
      <c r="AG71" s="10">
        <v>3420</v>
      </c>
      <c r="AH71" s="10">
        <v>5687</v>
      </c>
      <c r="AI71" s="10">
        <v>2708</v>
      </c>
      <c r="AJ71" s="10">
        <v>0</v>
      </c>
      <c r="AK71" s="10">
        <v>0</v>
      </c>
      <c r="AL71" s="10">
        <v>0</v>
      </c>
      <c r="AM71" s="10">
        <v>59</v>
      </c>
      <c r="AN71" s="10">
        <v>389</v>
      </c>
      <c r="AO71" s="10">
        <v>57</v>
      </c>
      <c r="AP71" s="10">
        <v>2848</v>
      </c>
      <c r="AQ71" s="10">
        <v>2345</v>
      </c>
      <c r="AR71" s="10">
        <v>540</v>
      </c>
      <c r="AS71" s="10">
        <v>6057</v>
      </c>
      <c r="AT71" s="10">
        <v>341</v>
      </c>
      <c r="AU71" s="10">
        <v>1596</v>
      </c>
      <c r="AV71" s="10">
        <v>9999</v>
      </c>
      <c r="AW71" s="10">
        <v>1570</v>
      </c>
      <c r="AX71" s="10">
        <v>126</v>
      </c>
      <c r="AY71" s="10">
        <v>36</v>
      </c>
      <c r="AZ71" s="10">
        <v>453</v>
      </c>
      <c r="BA71" s="10">
        <v>1300</v>
      </c>
      <c r="BB71" s="10">
        <v>0</v>
      </c>
      <c r="BC71" s="10">
        <v>1169</v>
      </c>
      <c r="BD71" s="10">
        <v>105</v>
      </c>
      <c r="BE71" s="10">
        <v>1</v>
      </c>
      <c r="BF71" s="10">
        <v>901</v>
      </c>
      <c r="BG71" s="10">
        <v>45</v>
      </c>
      <c r="BH71" s="10">
        <v>71422</v>
      </c>
      <c r="BI71" s="10">
        <v>15400</v>
      </c>
      <c r="BJ71" s="10">
        <v>15802</v>
      </c>
      <c r="BK71" s="10">
        <v>6504</v>
      </c>
      <c r="BL71" s="10">
        <v>74093</v>
      </c>
      <c r="BM71" s="10">
        <v>9029</v>
      </c>
      <c r="BN71" s="10">
        <v>1609</v>
      </c>
      <c r="BO71" s="10">
        <v>3043</v>
      </c>
      <c r="BP71" s="10">
        <v>840618</v>
      </c>
      <c r="BQ71" s="10">
        <v>185878</v>
      </c>
      <c r="BR71" s="10">
        <v>100172</v>
      </c>
      <c r="BS71" s="10">
        <v>1017621</v>
      </c>
      <c r="BT71" s="10">
        <v>337940</v>
      </c>
      <c r="BU71" s="10">
        <v>792</v>
      </c>
      <c r="BV71" s="10">
        <v>52038</v>
      </c>
      <c r="BW71" s="10">
        <v>118010</v>
      </c>
      <c r="BX71" s="10">
        <v>382453</v>
      </c>
      <c r="BY71" s="10">
        <v>3961</v>
      </c>
      <c r="BZ71" s="10">
        <v>8485</v>
      </c>
      <c r="CA71" s="10">
        <v>182441</v>
      </c>
      <c r="CB71" s="10">
        <v>58531</v>
      </c>
      <c r="CC71" s="10">
        <v>6946</v>
      </c>
      <c r="CD71" s="10">
        <v>102847</v>
      </c>
      <c r="CE71" s="10">
        <v>9573</v>
      </c>
      <c r="CF71" s="10">
        <v>67704</v>
      </c>
      <c r="CG71" s="10">
        <v>15795</v>
      </c>
      <c r="CH71" s="10">
        <v>11260</v>
      </c>
      <c r="CI71" s="10">
        <v>62113</v>
      </c>
      <c r="CJ71" s="10">
        <v>13053</v>
      </c>
      <c r="CK71" s="10">
        <v>91686</v>
      </c>
      <c r="CL71" s="10">
        <v>620654</v>
      </c>
      <c r="CM71" s="10">
        <v>6387</v>
      </c>
      <c r="CN71" s="10">
        <v>16281</v>
      </c>
      <c r="CO71" s="10">
        <v>30783</v>
      </c>
      <c r="CP71" s="10">
        <v>30660</v>
      </c>
      <c r="CQ71" s="10">
        <v>52451</v>
      </c>
      <c r="CR71" s="10">
        <v>1186</v>
      </c>
      <c r="CS71" s="10">
        <v>14086</v>
      </c>
      <c r="CT71" s="10">
        <v>117615</v>
      </c>
      <c r="CU71" s="10">
        <v>28528</v>
      </c>
      <c r="CV71" s="10">
        <v>270182</v>
      </c>
      <c r="CW71" s="10">
        <v>39323</v>
      </c>
      <c r="CX71" s="10">
        <v>21795</v>
      </c>
      <c r="CY71" s="10">
        <v>3092</v>
      </c>
      <c r="CZ71" s="10">
        <v>32754</v>
      </c>
      <c r="DA71" s="10">
        <v>0</v>
      </c>
      <c r="DB71" s="10">
        <v>27427</v>
      </c>
      <c r="DC71" s="11">
        <v>5326618</v>
      </c>
      <c r="DD71" s="12">
        <v>0</v>
      </c>
      <c r="DE71" s="12">
        <v>478318</v>
      </c>
      <c r="DF71" s="12">
        <v>0</v>
      </c>
      <c r="DG71" s="12">
        <v>0</v>
      </c>
      <c r="DH71" s="12">
        <v>0</v>
      </c>
      <c r="DI71" s="12">
        <v>697850</v>
      </c>
      <c r="DJ71" s="12">
        <v>0</v>
      </c>
      <c r="DK71" s="11">
        <v>1176168</v>
      </c>
      <c r="DL71" s="9">
        <v>6502786</v>
      </c>
      <c r="DM71" s="13">
        <v>0</v>
      </c>
      <c r="DN71" s="14">
        <v>1745</v>
      </c>
      <c r="DO71" s="11">
        <v>1745</v>
      </c>
      <c r="DP71" s="9">
        <v>1177913</v>
      </c>
      <c r="DQ71" s="9">
        <v>6504531</v>
      </c>
      <c r="DR71" s="15">
        <v>0</v>
      </c>
      <c r="DS71" s="16">
        <v>0</v>
      </c>
      <c r="DT71" s="16">
        <v>0</v>
      </c>
      <c r="DU71" s="16">
        <v>0</v>
      </c>
      <c r="DV71" s="11">
        <v>0</v>
      </c>
      <c r="DW71" s="9">
        <v>1177913</v>
      </c>
      <c r="DX71" s="9">
        <v>6504531</v>
      </c>
    </row>
    <row r="72" spans="1:128" x14ac:dyDescent="0.15">
      <c r="A72" s="44">
        <v>552</v>
      </c>
      <c r="B72" s="9" t="s">
        <v>68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0">
        <v>0</v>
      </c>
      <c r="N72" s="10">
        <v>0</v>
      </c>
      <c r="O72" s="10">
        <v>0</v>
      </c>
      <c r="P72" s="10">
        <v>0</v>
      </c>
      <c r="Q72" s="10">
        <v>0</v>
      </c>
      <c r="R72" s="10">
        <v>0</v>
      </c>
      <c r="S72" s="10">
        <v>0</v>
      </c>
      <c r="T72" s="10">
        <v>0</v>
      </c>
      <c r="U72" s="10">
        <v>0</v>
      </c>
      <c r="V72" s="10">
        <v>0</v>
      </c>
      <c r="W72" s="10">
        <v>0</v>
      </c>
      <c r="X72" s="10">
        <v>0</v>
      </c>
      <c r="Y72" s="10">
        <v>0</v>
      </c>
      <c r="Z72" s="10">
        <v>0</v>
      </c>
      <c r="AA72" s="10">
        <v>0</v>
      </c>
      <c r="AB72" s="10">
        <v>0</v>
      </c>
      <c r="AC72" s="10">
        <v>0</v>
      </c>
      <c r="AD72" s="10">
        <v>0</v>
      </c>
      <c r="AE72" s="10">
        <v>0</v>
      </c>
      <c r="AF72" s="10">
        <v>0</v>
      </c>
      <c r="AG72" s="10">
        <v>0</v>
      </c>
      <c r="AH72" s="10">
        <v>0</v>
      </c>
      <c r="AI72" s="10">
        <v>0</v>
      </c>
      <c r="AJ72" s="10">
        <v>0</v>
      </c>
      <c r="AK72" s="10">
        <v>0</v>
      </c>
      <c r="AL72" s="10">
        <v>0</v>
      </c>
      <c r="AM72" s="10">
        <v>0</v>
      </c>
      <c r="AN72" s="10">
        <v>0</v>
      </c>
      <c r="AO72" s="10">
        <v>0</v>
      </c>
      <c r="AP72" s="10">
        <v>0</v>
      </c>
      <c r="AQ72" s="10">
        <v>0</v>
      </c>
      <c r="AR72" s="10">
        <v>0</v>
      </c>
      <c r="AS72" s="10">
        <v>0</v>
      </c>
      <c r="AT72" s="10">
        <v>0</v>
      </c>
      <c r="AU72" s="10">
        <v>0</v>
      </c>
      <c r="AV72" s="10">
        <v>0</v>
      </c>
      <c r="AW72" s="10">
        <v>0</v>
      </c>
      <c r="AX72" s="10">
        <v>0</v>
      </c>
      <c r="AY72" s="10">
        <v>0</v>
      </c>
      <c r="AZ72" s="10">
        <v>0</v>
      </c>
      <c r="BA72" s="10">
        <v>0</v>
      </c>
      <c r="BB72" s="10">
        <v>0</v>
      </c>
      <c r="BC72" s="10">
        <v>0</v>
      </c>
      <c r="BD72" s="10">
        <v>0</v>
      </c>
      <c r="BE72" s="10">
        <v>0</v>
      </c>
      <c r="BF72" s="10">
        <v>0</v>
      </c>
      <c r="BG72" s="10">
        <v>0</v>
      </c>
      <c r="BH72" s="10">
        <v>0</v>
      </c>
      <c r="BI72" s="10">
        <v>0</v>
      </c>
      <c r="BJ72" s="10">
        <v>0</v>
      </c>
      <c r="BK72" s="10">
        <v>0</v>
      </c>
      <c r="BL72" s="10">
        <v>0</v>
      </c>
      <c r="BM72" s="10">
        <v>0</v>
      </c>
      <c r="BN72" s="10">
        <v>0</v>
      </c>
      <c r="BO72" s="10">
        <v>0</v>
      </c>
      <c r="BP72" s="10">
        <v>0</v>
      </c>
      <c r="BQ72" s="10">
        <v>0</v>
      </c>
      <c r="BR72" s="10">
        <v>0</v>
      </c>
      <c r="BS72" s="10">
        <v>0</v>
      </c>
      <c r="BT72" s="10">
        <v>0</v>
      </c>
      <c r="BU72" s="10">
        <v>0</v>
      </c>
      <c r="BV72" s="10">
        <v>0</v>
      </c>
      <c r="BW72" s="10">
        <v>0</v>
      </c>
      <c r="BX72" s="10">
        <v>0</v>
      </c>
      <c r="BY72" s="10">
        <v>0</v>
      </c>
      <c r="BZ72" s="10">
        <v>0</v>
      </c>
      <c r="CA72" s="10">
        <v>0</v>
      </c>
      <c r="CB72" s="10">
        <v>0</v>
      </c>
      <c r="CC72" s="10">
        <v>0</v>
      </c>
      <c r="CD72" s="10">
        <v>0</v>
      </c>
      <c r="CE72" s="10">
        <v>0</v>
      </c>
      <c r="CF72" s="10">
        <v>0</v>
      </c>
      <c r="CG72" s="10">
        <v>0</v>
      </c>
      <c r="CH72" s="10">
        <v>0</v>
      </c>
      <c r="CI72" s="10">
        <v>0</v>
      </c>
      <c r="CJ72" s="10">
        <v>0</v>
      </c>
      <c r="CK72" s="10">
        <v>0</v>
      </c>
      <c r="CL72" s="10">
        <v>0</v>
      </c>
      <c r="CM72" s="10">
        <v>0</v>
      </c>
      <c r="CN72" s="10">
        <v>0</v>
      </c>
      <c r="CO72" s="10">
        <v>0</v>
      </c>
      <c r="CP72" s="10">
        <v>0</v>
      </c>
      <c r="CQ72" s="10">
        <v>0</v>
      </c>
      <c r="CR72" s="10">
        <v>0</v>
      </c>
      <c r="CS72" s="10">
        <v>0</v>
      </c>
      <c r="CT72" s="10">
        <v>0</v>
      </c>
      <c r="CU72" s="10">
        <v>0</v>
      </c>
      <c r="CV72" s="10">
        <v>0</v>
      </c>
      <c r="CW72" s="10">
        <v>0</v>
      </c>
      <c r="CX72" s="10">
        <v>0</v>
      </c>
      <c r="CY72" s="10">
        <v>0</v>
      </c>
      <c r="CZ72" s="10">
        <v>0</v>
      </c>
      <c r="DA72" s="10">
        <v>0</v>
      </c>
      <c r="DB72" s="10">
        <v>0</v>
      </c>
      <c r="DC72" s="11">
        <v>0</v>
      </c>
      <c r="DD72" s="12">
        <v>0</v>
      </c>
      <c r="DE72" s="12">
        <v>12521602</v>
      </c>
      <c r="DF72" s="12">
        <v>10757</v>
      </c>
      <c r="DG72" s="12">
        <v>0</v>
      </c>
      <c r="DH72" s="12">
        <v>0</v>
      </c>
      <c r="DI72" s="12">
        <v>0</v>
      </c>
      <c r="DJ72" s="12">
        <v>0</v>
      </c>
      <c r="DK72" s="11">
        <v>12532359</v>
      </c>
      <c r="DL72" s="9">
        <v>12532359</v>
      </c>
      <c r="DM72" s="13">
        <v>0</v>
      </c>
      <c r="DN72" s="14">
        <v>20259</v>
      </c>
      <c r="DO72" s="11">
        <v>20259</v>
      </c>
      <c r="DP72" s="9">
        <v>12552618</v>
      </c>
      <c r="DQ72" s="9">
        <v>12552618</v>
      </c>
      <c r="DR72" s="15">
        <v>0</v>
      </c>
      <c r="DS72" s="16">
        <v>-535</v>
      </c>
      <c r="DT72" s="16">
        <v>0</v>
      </c>
      <c r="DU72" s="16">
        <v>0</v>
      </c>
      <c r="DV72" s="11">
        <v>-535</v>
      </c>
      <c r="DW72" s="9">
        <v>12552083</v>
      </c>
      <c r="DX72" s="9">
        <v>12552083</v>
      </c>
    </row>
    <row r="73" spans="1:128" x14ac:dyDescent="0.15">
      <c r="A73" s="44">
        <v>553</v>
      </c>
      <c r="B73" s="9" t="s">
        <v>69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v>0</v>
      </c>
      <c r="M73" s="10">
        <v>0</v>
      </c>
      <c r="N73" s="10">
        <v>0</v>
      </c>
      <c r="O73" s="10">
        <v>0</v>
      </c>
      <c r="P73" s="10">
        <v>0</v>
      </c>
      <c r="Q73" s="10">
        <v>0</v>
      </c>
      <c r="R73" s="10">
        <v>0</v>
      </c>
      <c r="S73" s="10">
        <v>0</v>
      </c>
      <c r="T73" s="10">
        <v>0</v>
      </c>
      <c r="U73" s="10">
        <v>0</v>
      </c>
      <c r="V73" s="10">
        <v>0</v>
      </c>
      <c r="W73" s="10">
        <v>0</v>
      </c>
      <c r="X73" s="10">
        <v>0</v>
      </c>
      <c r="Y73" s="10">
        <v>0</v>
      </c>
      <c r="Z73" s="10">
        <v>0</v>
      </c>
      <c r="AA73" s="10">
        <v>0</v>
      </c>
      <c r="AB73" s="10">
        <v>0</v>
      </c>
      <c r="AC73" s="10">
        <v>0</v>
      </c>
      <c r="AD73" s="10">
        <v>0</v>
      </c>
      <c r="AE73" s="10">
        <v>0</v>
      </c>
      <c r="AF73" s="10">
        <v>0</v>
      </c>
      <c r="AG73" s="10">
        <v>0</v>
      </c>
      <c r="AH73" s="10">
        <v>0</v>
      </c>
      <c r="AI73" s="10">
        <v>0</v>
      </c>
      <c r="AJ73" s="10">
        <v>0</v>
      </c>
      <c r="AK73" s="10">
        <v>0</v>
      </c>
      <c r="AL73" s="10">
        <v>0</v>
      </c>
      <c r="AM73" s="10">
        <v>0</v>
      </c>
      <c r="AN73" s="10">
        <v>0</v>
      </c>
      <c r="AO73" s="10">
        <v>0</v>
      </c>
      <c r="AP73" s="10">
        <v>0</v>
      </c>
      <c r="AQ73" s="10">
        <v>0</v>
      </c>
      <c r="AR73" s="10">
        <v>0</v>
      </c>
      <c r="AS73" s="10">
        <v>0</v>
      </c>
      <c r="AT73" s="10">
        <v>0</v>
      </c>
      <c r="AU73" s="10">
        <v>0</v>
      </c>
      <c r="AV73" s="10">
        <v>0</v>
      </c>
      <c r="AW73" s="10">
        <v>0</v>
      </c>
      <c r="AX73" s="10">
        <v>0</v>
      </c>
      <c r="AY73" s="10">
        <v>0</v>
      </c>
      <c r="AZ73" s="10">
        <v>0</v>
      </c>
      <c r="BA73" s="10">
        <v>0</v>
      </c>
      <c r="BB73" s="10">
        <v>0</v>
      </c>
      <c r="BC73" s="10">
        <v>0</v>
      </c>
      <c r="BD73" s="10">
        <v>0</v>
      </c>
      <c r="BE73" s="10">
        <v>0</v>
      </c>
      <c r="BF73" s="10">
        <v>0</v>
      </c>
      <c r="BG73" s="10">
        <v>0</v>
      </c>
      <c r="BH73" s="10">
        <v>0</v>
      </c>
      <c r="BI73" s="10">
        <v>0</v>
      </c>
      <c r="BJ73" s="10">
        <v>0</v>
      </c>
      <c r="BK73" s="10">
        <v>0</v>
      </c>
      <c r="BL73" s="10">
        <v>0</v>
      </c>
      <c r="BM73" s="10">
        <v>0</v>
      </c>
      <c r="BN73" s="10">
        <v>0</v>
      </c>
      <c r="BO73" s="10">
        <v>0</v>
      </c>
      <c r="BP73" s="10">
        <v>0</v>
      </c>
      <c r="BQ73" s="10">
        <v>0</v>
      </c>
      <c r="BR73" s="10">
        <v>0</v>
      </c>
      <c r="BS73" s="10">
        <v>0</v>
      </c>
      <c r="BT73" s="10">
        <v>0</v>
      </c>
      <c r="BU73" s="10">
        <v>0</v>
      </c>
      <c r="BV73" s="10">
        <v>0</v>
      </c>
      <c r="BW73" s="10">
        <v>0</v>
      </c>
      <c r="BX73" s="10">
        <v>0</v>
      </c>
      <c r="BY73" s="10">
        <v>0</v>
      </c>
      <c r="BZ73" s="10">
        <v>0</v>
      </c>
      <c r="CA73" s="10">
        <v>0</v>
      </c>
      <c r="CB73" s="10">
        <v>0</v>
      </c>
      <c r="CC73" s="10">
        <v>0</v>
      </c>
      <c r="CD73" s="10">
        <v>0</v>
      </c>
      <c r="CE73" s="10">
        <v>0</v>
      </c>
      <c r="CF73" s="10">
        <v>0</v>
      </c>
      <c r="CG73" s="10">
        <v>0</v>
      </c>
      <c r="CH73" s="10">
        <v>0</v>
      </c>
      <c r="CI73" s="10">
        <v>0</v>
      </c>
      <c r="CJ73" s="10">
        <v>0</v>
      </c>
      <c r="CK73" s="10">
        <v>0</v>
      </c>
      <c r="CL73" s="10">
        <v>0</v>
      </c>
      <c r="CM73" s="10">
        <v>0</v>
      </c>
      <c r="CN73" s="10">
        <v>0</v>
      </c>
      <c r="CO73" s="10">
        <v>0</v>
      </c>
      <c r="CP73" s="10">
        <v>0</v>
      </c>
      <c r="CQ73" s="10">
        <v>0</v>
      </c>
      <c r="CR73" s="10">
        <v>0</v>
      </c>
      <c r="CS73" s="10">
        <v>0</v>
      </c>
      <c r="CT73" s="10">
        <v>0</v>
      </c>
      <c r="CU73" s="10">
        <v>0</v>
      </c>
      <c r="CV73" s="10">
        <v>0</v>
      </c>
      <c r="CW73" s="10">
        <v>0</v>
      </c>
      <c r="CX73" s="10">
        <v>0</v>
      </c>
      <c r="CY73" s="10">
        <v>0</v>
      </c>
      <c r="CZ73" s="10">
        <v>0</v>
      </c>
      <c r="DA73" s="10">
        <v>0</v>
      </c>
      <c r="DB73" s="10">
        <v>0</v>
      </c>
      <c r="DC73" s="11">
        <v>0</v>
      </c>
      <c r="DD73" s="12">
        <v>0</v>
      </c>
      <c r="DE73" s="12">
        <v>42926853</v>
      </c>
      <c r="DF73" s="12">
        <v>0</v>
      </c>
      <c r="DG73" s="12">
        <v>0</v>
      </c>
      <c r="DH73" s="12">
        <v>0</v>
      </c>
      <c r="DI73" s="12">
        <v>0</v>
      </c>
      <c r="DJ73" s="12">
        <v>0</v>
      </c>
      <c r="DK73" s="11">
        <v>42926853</v>
      </c>
      <c r="DL73" s="9">
        <v>42926853</v>
      </c>
      <c r="DM73" s="13">
        <v>0</v>
      </c>
      <c r="DN73" s="14">
        <v>0</v>
      </c>
      <c r="DO73" s="11">
        <v>0</v>
      </c>
      <c r="DP73" s="9">
        <v>42926853</v>
      </c>
      <c r="DQ73" s="9">
        <v>42926853</v>
      </c>
      <c r="DR73" s="15">
        <v>0</v>
      </c>
      <c r="DS73" s="16">
        <v>0</v>
      </c>
      <c r="DT73" s="16">
        <v>0</v>
      </c>
      <c r="DU73" s="16">
        <v>0</v>
      </c>
      <c r="DV73" s="11">
        <v>0</v>
      </c>
      <c r="DW73" s="9">
        <v>42926853</v>
      </c>
      <c r="DX73" s="9">
        <v>42926853</v>
      </c>
    </row>
    <row r="74" spans="1:128" x14ac:dyDescent="0.15">
      <c r="A74" s="44">
        <v>571</v>
      </c>
      <c r="B74" s="9" t="s">
        <v>70</v>
      </c>
      <c r="C74" s="10">
        <v>2803</v>
      </c>
      <c r="D74" s="10">
        <v>2576</v>
      </c>
      <c r="E74" s="10">
        <v>192</v>
      </c>
      <c r="F74" s="10">
        <v>1513</v>
      </c>
      <c r="G74" s="10">
        <v>1846</v>
      </c>
      <c r="H74" s="10">
        <v>0</v>
      </c>
      <c r="I74" s="10">
        <v>24085</v>
      </c>
      <c r="J74" s="10">
        <v>19934</v>
      </c>
      <c r="K74" s="10">
        <v>3418</v>
      </c>
      <c r="L74" s="10">
        <v>7345</v>
      </c>
      <c r="M74" s="10">
        <v>0</v>
      </c>
      <c r="N74" s="10">
        <v>88</v>
      </c>
      <c r="O74" s="10">
        <v>1376</v>
      </c>
      <c r="P74" s="10">
        <v>862</v>
      </c>
      <c r="Q74" s="10">
        <v>435</v>
      </c>
      <c r="R74" s="10">
        <v>2701</v>
      </c>
      <c r="S74" s="10">
        <v>2015</v>
      </c>
      <c r="T74" s="10">
        <v>2549</v>
      </c>
      <c r="U74" s="10">
        <v>340</v>
      </c>
      <c r="V74" s="10">
        <v>488</v>
      </c>
      <c r="W74" s="10">
        <v>0</v>
      </c>
      <c r="X74" s="10">
        <v>917</v>
      </c>
      <c r="Y74" s="10">
        <v>0</v>
      </c>
      <c r="Z74" s="10">
        <v>81</v>
      </c>
      <c r="AA74" s="10">
        <v>443</v>
      </c>
      <c r="AB74" s="10">
        <v>156</v>
      </c>
      <c r="AC74" s="10">
        <v>2232</v>
      </c>
      <c r="AD74" s="10">
        <v>24</v>
      </c>
      <c r="AE74" s="10">
        <v>47</v>
      </c>
      <c r="AF74" s="10">
        <v>102</v>
      </c>
      <c r="AG74" s="10">
        <v>2043</v>
      </c>
      <c r="AH74" s="10">
        <v>5349</v>
      </c>
      <c r="AI74" s="10">
        <v>6424</v>
      </c>
      <c r="AJ74" s="10">
        <v>0</v>
      </c>
      <c r="AK74" s="10">
        <v>0</v>
      </c>
      <c r="AL74" s="10">
        <v>0</v>
      </c>
      <c r="AM74" s="10">
        <v>22</v>
      </c>
      <c r="AN74" s="10">
        <v>2575</v>
      </c>
      <c r="AO74" s="10">
        <v>67</v>
      </c>
      <c r="AP74" s="10">
        <v>2941</v>
      </c>
      <c r="AQ74" s="10">
        <v>1734</v>
      </c>
      <c r="AR74" s="10">
        <v>335</v>
      </c>
      <c r="AS74" s="10">
        <v>7713</v>
      </c>
      <c r="AT74" s="10">
        <v>880</v>
      </c>
      <c r="AU74" s="10">
        <v>5217</v>
      </c>
      <c r="AV74" s="10">
        <v>29507</v>
      </c>
      <c r="AW74" s="10">
        <v>2058</v>
      </c>
      <c r="AX74" s="10">
        <v>77</v>
      </c>
      <c r="AY74" s="10">
        <v>218</v>
      </c>
      <c r="AZ74" s="10">
        <v>300</v>
      </c>
      <c r="BA74" s="10">
        <v>6334</v>
      </c>
      <c r="BB74" s="10">
        <v>0</v>
      </c>
      <c r="BC74" s="10">
        <v>1295</v>
      </c>
      <c r="BD74" s="10">
        <v>1469</v>
      </c>
      <c r="BE74" s="10">
        <v>7</v>
      </c>
      <c r="BF74" s="10">
        <v>1984</v>
      </c>
      <c r="BG74" s="10">
        <v>1571</v>
      </c>
      <c r="BH74" s="10">
        <v>62342</v>
      </c>
      <c r="BI74" s="10">
        <v>26460</v>
      </c>
      <c r="BJ74" s="10">
        <v>26839</v>
      </c>
      <c r="BK74" s="10">
        <v>11434</v>
      </c>
      <c r="BL74" s="10">
        <v>13735</v>
      </c>
      <c r="BM74" s="10">
        <v>1500</v>
      </c>
      <c r="BN74" s="10">
        <v>5192</v>
      </c>
      <c r="BO74" s="10">
        <v>65854</v>
      </c>
      <c r="BP74" s="10">
        <v>301753</v>
      </c>
      <c r="BQ74" s="10">
        <v>257836</v>
      </c>
      <c r="BR74" s="10">
        <v>5730</v>
      </c>
      <c r="BS74" s="10">
        <v>1939</v>
      </c>
      <c r="BT74" s="10">
        <v>41</v>
      </c>
      <c r="BU74" s="10">
        <v>277</v>
      </c>
      <c r="BV74" s="10">
        <v>20367</v>
      </c>
      <c r="BW74" s="10">
        <v>4398</v>
      </c>
      <c r="BX74" s="10">
        <v>28001</v>
      </c>
      <c r="BY74" s="10">
        <v>1247</v>
      </c>
      <c r="BZ74" s="10">
        <v>1960</v>
      </c>
      <c r="CA74" s="10">
        <v>6900</v>
      </c>
      <c r="CB74" s="10">
        <v>8360</v>
      </c>
      <c r="CC74" s="10">
        <v>1501</v>
      </c>
      <c r="CD74" s="10">
        <v>35451</v>
      </c>
      <c r="CE74" s="10">
        <v>6780</v>
      </c>
      <c r="CF74" s="10">
        <v>4705</v>
      </c>
      <c r="CG74" s="10">
        <v>1625</v>
      </c>
      <c r="CH74" s="10">
        <v>3424</v>
      </c>
      <c r="CI74" s="10">
        <v>396961</v>
      </c>
      <c r="CJ74" s="10">
        <v>85111</v>
      </c>
      <c r="CK74" s="10">
        <v>108625</v>
      </c>
      <c r="CL74" s="10">
        <v>135746</v>
      </c>
      <c r="CM74" s="10">
        <v>11307</v>
      </c>
      <c r="CN74" s="10">
        <v>18830</v>
      </c>
      <c r="CO74" s="10">
        <v>5094</v>
      </c>
      <c r="CP74" s="10">
        <v>26819</v>
      </c>
      <c r="CQ74" s="10">
        <v>6782</v>
      </c>
      <c r="CR74" s="10">
        <v>949</v>
      </c>
      <c r="CS74" s="10">
        <v>4613</v>
      </c>
      <c r="CT74" s="10">
        <v>21063</v>
      </c>
      <c r="CU74" s="10">
        <v>1335</v>
      </c>
      <c r="CV74" s="10">
        <v>14654</v>
      </c>
      <c r="CW74" s="10">
        <v>3972</v>
      </c>
      <c r="CX74" s="10">
        <v>10640</v>
      </c>
      <c r="CY74" s="10">
        <v>114</v>
      </c>
      <c r="CZ74" s="10">
        <v>6185</v>
      </c>
      <c r="DA74" s="10">
        <v>1067</v>
      </c>
      <c r="DB74" s="10">
        <v>1353</v>
      </c>
      <c r="DC74" s="11">
        <v>1925559</v>
      </c>
      <c r="DD74" s="12">
        <v>11853</v>
      </c>
      <c r="DE74" s="12">
        <v>1948435</v>
      </c>
      <c r="DF74" s="12">
        <v>3</v>
      </c>
      <c r="DG74" s="12">
        <v>0</v>
      </c>
      <c r="DH74" s="12">
        <v>125</v>
      </c>
      <c r="DI74" s="12">
        <v>686</v>
      </c>
      <c r="DJ74" s="12">
        <v>11</v>
      </c>
      <c r="DK74" s="11">
        <v>1961113</v>
      </c>
      <c r="DL74" s="9">
        <v>3886672</v>
      </c>
      <c r="DM74" s="13">
        <v>714991</v>
      </c>
      <c r="DN74" s="14">
        <v>33180</v>
      </c>
      <c r="DO74" s="11">
        <v>33180</v>
      </c>
      <c r="DP74" s="9">
        <v>2709284</v>
      </c>
      <c r="DQ74" s="9">
        <v>4634843</v>
      </c>
      <c r="DR74" s="15">
        <v>-3720128</v>
      </c>
      <c r="DS74" s="16">
        <v>-3808</v>
      </c>
      <c r="DT74" s="16">
        <v>0</v>
      </c>
      <c r="DU74" s="16">
        <v>0</v>
      </c>
      <c r="DV74" s="11">
        <v>-3808</v>
      </c>
      <c r="DW74" s="9">
        <v>-1014652</v>
      </c>
      <c r="DX74" s="9">
        <v>910907</v>
      </c>
    </row>
    <row r="75" spans="1:128" x14ac:dyDescent="0.15">
      <c r="A75" s="44">
        <v>572</v>
      </c>
      <c r="B75" s="9" t="s">
        <v>71</v>
      </c>
      <c r="C75" s="10">
        <v>144111</v>
      </c>
      <c r="D75" s="10">
        <v>1237168</v>
      </c>
      <c r="E75" s="10">
        <v>9137</v>
      </c>
      <c r="F75" s="10">
        <v>54041</v>
      </c>
      <c r="G75" s="10">
        <v>161162</v>
      </c>
      <c r="H75" s="10">
        <v>0</v>
      </c>
      <c r="I75" s="10">
        <v>63402</v>
      </c>
      <c r="J75" s="10">
        <v>1127089</v>
      </c>
      <c r="K75" s="10">
        <v>133630</v>
      </c>
      <c r="L75" s="10">
        <v>824614</v>
      </c>
      <c r="M75" s="10">
        <v>0</v>
      </c>
      <c r="N75" s="10">
        <v>731</v>
      </c>
      <c r="O75" s="10">
        <v>10278</v>
      </c>
      <c r="P75" s="10">
        <v>39972</v>
      </c>
      <c r="Q75" s="10">
        <v>9177</v>
      </c>
      <c r="R75" s="10">
        <v>69879</v>
      </c>
      <c r="S75" s="10">
        <v>37648</v>
      </c>
      <c r="T75" s="10">
        <v>20789</v>
      </c>
      <c r="U75" s="10">
        <v>3982</v>
      </c>
      <c r="V75" s="10">
        <v>5979</v>
      </c>
      <c r="W75" s="10">
        <v>0</v>
      </c>
      <c r="X75" s="10">
        <v>13572</v>
      </c>
      <c r="Y75" s="10">
        <v>0</v>
      </c>
      <c r="Z75" s="10">
        <v>1037</v>
      </c>
      <c r="AA75" s="10">
        <v>5419</v>
      </c>
      <c r="AB75" s="10">
        <v>15371</v>
      </c>
      <c r="AC75" s="10">
        <v>11652</v>
      </c>
      <c r="AD75" s="10">
        <v>253</v>
      </c>
      <c r="AE75" s="10">
        <v>564</v>
      </c>
      <c r="AF75" s="10">
        <v>1199</v>
      </c>
      <c r="AG75" s="10">
        <v>83387</v>
      </c>
      <c r="AH75" s="10">
        <v>108379</v>
      </c>
      <c r="AI75" s="10">
        <v>52633</v>
      </c>
      <c r="AJ75" s="10">
        <v>0</v>
      </c>
      <c r="AK75" s="10">
        <v>0</v>
      </c>
      <c r="AL75" s="10">
        <v>0</v>
      </c>
      <c r="AM75" s="10">
        <v>2969</v>
      </c>
      <c r="AN75" s="10">
        <v>53472</v>
      </c>
      <c r="AO75" s="10">
        <v>1069</v>
      </c>
      <c r="AP75" s="10">
        <v>19194</v>
      </c>
      <c r="AQ75" s="10">
        <v>25778</v>
      </c>
      <c r="AR75" s="10">
        <v>3578</v>
      </c>
      <c r="AS75" s="10">
        <v>56574</v>
      </c>
      <c r="AT75" s="10">
        <v>4855</v>
      </c>
      <c r="AU75" s="10">
        <v>35431</v>
      </c>
      <c r="AV75" s="10">
        <v>128489</v>
      </c>
      <c r="AW75" s="10">
        <v>32124</v>
      </c>
      <c r="AX75" s="10">
        <v>951</v>
      </c>
      <c r="AY75" s="10">
        <v>499</v>
      </c>
      <c r="AZ75" s="10">
        <v>4047</v>
      </c>
      <c r="BA75" s="10">
        <v>15589</v>
      </c>
      <c r="BB75" s="10">
        <v>0</v>
      </c>
      <c r="BC75" s="10">
        <v>34105</v>
      </c>
      <c r="BD75" s="10">
        <v>6824</v>
      </c>
      <c r="BE75" s="10">
        <v>63</v>
      </c>
      <c r="BF75" s="10">
        <v>19388</v>
      </c>
      <c r="BG75" s="10">
        <v>375557</v>
      </c>
      <c r="BH75" s="10">
        <v>568960</v>
      </c>
      <c r="BI75" s="10">
        <v>317868</v>
      </c>
      <c r="BJ75" s="10">
        <v>507852</v>
      </c>
      <c r="BK75" s="10">
        <v>235475</v>
      </c>
      <c r="BL75" s="10">
        <v>50485</v>
      </c>
      <c r="BM75" s="10">
        <v>38511</v>
      </c>
      <c r="BN75" s="10">
        <v>26314</v>
      </c>
      <c r="BO75" s="10">
        <v>181394</v>
      </c>
      <c r="BP75" s="10">
        <v>357057</v>
      </c>
      <c r="BQ75" s="10">
        <v>259353</v>
      </c>
      <c r="BR75" s="10">
        <v>6425</v>
      </c>
      <c r="BS75" s="10">
        <v>11642</v>
      </c>
      <c r="BT75" s="10">
        <v>2076</v>
      </c>
      <c r="BU75" s="10">
        <v>1076</v>
      </c>
      <c r="BV75" s="10">
        <v>47724</v>
      </c>
      <c r="BW75" s="10">
        <v>57715</v>
      </c>
      <c r="BX75" s="10">
        <v>41589</v>
      </c>
      <c r="BY75" s="10">
        <v>10092</v>
      </c>
      <c r="BZ75" s="10">
        <v>1832</v>
      </c>
      <c r="CA75" s="10">
        <v>15784</v>
      </c>
      <c r="CB75" s="10">
        <v>25848</v>
      </c>
      <c r="CC75" s="10">
        <v>110635</v>
      </c>
      <c r="CD75" s="10">
        <v>126862</v>
      </c>
      <c r="CE75" s="10">
        <v>9941</v>
      </c>
      <c r="CF75" s="10">
        <v>43910</v>
      </c>
      <c r="CG75" s="10">
        <v>6426</v>
      </c>
      <c r="CH75" s="10">
        <v>34855</v>
      </c>
      <c r="CI75" s="10">
        <v>387816</v>
      </c>
      <c r="CJ75" s="10">
        <v>91225</v>
      </c>
      <c r="CK75" s="10">
        <v>172603</v>
      </c>
      <c r="CL75" s="10">
        <v>751893</v>
      </c>
      <c r="CM75" s="10">
        <v>15249</v>
      </c>
      <c r="CN75" s="10">
        <v>64373</v>
      </c>
      <c r="CO75" s="10">
        <v>43831</v>
      </c>
      <c r="CP75" s="10">
        <v>61720</v>
      </c>
      <c r="CQ75" s="10">
        <v>20699</v>
      </c>
      <c r="CR75" s="10">
        <v>4950</v>
      </c>
      <c r="CS75" s="10">
        <v>102949</v>
      </c>
      <c r="CT75" s="10">
        <v>74987</v>
      </c>
      <c r="CU75" s="10">
        <v>45436</v>
      </c>
      <c r="CV75" s="10">
        <v>215495</v>
      </c>
      <c r="CW75" s="10">
        <v>13453</v>
      </c>
      <c r="CX75" s="10">
        <v>34237</v>
      </c>
      <c r="CY75" s="10">
        <v>2250</v>
      </c>
      <c r="CZ75" s="10">
        <v>86683</v>
      </c>
      <c r="DA75" s="10">
        <v>75431</v>
      </c>
      <c r="DB75" s="10">
        <v>123606</v>
      </c>
      <c r="DC75" s="11">
        <v>10553398</v>
      </c>
      <c r="DD75" s="12">
        <v>236146</v>
      </c>
      <c r="DE75" s="12">
        <v>4719714</v>
      </c>
      <c r="DF75" s="12">
        <v>3568</v>
      </c>
      <c r="DG75" s="12">
        <v>0</v>
      </c>
      <c r="DH75" s="12">
        <v>99679</v>
      </c>
      <c r="DI75" s="12">
        <v>666160</v>
      </c>
      <c r="DJ75" s="12">
        <v>613</v>
      </c>
      <c r="DK75" s="11">
        <v>5725880</v>
      </c>
      <c r="DL75" s="9">
        <v>16279278</v>
      </c>
      <c r="DM75" s="13">
        <v>11722243</v>
      </c>
      <c r="DN75" s="14">
        <v>34642</v>
      </c>
      <c r="DO75" s="11">
        <v>34642</v>
      </c>
      <c r="DP75" s="9">
        <v>17482765</v>
      </c>
      <c r="DQ75" s="9">
        <v>28036163</v>
      </c>
      <c r="DR75" s="15">
        <v>-4555982</v>
      </c>
      <c r="DS75" s="16">
        <v>-12617</v>
      </c>
      <c r="DT75" s="16">
        <v>0</v>
      </c>
      <c r="DU75" s="16">
        <v>0</v>
      </c>
      <c r="DV75" s="11">
        <v>-12617</v>
      </c>
      <c r="DW75" s="9">
        <v>12914166</v>
      </c>
      <c r="DX75" s="9">
        <v>23467564</v>
      </c>
    </row>
    <row r="76" spans="1:128" x14ac:dyDescent="0.15">
      <c r="A76" s="44">
        <v>573</v>
      </c>
      <c r="B76" s="9" t="s">
        <v>72</v>
      </c>
      <c r="C76" s="10">
        <v>1414360</v>
      </c>
      <c r="D76" s="10">
        <v>575878</v>
      </c>
      <c r="E76" s="10">
        <v>32417</v>
      </c>
      <c r="F76" s="10">
        <v>93983</v>
      </c>
      <c r="G76" s="10">
        <v>229223</v>
      </c>
      <c r="H76" s="10">
        <v>0</v>
      </c>
      <c r="I76" s="10">
        <v>773302</v>
      </c>
      <c r="J76" s="10">
        <v>584369</v>
      </c>
      <c r="K76" s="10">
        <v>100264</v>
      </c>
      <c r="L76" s="10">
        <v>67852</v>
      </c>
      <c r="M76" s="10">
        <v>0</v>
      </c>
      <c r="N76" s="10">
        <v>1086</v>
      </c>
      <c r="O76" s="10">
        <v>16308</v>
      </c>
      <c r="P76" s="10">
        <v>57725</v>
      </c>
      <c r="Q76" s="10">
        <v>6153</v>
      </c>
      <c r="R76" s="10">
        <v>32159</v>
      </c>
      <c r="S76" s="10">
        <v>7633</v>
      </c>
      <c r="T76" s="10">
        <v>29988</v>
      </c>
      <c r="U76" s="10">
        <v>2462</v>
      </c>
      <c r="V76" s="10">
        <v>2715</v>
      </c>
      <c r="W76" s="10">
        <v>0</v>
      </c>
      <c r="X76" s="10">
        <v>6613</v>
      </c>
      <c r="Y76" s="10">
        <v>0</v>
      </c>
      <c r="Z76" s="10">
        <v>212</v>
      </c>
      <c r="AA76" s="10">
        <v>1240</v>
      </c>
      <c r="AB76" s="10">
        <v>254</v>
      </c>
      <c r="AC76" s="10">
        <v>3313</v>
      </c>
      <c r="AD76" s="10">
        <v>82</v>
      </c>
      <c r="AE76" s="10">
        <v>958</v>
      </c>
      <c r="AF76" s="10">
        <v>677</v>
      </c>
      <c r="AG76" s="10">
        <v>172688</v>
      </c>
      <c r="AH76" s="10">
        <v>61634</v>
      </c>
      <c r="AI76" s="10">
        <v>162458</v>
      </c>
      <c r="AJ76" s="10">
        <v>0</v>
      </c>
      <c r="AK76" s="10">
        <v>0</v>
      </c>
      <c r="AL76" s="10">
        <v>0</v>
      </c>
      <c r="AM76" s="10">
        <v>1833</v>
      </c>
      <c r="AN76" s="10">
        <v>10699</v>
      </c>
      <c r="AO76" s="10">
        <v>615</v>
      </c>
      <c r="AP76" s="10">
        <v>16950</v>
      </c>
      <c r="AQ76" s="10">
        <v>34771</v>
      </c>
      <c r="AR76" s="10">
        <v>5161</v>
      </c>
      <c r="AS76" s="10">
        <v>59626</v>
      </c>
      <c r="AT76" s="10">
        <v>5266</v>
      </c>
      <c r="AU76" s="10">
        <v>24501</v>
      </c>
      <c r="AV76" s="10">
        <v>18059</v>
      </c>
      <c r="AW76" s="10">
        <v>12023</v>
      </c>
      <c r="AX76" s="10">
        <v>480</v>
      </c>
      <c r="AY76" s="10">
        <v>414</v>
      </c>
      <c r="AZ76" s="10">
        <v>2792</v>
      </c>
      <c r="BA76" s="10">
        <v>6030</v>
      </c>
      <c r="BB76" s="10">
        <v>0</v>
      </c>
      <c r="BC76" s="10">
        <v>9394</v>
      </c>
      <c r="BD76" s="10">
        <v>814</v>
      </c>
      <c r="BE76" s="10">
        <v>6</v>
      </c>
      <c r="BF76" s="10">
        <v>76207</v>
      </c>
      <c r="BG76" s="10">
        <v>16751</v>
      </c>
      <c r="BH76" s="10">
        <v>1158392</v>
      </c>
      <c r="BI76" s="10">
        <v>609665</v>
      </c>
      <c r="BJ76" s="10">
        <v>1150624</v>
      </c>
      <c r="BK76" s="10">
        <v>183660</v>
      </c>
      <c r="BL76" s="10">
        <v>200080</v>
      </c>
      <c r="BM76" s="10">
        <v>22219</v>
      </c>
      <c r="BN76" s="10">
        <v>53380</v>
      </c>
      <c r="BO76" s="10">
        <v>277274</v>
      </c>
      <c r="BP76" s="10">
        <v>4526101</v>
      </c>
      <c r="BQ76" s="10">
        <v>355035</v>
      </c>
      <c r="BR76" s="10">
        <v>35033</v>
      </c>
      <c r="BS76" s="10">
        <v>54084</v>
      </c>
      <c r="BT76" s="10">
        <v>49131</v>
      </c>
      <c r="BU76" s="10">
        <v>2179</v>
      </c>
      <c r="BV76" s="10">
        <v>35261</v>
      </c>
      <c r="BW76" s="10">
        <v>0</v>
      </c>
      <c r="BX76" s="10">
        <v>55400</v>
      </c>
      <c r="BY76" s="10">
        <v>6102</v>
      </c>
      <c r="BZ76" s="10">
        <v>596</v>
      </c>
      <c r="CA76" s="10">
        <v>28589</v>
      </c>
      <c r="CB76" s="10">
        <v>17197</v>
      </c>
      <c r="CC76" s="10">
        <v>14383</v>
      </c>
      <c r="CD76" s="10">
        <v>278586</v>
      </c>
      <c r="CE76" s="10">
        <v>35351</v>
      </c>
      <c r="CF76" s="10">
        <v>113201</v>
      </c>
      <c r="CG76" s="10">
        <v>1120</v>
      </c>
      <c r="CH76" s="10">
        <v>38670</v>
      </c>
      <c r="CI76" s="10">
        <v>913780</v>
      </c>
      <c r="CJ76" s="10">
        <v>562785</v>
      </c>
      <c r="CK76" s="10">
        <v>116808</v>
      </c>
      <c r="CL76" s="10">
        <v>408204</v>
      </c>
      <c r="CM76" s="10">
        <v>35208</v>
      </c>
      <c r="CN76" s="10">
        <v>118634</v>
      </c>
      <c r="CO76" s="10">
        <v>133536</v>
      </c>
      <c r="CP76" s="10">
        <v>81681</v>
      </c>
      <c r="CQ76" s="10">
        <v>63503</v>
      </c>
      <c r="CR76" s="10">
        <v>14388</v>
      </c>
      <c r="CS76" s="10">
        <v>93881</v>
      </c>
      <c r="CT76" s="10">
        <v>149077</v>
      </c>
      <c r="CU76" s="10">
        <v>527065</v>
      </c>
      <c r="CV76" s="10">
        <v>148128</v>
      </c>
      <c r="CW76" s="10">
        <v>88132</v>
      </c>
      <c r="CX76" s="10">
        <v>415401</v>
      </c>
      <c r="CY76" s="10">
        <v>6666</v>
      </c>
      <c r="CZ76" s="10">
        <v>167908</v>
      </c>
      <c r="DA76" s="10">
        <v>0</v>
      </c>
      <c r="DB76" s="10">
        <v>40503</v>
      </c>
      <c r="DC76" s="11">
        <v>18126999</v>
      </c>
      <c r="DD76" s="12">
        <v>0</v>
      </c>
      <c r="DE76" s="12">
        <v>0</v>
      </c>
      <c r="DF76" s="12">
        <v>0</v>
      </c>
      <c r="DG76" s="12">
        <v>0</v>
      </c>
      <c r="DH76" s="12">
        <v>0</v>
      </c>
      <c r="DI76" s="12">
        <v>0</v>
      </c>
      <c r="DJ76" s="12">
        <v>0</v>
      </c>
      <c r="DK76" s="11">
        <v>0</v>
      </c>
      <c r="DL76" s="9">
        <v>18126999</v>
      </c>
      <c r="DM76" s="13">
        <v>0</v>
      </c>
      <c r="DN76" s="14">
        <v>0</v>
      </c>
      <c r="DO76" s="11">
        <v>0</v>
      </c>
      <c r="DP76" s="9">
        <v>0</v>
      </c>
      <c r="DQ76" s="9">
        <v>18126999</v>
      </c>
      <c r="DR76" s="15">
        <v>0</v>
      </c>
      <c r="DS76" s="16">
        <v>0</v>
      </c>
      <c r="DT76" s="16">
        <v>0</v>
      </c>
      <c r="DU76" s="16">
        <v>0</v>
      </c>
      <c r="DV76" s="11">
        <v>0</v>
      </c>
      <c r="DW76" s="9">
        <v>0</v>
      </c>
      <c r="DX76" s="9">
        <v>18126999</v>
      </c>
    </row>
    <row r="77" spans="1:128" x14ac:dyDescent="0.15">
      <c r="A77" s="44">
        <v>574</v>
      </c>
      <c r="B77" s="9" t="s">
        <v>73</v>
      </c>
      <c r="C77" s="10">
        <v>52698</v>
      </c>
      <c r="D77" s="10">
        <v>336426</v>
      </c>
      <c r="E77" s="10">
        <v>1815</v>
      </c>
      <c r="F77" s="10">
        <v>2177</v>
      </c>
      <c r="G77" s="10">
        <v>55056</v>
      </c>
      <c r="H77" s="10">
        <v>0</v>
      </c>
      <c r="I77" s="10">
        <v>20925</v>
      </c>
      <c r="J77" s="10">
        <v>107327</v>
      </c>
      <c r="K77" s="10">
        <v>20840</v>
      </c>
      <c r="L77" s="10">
        <v>217613</v>
      </c>
      <c r="M77" s="10">
        <v>0</v>
      </c>
      <c r="N77" s="10">
        <v>97</v>
      </c>
      <c r="O77" s="10">
        <v>814</v>
      </c>
      <c r="P77" s="10">
        <v>12615</v>
      </c>
      <c r="Q77" s="10">
        <v>1139</v>
      </c>
      <c r="R77" s="10">
        <v>18319</v>
      </c>
      <c r="S77" s="10">
        <v>4073</v>
      </c>
      <c r="T77" s="10">
        <v>2015</v>
      </c>
      <c r="U77" s="10">
        <v>2145</v>
      </c>
      <c r="V77" s="10">
        <v>3296</v>
      </c>
      <c r="W77" s="10">
        <v>0</v>
      </c>
      <c r="X77" s="10">
        <v>6641</v>
      </c>
      <c r="Y77" s="10">
        <v>0</v>
      </c>
      <c r="Z77" s="10">
        <v>293</v>
      </c>
      <c r="AA77" s="10">
        <v>1548</v>
      </c>
      <c r="AB77" s="10">
        <v>2617</v>
      </c>
      <c r="AC77" s="10">
        <v>1536</v>
      </c>
      <c r="AD77" s="10">
        <v>41</v>
      </c>
      <c r="AE77" s="10">
        <v>90</v>
      </c>
      <c r="AF77" s="10">
        <v>618</v>
      </c>
      <c r="AG77" s="10">
        <v>47846</v>
      </c>
      <c r="AH77" s="10">
        <v>27040</v>
      </c>
      <c r="AI77" s="10">
        <v>49665</v>
      </c>
      <c r="AJ77" s="10">
        <v>0</v>
      </c>
      <c r="AK77" s="10">
        <v>0</v>
      </c>
      <c r="AL77" s="10">
        <v>0</v>
      </c>
      <c r="AM77" s="10">
        <v>1275</v>
      </c>
      <c r="AN77" s="10">
        <v>143246</v>
      </c>
      <c r="AO77" s="10">
        <v>167</v>
      </c>
      <c r="AP77" s="10">
        <v>8673</v>
      </c>
      <c r="AQ77" s="10">
        <v>8357</v>
      </c>
      <c r="AR77" s="10">
        <v>894</v>
      </c>
      <c r="AS77" s="10">
        <v>18797</v>
      </c>
      <c r="AT77" s="10">
        <v>1204</v>
      </c>
      <c r="AU77" s="10">
        <v>6141</v>
      </c>
      <c r="AV77" s="10">
        <v>20244</v>
      </c>
      <c r="AW77" s="10">
        <v>7190</v>
      </c>
      <c r="AX77" s="10">
        <v>168</v>
      </c>
      <c r="AY77" s="10">
        <v>67</v>
      </c>
      <c r="AZ77" s="10">
        <v>697</v>
      </c>
      <c r="BA77" s="10">
        <v>2082</v>
      </c>
      <c r="BB77" s="10">
        <v>0</v>
      </c>
      <c r="BC77" s="10">
        <v>7598</v>
      </c>
      <c r="BD77" s="10">
        <v>1619</v>
      </c>
      <c r="BE77" s="10">
        <v>13</v>
      </c>
      <c r="BF77" s="10">
        <v>3023</v>
      </c>
      <c r="BG77" s="10">
        <v>152650</v>
      </c>
      <c r="BH77" s="10">
        <v>76088</v>
      </c>
      <c r="BI77" s="10">
        <v>33040</v>
      </c>
      <c r="BJ77" s="10">
        <v>131142</v>
      </c>
      <c r="BK77" s="10">
        <v>67914</v>
      </c>
      <c r="BL77" s="10">
        <v>29822</v>
      </c>
      <c r="BM77" s="10">
        <v>21988</v>
      </c>
      <c r="BN77" s="10">
        <v>5082</v>
      </c>
      <c r="BO77" s="10">
        <v>19664</v>
      </c>
      <c r="BP77" s="10">
        <v>131254</v>
      </c>
      <c r="BQ77" s="10">
        <v>121678</v>
      </c>
      <c r="BR77" s="10">
        <v>3693</v>
      </c>
      <c r="BS77" s="10">
        <v>3247</v>
      </c>
      <c r="BT77" s="10">
        <v>1405</v>
      </c>
      <c r="BU77" s="10">
        <v>173</v>
      </c>
      <c r="BV77" s="10">
        <v>319202</v>
      </c>
      <c r="BW77" s="10">
        <v>415072</v>
      </c>
      <c r="BX77" s="10">
        <v>3549658</v>
      </c>
      <c r="BY77" s="10">
        <v>15119</v>
      </c>
      <c r="BZ77" s="10">
        <v>263</v>
      </c>
      <c r="CA77" s="10">
        <v>4917</v>
      </c>
      <c r="CB77" s="10">
        <v>5311</v>
      </c>
      <c r="CC77" s="10">
        <v>3764</v>
      </c>
      <c r="CD77" s="10">
        <v>7940</v>
      </c>
      <c r="CE77" s="10">
        <v>1036</v>
      </c>
      <c r="CF77" s="10">
        <v>39818</v>
      </c>
      <c r="CG77" s="10">
        <v>484</v>
      </c>
      <c r="CH77" s="10">
        <v>4282</v>
      </c>
      <c r="CI77" s="10">
        <v>203923</v>
      </c>
      <c r="CJ77" s="10">
        <v>38414</v>
      </c>
      <c r="CK77" s="10">
        <v>70064</v>
      </c>
      <c r="CL77" s="10">
        <v>57358</v>
      </c>
      <c r="CM77" s="10">
        <v>3186</v>
      </c>
      <c r="CN77" s="10">
        <v>7120</v>
      </c>
      <c r="CO77" s="10">
        <v>6178</v>
      </c>
      <c r="CP77" s="10">
        <v>26009</v>
      </c>
      <c r="CQ77" s="10">
        <v>5692</v>
      </c>
      <c r="CR77" s="10">
        <v>753</v>
      </c>
      <c r="CS77" s="10">
        <v>28200</v>
      </c>
      <c r="CT77" s="10">
        <v>18925</v>
      </c>
      <c r="CU77" s="10">
        <v>7322</v>
      </c>
      <c r="CV77" s="10">
        <v>20206</v>
      </c>
      <c r="CW77" s="10">
        <v>3541</v>
      </c>
      <c r="CX77" s="10">
        <v>18245</v>
      </c>
      <c r="CY77" s="10">
        <v>332</v>
      </c>
      <c r="CZ77" s="10">
        <v>12371</v>
      </c>
      <c r="DA77" s="10">
        <v>9094</v>
      </c>
      <c r="DB77" s="10">
        <v>4282</v>
      </c>
      <c r="DC77" s="11">
        <v>6935701</v>
      </c>
      <c r="DD77" s="12">
        <v>1879</v>
      </c>
      <c r="DE77" s="12">
        <v>196244</v>
      </c>
      <c r="DF77" s="12">
        <v>5</v>
      </c>
      <c r="DG77" s="12">
        <v>0</v>
      </c>
      <c r="DH77" s="12">
        <v>3673</v>
      </c>
      <c r="DI77" s="12">
        <v>29072</v>
      </c>
      <c r="DJ77" s="12">
        <v>128</v>
      </c>
      <c r="DK77" s="11">
        <v>231001</v>
      </c>
      <c r="DL77" s="9">
        <v>7166702</v>
      </c>
      <c r="DM77" s="13">
        <v>3584687</v>
      </c>
      <c r="DN77" s="14">
        <v>3728185</v>
      </c>
      <c r="DO77" s="11">
        <v>3728185</v>
      </c>
      <c r="DP77" s="9">
        <v>7543873</v>
      </c>
      <c r="DQ77" s="9">
        <v>14479574</v>
      </c>
      <c r="DR77" s="15">
        <v>-373712</v>
      </c>
      <c r="DS77" s="16">
        <v>-172622</v>
      </c>
      <c r="DT77" s="16">
        <v>0</v>
      </c>
      <c r="DU77" s="16">
        <v>0</v>
      </c>
      <c r="DV77" s="11">
        <v>-172622</v>
      </c>
      <c r="DW77" s="9">
        <v>6997539</v>
      </c>
      <c r="DX77" s="9">
        <v>13933240</v>
      </c>
    </row>
    <row r="78" spans="1:128" x14ac:dyDescent="0.15">
      <c r="A78" s="44">
        <v>575</v>
      </c>
      <c r="B78" s="9" t="s">
        <v>74</v>
      </c>
      <c r="C78" s="10">
        <v>49</v>
      </c>
      <c r="D78" s="10">
        <v>0</v>
      </c>
      <c r="E78" s="10">
        <v>324</v>
      </c>
      <c r="F78" s="10">
        <v>278</v>
      </c>
      <c r="G78" s="10">
        <v>446</v>
      </c>
      <c r="H78" s="10">
        <v>0</v>
      </c>
      <c r="I78" s="10">
        <v>23512</v>
      </c>
      <c r="J78" s="10">
        <v>3191</v>
      </c>
      <c r="K78" s="10">
        <v>619</v>
      </c>
      <c r="L78" s="10">
        <v>441</v>
      </c>
      <c r="M78" s="10">
        <v>0</v>
      </c>
      <c r="N78" s="10">
        <v>43</v>
      </c>
      <c r="O78" s="10">
        <v>775</v>
      </c>
      <c r="P78" s="10">
        <v>321</v>
      </c>
      <c r="Q78" s="10">
        <v>239</v>
      </c>
      <c r="R78" s="10">
        <v>440</v>
      </c>
      <c r="S78" s="10">
        <v>451</v>
      </c>
      <c r="T78" s="10">
        <v>1111</v>
      </c>
      <c r="U78" s="10">
        <v>98</v>
      </c>
      <c r="V78" s="10">
        <v>106</v>
      </c>
      <c r="W78" s="10">
        <v>0</v>
      </c>
      <c r="X78" s="10">
        <v>148</v>
      </c>
      <c r="Y78" s="10">
        <v>0</v>
      </c>
      <c r="Z78" s="10">
        <v>210</v>
      </c>
      <c r="AA78" s="10">
        <v>161</v>
      </c>
      <c r="AB78" s="10">
        <v>51</v>
      </c>
      <c r="AC78" s="10">
        <v>408</v>
      </c>
      <c r="AD78" s="10">
        <v>14</v>
      </c>
      <c r="AE78" s="10">
        <v>23</v>
      </c>
      <c r="AF78" s="10">
        <v>43</v>
      </c>
      <c r="AG78" s="10">
        <v>552</v>
      </c>
      <c r="AH78" s="10">
        <v>2216</v>
      </c>
      <c r="AI78" s="10">
        <v>1119</v>
      </c>
      <c r="AJ78" s="10">
        <v>0</v>
      </c>
      <c r="AK78" s="10">
        <v>0</v>
      </c>
      <c r="AL78" s="10">
        <v>0</v>
      </c>
      <c r="AM78" s="10">
        <v>31</v>
      </c>
      <c r="AN78" s="10">
        <v>2928</v>
      </c>
      <c r="AO78" s="10">
        <v>19</v>
      </c>
      <c r="AP78" s="10">
        <v>1254</v>
      </c>
      <c r="AQ78" s="10">
        <v>1421</v>
      </c>
      <c r="AR78" s="10">
        <v>277</v>
      </c>
      <c r="AS78" s="10">
        <v>4720</v>
      </c>
      <c r="AT78" s="10">
        <v>632</v>
      </c>
      <c r="AU78" s="10">
        <v>959</v>
      </c>
      <c r="AV78" s="10">
        <v>9816</v>
      </c>
      <c r="AW78" s="10">
        <v>1446</v>
      </c>
      <c r="AX78" s="10">
        <v>30</v>
      </c>
      <c r="AY78" s="10">
        <v>37</v>
      </c>
      <c r="AZ78" s="10">
        <v>186</v>
      </c>
      <c r="BA78" s="10">
        <v>519</v>
      </c>
      <c r="BB78" s="10">
        <v>0</v>
      </c>
      <c r="BC78" s="10">
        <v>1033</v>
      </c>
      <c r="BD78" s="10">
        <v>37</v>
      </c>
      <c r="BE78" s="10">
        <v>2</v>
      </c>
      <c r="BF78" s="10">
        <v>516</v>
      </c>
      <c r="BG78" s="10">
        <v>3</v>
      </c>
      <c r="BH78" s="10">
        <v>3543</v>
      </c>
      <c r="BI78" s="10">
        <v>3600</v>
      </c>
      <c r="BJ78" s="10">
        <v>2579</v>
      </c>
      <c r="BK78" s="10">
        <v>4281</v>
      </c>
      <c r="BL78" s="10">
        <v>18148</v>
      </c>
      <c r="BM78" s="10">
        <v>237</v>
      </c>
      <c r="BN78" s="10">
        <v>2266</v>
      </c>
      <c r="BO78" s="10">
        <v>20075</v>
      </c>
      <c r="BP78" s="10">
        <v>109655</v>
      </c>
      <c r="BQ78" s="10">
        <v>26353</v>
      </c>
      <c r="BR78" s="10">
        <v>1023</v>
      </c>
      <c r="BS78" s="10">
        <v>1542</v>
      </c>
      <c r="BT78" s="10">
        <v>0</v>
      </c>
      <c r="BU78" s="10">
        <v>5</v>
      </c>
      <c r="BV78" s="10">
        <v>3697</v>
      </c>
      <c r="BW78" s="10">
        <v>10</v>
      </c>
      <c r="BX78" s="10">
        <v>3625</v>
      </c>
      <c r="BY78" s="10">
        <v>7649</v>
      </c>
      <c r="BZ78" s="10">
        <v>344</v>
      </c>
      <c r="CA78" s="10">
        <v>1222</v>
      </c>
      <c r="CB78" s="10">
        <v>2059</v>
      </c>
      <c r="CC78" s="10">
        <v>67147</v>
      </c>
      <c r="CD78" s="10">
        <v>22085</v>
      </c>
      <c r="CE78" s="10">
        <v>7494</v>
      </c>
      <c r="CF78" s="10">
        <v>17402</v>
      </c>
      <c r="CG78" s="10">
        <v>893</v>
      </c>
      <c r="CH78" s="10">
        <v>17710</v>
      </c>
      <c r="CI78" s="10">
        <v>52705</v>
      </c>
      <c r="CJ78" s="10">
        <v>44124</v>
      </c>
      <c r="CK78" s="10">
        <v>34876</v>
      </c>
      <c r="CL78" s="10">
        <v>39319</v>
      </c>
      <c r="CM78" s="10">
        <v>193</v>
      </c>
      <c r="CN78" s="10">
        <v>1037</v>
      </c>
      <c r="CO78" s="10">
        <v>1966</v>
      </c>
      <c r="CP78" s="10">
        <v>17736</v>
      </c>
      <c r="CQ78" s="10">
        <v>9355</v>
      </c>
      <c r="CR78" s="10">
        <v>6405</v>
      </c>
      <c r="CS78" s="10">
        <v>1537</v>
      </c>
      <c r="CT78" s="10">
        <v>40572</v>
      </c>
      <c r="CU78" s="10">
        <v>2362</v>
      </c>
      <c r="CV78" s="10">
        <v>3493</v>
      </c>
      <c r="CW78" s="10">
        <v>2351</v>
      </c>
      <c r="CX78" s="10">
        <v>7434</v>
      </c>
      <c r="CY78" s="10">
        <v>242</v>
      </c>
      <c r="CZ78" s="10">
        <v>2549</v>
      </c>
      <c r="DA78" s="10">
        <v>60</v>
      </c>
      <c r="DB78" s="10">
        <v>12987</v>
      </c>
      <c r="DC78" s="11">
        <v>689202</v>
      </c>
      <c r="DD78" s="12">
        <v>3927</v>
      </c>
      <c r="DE78" s="12">
        <v>867061</v>
      </c>
      <c r="DF78" s="12">
        <v>1</v>
      </c>
      <c r="DG78" s="12">
        <v>0</v>
      </c>
      <c r="DH78" s="12">
        <v>81</v>
      </c>
      <c r="DI78" s="12">
        <v>366</v>
      </c>
      <c r="DJ78" s="12">
        <v>0</v>
      </c>
      <c r="DK78" s="11">
        <v>871436</v>
      </c>
      <c r="DL78" s="9">
        <v>1560638</v>
      </c>
      <c r="DM78" s="13">
        <v>2384928</v>
      </c>
      <c r="DN78" s="14">
        <v>74961</v>
      </c>
      <c r="DO78" s="11">
        <v>74961</v>
      </c>
      <c r="DP78" s="9">
        <v>3331325</v>
      </c>
      <c r="DQ78" s="9">
        <v>4020527</v>
      </c>
      <c r="DR78" s="15">
        <v>-862417</v>
      </c>
      <c r="DS78" s="16">
        <v>-82023</v>
      </c>
      <c r="DT78" s="16">
        <v>0</v>
      </c>
      <c r="DU78" s="16">
        <v>0</v>
      </c>
      <c r="DV78" s="11">
        <v>-82023</v>
      </c>
      <c r="DW78" s="9">
        <v>2386885</v>
      </c>
      <c r="DX78" s="9">
        <v>3076087</v>
      </c>
    </row>
    <row r="79" spans="1:128" x14ac:dyDescent="0.15">
      <c r="A79" s="44">
        <v>576</v>
      </c>
      <c r="B79" s="9" t="s">
        <v>75</v>
      </c>
      <c r="C79" s="10">
        <v>10093</v>
      </c>
      <c r="D79" s="10">
        <v>72582</v>
      </c>
      <c r="E79" s="10">
        <v>514</v>
      </c>
      <c r="F79" s="10">
        <v>406</v>
      </c>
      <c r="G79" s="10">
        <v>12106</v>
      </c>
      <c r="H79" s="10">
        <v>0</v>
      </c>
      <c r="I79" s="10">
        <v>1402</v>
      </c>
      <c r="J79" s="10">
        <v>81347</v>
      </c>
      <c r="K79" s="10">
        <v>8949</v>
      </c>
      <c r="L79" s="10">
        <v>49820</v>
      </c>
      <c r="M79" s="10">
        <v>0</v>
      </c>
      <c r="N79" s="10">
        <v>36</v>
      </c>
      <c r="O79" s="10">
        <v>549</v>
      </c>
      <c r="P79" s="10">
        <v>2209</v>
      </c>
      <c r="Q79" s="10">
        <v>501</v>
      </c>
      <c r="R79" s="10">
        <v>4659</v>
      </c>
      <c r="S79" s="10">
        <v>2523</v>
      </c>
      <c r="T79" s="10">
        <v>1909</v>
      </c>
      <c r="U79" s="10">
        <v>313</v>
      </c>
      <c r="V79" s="10">
        <v>438</v>
      </c>
      <c r="W79" s="10">
        <v>0</v>
      </c>
      <c r="X79" s="10">
        <v>1000</v>
      </c>
      <c r="Y79" s="10">
        <v>0</v>
      </c>
      <c r="Z79" s="10">
        <v>59</v>
      </c>
      <c r="AA79" s="10">
        <v>359</v>
      </c>
      <c r="AB79" s="10">
        <v>868</v>
      </c>
      <c r="AC79" s="10">
        <v>641</v>
      </c>
      <c r="AD79" s="10">
        <v>15</v>
      </c>
      <c r="AE79" s="10">
        <v>31</v>
      </c>
      <c r="AF79" s="10">
        <v>89</v>
      </c>
      <c r="AG79" s="10">
        <v>6291</v>
      </c>
      <c r="AH79" s="10">
        <v>6604</v>
      </c>
      <c r="AI79" s="10">
        <v>4827</v>
      </c>
      <c r="AJ79" s="10">
        <v>0</v>
      </c>
      <c r="AK79" s="10">
        <v>0</v>
      </c>
      <c r="AL79" s="10">
        <v>0</v>
      </c>
      <c r="AM79" s="10">
        <v>175</v>
      </c>
      <c r="AN79" s="10">
        <v>3837</v>
      </c>
      <c r="AO79" s="10">
        <v>59</v>
      </c>
      <c r="AP79" s="10">
        <v>1053</v>
      </c>
      <c r="AQ79" s="10">
        <v>1478</v>
      </c>
      <c r="AR79" s="10">
        <v>200</v>
      </c>
      <c r="AS79" s="10">
        <v>3090</v>
      </c>
      <c r="AT79" s="10">
        <v>248</v>
      </c>
      <c r="AU79" s="10">
        <v>1763</v>
      </c>
      <c r="AV79" s="10">
        <v>6516</v>
      </c>
      <c r="AW79" s="10">
        <v>1878</v>
      </c>
      <c r="AX79" s="10">
        <v>56</v>
      </c>
      <c r="AY79" s="10">
        <v>34</v>
      </c>
      <c r="AZ79" s="10">
        <v>240</v>
      </c>
      <c r="BA79" s="10">
        <v>730</v>
      </c>
      <c r="BB79" s="10">
        <v>0</v>
      </c>
      <c r="BC79" s="10">
        <v>2097</v>
      </c>
      <c r="BD79" s="10">
        <v>359</v>
      </c>
      <c r="BE79" s="10">
        <v>4</v>
      </c>
      <c r="BF79" s="10">
        <v>953</v>
      </c>
      <c r="BG79" s="10">
        <v>1317</v>
      </c>
      <c r="BH79" s="10">
        <v>26808</v>
      </c>
      <c r="BI79" s="10">
        <v>15551</v>
      </c>
      <c r="BJ79" s="10">
        <v>25537</v>
      </c>
      <c r="BK79" s="10">
        <v>12012</v>
      </c>
      <c r="BL79" s="10">
        <v>2363</v>
      </c>
      <c r="BM79" s="10">
        <v>2484</v>
      </c>
      <c r="BN79" s="10">
        <v>728</v>
      </c>
      <c r="BO79" s="10">
        <v>1016</v>
      </c>
      <c r="BP79" s="10">
        <v>10503</v>
      </c>
      <c r="BQ79" s="10">
        <v>3842</v>
      </c>
      <c r="BR79" s="10">
        <v>527</v>
      </c>
      <c r="BS79" s="10">
        <v>930</v>
      </c>
      <c r="BT79" s="10">
        <v>190</v>
      </c>
      <c r="BU79" s="10">
        <v>1710</v>
      </c>
      <c r="BV79" s="10">
        <v>14413</v>
      </c>
      <c r="BW79" s="10">
        <v>9623</v>
      </c>
      <c r="BX79" s="10">
        <v>4666</v>
      </c>
      <c r="BY79" s="10">
        <v>1645</v>
      </c>
      <c r="BZ79" s="10">
        <v>1354</v>
      </c>
      <c r="CA79" s="10">
        <v>617</v>
      </c>
      <c r="CB79" s="10">
        <v>791</v>
      </c>
      <c r="CC79" s="10">
        <v>11203</v>
      </c>
      <c r="CD79" s="10">
        <v>2159</v>
      </c>
      <c r="CE79" s="10">
        <v>227</v>
      </c>
      <c r="CF79" s="10">
        <v>2493</v>
      </c>
      <c r="CG79" s="10">
        <v>104</v>
      </c>
      <c r="CH79" s="10">
        <v>2021</v>
      </c>
      <c r="CI79" s="10">
        <v>6524</v>
      </c>
      <c r="CJ79" s="10">
        <v>4842</v>
      </c>
      <c r="CK79" s="10">
        <v>5677</v>
      </c>
      <c r="CL79" s="10">
        <v>49417</v>
      </c>
      <c r="CM79" s="10">
        <v>995</v>
      </c>
      <c r="CN79" s="10">
        <v>3974</v>
      </c>
      <c r="CO79" s="10">
        <v>2871</v>
      </c>
      <c r="CP79" s="10">
        <v>2196</v>
      </c>
      <c r="CQ79" s="10">
        <v>733</v>
      </c>
      <c r="CR79" s="10">
        <v>1238</v>
      </c>
      <c r="CS79" s="10">
        <v>7005</v>
      </c>
      <c r="CT79" s="10">
        <v>3664</v>
      </c>
      <c r="CU79" s="10">
        <v>3694</v>
      </c>
      <c r="CV79" s="10">
        <v>13612</v>
      </c>
      <c r="CW79" s="10">
        <v>978</v>
      </c>
      <c r="CX79" s="10">
        <v>1496</v>
      </c>
      <c r="CY79" s="10">
        <v>148</v>
      </c>
      <c r="CZ79" s="10">
        <v>974</v>
      </c>
      <c r="DA79" s="10">
        <v>5004</v>
      </c>
      <c r="DB79" s="10">
        <v>382</v>
      </c>
      <c r="DC79" s="11">
        <v>568168</v>
      </c>
      <c r="DD79" s="12">
        <v>4522</v>
      </c>
      <c r="DE79" s="12">
        <v>240816</v>
      </c>
      <c r="DF79" s="12">
        <v>13</v>
      </c>
      <c r="DG79" s="12">
        <v>0</v>
      </c>
      <c r="DH79" s="12">
        <v>5612</v>
      </c>
      <c r="DI79" s="12">
        <v>36096</v>
      </c>
      <c r="DJ79" s="12">
        <v>48</v>
      </c>
      <c r="DK79" s="11">
        <v>287107</v>
      </c>
      <c r="DL79" s="9">
        <v>855275</v>
      </c>
      <c r="DM79" s="13">
        <v>234705</v>
      </c>
      <c r="DN79" s="14">
        <v>717</v>
      </c>
      <c r="DO79" s="11">
        <v>717</v>
      </c>
      <c r="DP79" s="9">
        <v>522529</v>
      </c>
      <c r="DQ79" s="9">
        <v>1090697</v>
      </c>
      <c r="DR79" s="15">
        <v>-819934</v>
      </c>
      <c r="DS79" s="16">
        <v>0</v>
      </c>
      <c r="DT79" s="16">
        <v>0</v>
      </c>
      <c r="DU79" s="16">
        <v>0</v>
      </c>
      <c r="DV79" s="11">
        <v>0</v>
      </c>
      <c r="DW79" s="9">
        <v>-297405</v>
      </c>
      <c r="DX79" s="9">
        <v>270763</v>
      </c>
    </row>
    <row r="80" spans="1:128" x14ac:dyDescent="0.15">
      <c r="A80" s="44">
        <v>577</v>
      </c>
      <c r="B80" s="9" t="s">
        <v>76</v>
      </c>
      <c r="C80" s="10">
        <v>39083</v>
      </c>
      <c r="D80" s="10">
        <v>230075</v>
      </c>
      <c r="E80" s="10">
        <v>1953</v>
      </c>
      <c r="F80" s="10">
        <v>1175</v>
      </c>
      <c r="G80" s="10">
        <v>49933</v>
      </c>
      <c r="H80" s="10">
        <v>0</v>
      </c>
      <c r="I80" s="10">
        <v>7141</v>
      </c>
      <c r="J80" s="10">
        <v>410334</v>
      </c>
      <c r="K80" s="10">
        <v>48714</v>
      </c>
      <c r="L80" s="10">
        <v>1065929</v>
      </c>
      <c r="M80" s="10">
        <v>0</v>
      </c>
      <c r="N80" s="10">
        <v>204</v>
      </c>
      <c r="O80" s="10">
        <v>2695</v>
      </c>
      <c r="P80" s="10">
        <v>9611</v>
      </c>
      <c r="Q80" s="10">
        <v>1451</v>
      </c>
      <c r="R80" s="10">
        <v>15788</v>
      </c>
      <c r="S80" s="10">
        <v>8278</v>
      </c>
      <c r="T80" s="10">
        <v>5251</v>
      </c>
      <c r="U80" s="10">
        <v>2591</v>
      </c>
      <c r="V80" s="10">
        <v>1593</v>
      </c>
      <c r="W80" s="10">
        <v>0</v>
      </c>
      <c r="X80" s="10">
        <v>2505</v>
      </c>
      <c r="Y80" s="10">
        <v>0</v>
      </c>
      <c r="Z80" s="10">
        <v>207</v>
      </c>
      <c r="AA80" s="10">
        <v>1157</v>
      </c>
      <c r="AB80" s="10">
        <v>2777</v>
      </c>
      <c r="AC80" s="10">
        <v>3778</v>
      </c>
      <c r="AD80" s="10">
        <v>69</v>
      </c>
      <c r="AE80" s="10">
        <v>249</v>
      </c>
      <c r="AF80" s="10">
        <v>468</v>
      </c>
      <c r="AG80" s="10">
        <v>12648</v>
      </c>
      <c r="AH80" s="10">
        <v>41510</v>
      </c>
      <c r="AI80" s="10">
        <v>20739</v>
      </c>
      <c r="AJ80" s="10">
        <v>0</v>
      </c>
      <c r="AK80" s="10">
        <v>0</v>
      </c>
      <c r="AL80" s="10">
        <v>0</v>
      </c>
      <c r="AM80" s="10">
        <v>658</v>
      </c>
      <c r="AN80" s="10">
        <v>57548</v>
      </c>
      <c r="AO80" s="10">
        <v>548</v>
      </c>
      <c r="AP80" s="10">
        <v>4085</v>
      </c>
      <c r="AQ80" s="10">
        <v>7576</v>
      </c>
      <c r="AR80" s="10">
        <v>882</v>
      </c>
      <c r="AS80" s="10">
        <v>14794</v>
      </c>
      <c r="AT80" s="10">
        <v>1523</v>
      </c>
      <c r="AU80" s="10">
        <v>8145</v>
      </c>
      <c r="AV80" s="10">
        <v>30851</v>
      </c>
      <c r="AW80" s="10">
        <v>9718</v>
      </c>
      <c r="AX80" s="10">
        <v>257</v>
      </c>
      <c r="AY80" s="10">
        <v>156</v>
      </c>
      <c r="AZ80" s="10">
        <v>1815</v>
      </c>
      <c r="BA80" s="10">
        <v>3654</v>
      </c>
      <c r="BB80" s="10">
        <v>0</v>
      </c>
      <c r="BC80" s="10">
        <v>7598</v>
      </c>
      <c r="BD80" s="10">
        <v>1236</v>
      </c>
      <c r="BE80" s="10">
        <v>17</v>
      </c>
      <c r="BF80" s="10">
        <v>3796</v>
      </c>
      <c r="BG80" s="10">
        <v>20483</v>
      </c>
      <c r="BH80" s="10">
        <v>66004</v>
      </c>
      <c r="BI80" s="10">
        <v>40700</v>
      </c>
      <c r="BJ80" s="10">
        <v>67454</v>
      </c>
      <c r="BK80" s="10">
        <v>31720</v>
      </c>
      <c r="BL80" s="10">
        <v>28253</v>
      </c>
      <c r="BM80" s="10">
        <v>43861</v>
      </c>
      <c r="BN80" s="10">
        <v>2842</v>
      </c>
      <c r="BO80" s="10">
        <v>3399</v>
      </c>
      <c r="BP80" s="10">
        <v>44535</v>
      </c>
      <c r="BQ80" s="10">
        <v>19979</v>
      </c>
      <c r="BR80" s="10">
        <v>3690</v>
      </c>
      <c r="BS80" s="10">
        <v>5461</v>
      </c>
      <c r="BT80" s="10">
        <v>425</v>
      </c>
      <c r="BU80" s="10">
        <v>334</v>
      </c>
      <c r="BV80" s="10">
        <v>3140</v>
      </c>
      <c r="BW80" s="10">
        <v>21829</v>
      </c>
      <c r="BX80" s="10">
        <v>14208</v>
      </c>
      <c r="BY80" s="10">
        <v>3321</v>
      </c>
      <c r="BZ80" s="10">
        <v>167</v>
      </c>
      <c r="CA80" s="10">
        <v>2428</v>
      </c>
      <c r="CB80" s="10">
        <v>3482</v>
      </c>
      <c r="CC80" s="10">
        <v>276</v>
      </c>
      <c r="CD80" s="10">
        <v>13934</v>
      </c>
      <c r="CE80" s="10">
        <v>2548</v>
      </c>
      <c r="CF80" s="10">
        <v>7975</v>
      </c>
      <c r="CG80" s="10">
        <v>756</v>
      </c>
      <c r="CH80" s="10">
        <v>6419</v>
      </c>
      <c r="CI80" s="10">
        <v>243447</v>
      </c>
      <c r="CJ80" s="10">
        <v>24186</v>
      </c>
      <c r="CK80" s="10">
        <v>21107</v>
      </c>
      <c r="CL80" s="10">
        <v>95242</v>
      </c>
      <c r="CM80" s="10">
        <v>4039</v>
      </c>
      <c r="CN80" s="10">
        <v>14762</v>
      </c>
      <c r="CO80" s="10">
        <v>9588</v>
      </c>
      <c r="CP80" s="10">
        <v>8563</v>
      </c>
      <c r="CQ80" s="10">
        <v>2308</v>
      </c>
      <c r="CR80" s="10">
        <v>842</v>
      </c>
      <c r="CS80" s="10">
        <v>20069</v>
      </c>
      <c r="CT80" s="10">
        <v>14488</v>
      </c>
      <c r="CU80" s="10">
        <v>15950</v>
      </c>
      <c r="CV80" s="10">
        <v>48088</v>
      </c>
      <c r="CW80" s="10">
        <v>3377</v>
      </c>
      <c r="CX80" s="10">
        <v>4882</v>
      </c>
      <c r="CY80" s="10">
        <v>345</v>
      </c>
      <c r="CZ80" s="10">
        <v>3592</v>
      </c>
      <c r="DA80" s="10">
        <v>12085</v>
      </c>
      <c r="DB80" s="10">
        <v>1087</v>
      </c>
      <c r="DC80" s="11">
        <v>3150433</v>
      </c>
      <c r="DD80" s="12">
        <v>12586</v>
      </c>
      <c r="DE80" s="12">
        <v>566921</v>
      </c>
      <c r="DF80" s="12">
        <v>324</v>
      </c>
      <c r="DG80" s="12">
        <v>0</v>
      </c>
      <c r="DH80" s="12">
        <v>12073</v>
      </c>
      <c r="DI80" s="12">
        <v>77208</v>
      </c>
      <c r="DJ80" s="12">
        <v>269</v>
      </c>
      <c r="DK80" s="11">
        <v>669381</v>
      </c>
      <c r="DL80" s="9">
        <v>3819814</v>
      </c>
      <c r="DM80" s="13">
        <v>2496711</v>
      </c>
      <c r="DN80" s="14">
        <v>748</v>
      </c>
      <c r="DO80" s="11">
        <v>748</v>
      </c>
      <c r="DP80" s="9">
        <v>3166840</v>
      </c>
      <c r="DQ80" s="9">
        <v>6317273</v>
      </c>
      <c r="DR80" s="15">
        <v>-1472647</v>
      </c>
      <c r="DS80" s="16">
        <v>0</v>
      </c>
      <c r="DT80" s="16">
        <v>0</v>
      </c>
      <c r="DU80" s="16">
        <v>0</v>
      </c>
      <c r="DV80" s="11">
        <v>0</v>
      </c>
      <c r="DW80" s="9">
        <v>1694193</v>
      </c>
      <c r="DX80" s="9">
        <v>4844626</v>
      </c>
    </row>
    <row r="81" spans="1:128" x14ac:dyDescent="0.15">
      <c r="A81" s="44">
        <v>578</v>
      </c>
      <c r="B81" s="9" t="s">
        <v>77</v>
      </c>
      <c r="C81" s="10">
        <v>296</v>
      </c>
      <c r="D81" s="10">
        <v>0</v>
      </c>
      <c r="E81" s="10">
        <v>105</v>
      </c>
      <c r="F81" s="10">
        <v>0</v>
      </c>
      <c r="G81" s="10">
        <v>10332</v>
      </c>
      <c r="H81" s="10">
        <v>0</v>
      </c>
      <c r="I81" s="10">
        <v>7808</v>
      </c>
      <c r="J81" s="10">
        <v>31950</v>
      </c>
      <c r="K81" s="10">
        <v>4885</v>
      </c>
      <c r="L81" s="10">
        <v>10554</v>
      </c>
      <c r="M81" s="10">
        <v>0</v>
      </c>
      <c r="N81" s="10">
        <v>15</v>
      </c>
      <c r="O81" s="10">
        <v>353</v>
      </c>
      <c r="P81" s="10">
        <v>634</v>
      </c>
      <c r="Q81" s="10">
        <v>504</v>
      </c>
      <c r="R81" s="10">
        <v>18093</v>
      </c>
      <c r="S81" s="10">
        <v>241</v>
      </c>
      <c r="T81" s="10">
        <v>3787</v>
      </c>
      <c r="U81" s="10">
        <v>2039</v>
      </c>
      <c r="V81" s="10">
        <v>474</v>
      </c>
      <c r="W81" s="10">
        <v>0</v>
      </c>
      <c r="X81" s="10">
        <v>409</v>
      </c>
      <c r="Y81" s="10">
        <v>0</v>
      </c>
      <c r="Z81" s="10">
        <v>57</v>
      </c>
      <c r="AA81" s="10">
        <v>1731</v>
      </c>
      <c r="AB81" s="10">
        <v>1</v>
      </c>
      <c r="AC81" s="10">
        <v>2782</v>
      </c>
      <c r="AD81" s="10">
        <v>30</v>
      </c>
      <c r="AE81" s="10">
        <v>21</v>
      </c>
      <c r="AF81" s="10">
        <v>780</v>
      </c>
      <c r="AG81" s="10">
        <v>95</v>
      </c>
      <c r="AH81" s="10">
        <v>30111</v>
      </c>
      <c r="AI81" s="10">
        <v>819</v>
      </c>
      <c r="AJ81" s="10">
        <v>0</v>
      </c>
      <c r="AK81" s="10">
        <v>0</v>
      </c>
      <c r="AL81" s="10">
        <v>0</v>
      </c>
      <c r="AM81" s="10">
        <v>79</v>
      </c>
      <c r="AN81" s="10">
        <v>11204</v>
      </c>
      <c r="AO81" s="10">
        <v>28</v>
      </c>
      <c r="AP81" s="10">
        <v>105</v>
      </c>
      <c r="AQ81" s="10">
        <v>2574</v>
      </c>
      <c r="AR81" s="10">
        <v>195</v>
      </c>
      <c r="AS81" s="10">
        <v>3634</v>
      </c>
      <c r="AT81" s="10">
        <v>88</v>
      </c>
      <c r="AU81" s="10">
        <v>1374</v>
      </c>
      <c r="AV81" s="10">
        <v>5958</v>
      </c>
      <c r="AW81" s="10">
        <v>11272</v>
      </c>
      <c r="AX81" s="10">
        <v>24</v>
      </c>
      <c r="AY81" s="10">
        <v>160</v>
      </c>
      <c r="AZ81" s="10">
        <v>1017</v>
      </c>
      <c r="BA81" s="10">
        <v>1947</v>
      </c>
      <c r="BB81" s="10">
        <v>0</v>
      </c>
      <c r="BC81" s="10">
        <v>1403</v>
      </c>
      <c r="BD81" s="10">
        <v>16</v>
      </c>
      <c r="BE81" s="10">
        <v>4</v>
      </c>
      <c r="BF81" s="10">
        <v>2302</v>
      </c>
      <c r="BG81" s="10">
        <v>336</v>
      </c>
      <c r="BH81" s="10">
        <v>0</v>
      </c>
      <c r="BI81" s="10">
        <v>0</v>
      </c>
      <c r="BJ81" s="10">
        <v>653</v>
      </c>
      <c r="BK81" s="10">
        <v>0</v>
      </c>
      <c r="BL81" s="10">
        <v>0</v>
      </c>
      <c r="BM81" s="10">
        <v>0</v>
      </c>
      <c r="BN81" s="10">
        <v>0</v>
      </c>
      <c r="BO81" s="10">
        <v>0</v>
      </c>
      <c r="BP81" s="10">
        <v>290370</v>
      </c>
      <c r="BQ81" s="10">
        <v>1141</v>
      </c>
      <c r="BR81" s="10">
        <v>0</v>
      </c>
      <c r="BS81" s="10">
        <v>0</v>
      </c>
      <c r="BT81" s="10">
        <v>0</v>
      </c>
      <c r="BU81" s="10">
        <v>2949</v>
      </c>
      <c r="BV81" s="10">
        <v>357978</v>
      </c>
      <c r="BW81" s="10">
        <v>2238310</v>
      </c>
      <c r="BX81" s="10">
        <v>1134590</v>
      </c>
      <c r="BY81" s="10">
        <v>921602</v>
      </c>
      <c r="BZ81" s="10">
        <v>17246</v>
      </c>
      <c r="CA81" s="10">
        <v>111163</v>
      </c>
      <c r="CB81" s="10">
        <v>55723</v>
      </c>
      <c r="CC81" s="10">
        <v>0</v>
      </c>
      <c r="CD81" s="10">
        <v>0</v>
      </c>
      <c r="CE81" s="10">
        <v>0</v>
      </c>
      <c r="CF81" s="10">
        <v>0</v>
      </c>
      <c r="CG81" s="10">
        <v>0</v>
      </c>
      <c r="CH81" s="10">
        <v>4599</v>
      </c>
      <c r="CI81" s="10">
        <v>12275</v>
      </c>
      <c r="CJ81" s="10">
        <v>19</v>
      </c>
      <c r="CK81" s="10">
        <v>492</v>
      </c>
      <c r="CL81" s="10">
        <v>0</v>
      </c>
      <c r="CM81" s="10">
        <v>0</v>
      </c>
      <c r="CN81" s="10">
        <v>0</v>
      </c>
      <c r="CO81" s="10">
        <v>0</v>
      </c>
      <c r="CP81" s="10">
        <v>0</v>
      </c>
      <c r="CQ81" s="10">
        <v>12027</v>
      </c>
      <c r="CR81" s="10">
        <v>0</v>
      </c>
      <c r="CS81" s="10">
        <v>8</v>
      </c>
      <c r="CT81" s="10">
        <v>2</v>
      </c>
      <c r="CU81" s="10">
        <v>144227</v>
      </c>
      <c r="CV81" s="10">
        <v>54489</v>
      </c>
      <c r="CW81" s="10">
        <v>0</v>
      </c>
      <c r="CX81" s="10">
        <v>9287</v>
      </c>
      <c r="CY81" s="10">
        <v>1</v>
      </c>
      <c r="CZ81" s="10">
        <v>0</v>
      </c>
      <c r="DA81" s="10">
        <v>0</v>
      </c>
      <c r="DB81" s="10">
        <v>69106</v>
      </c>
      <c r="DC81" s="11">
        <v>5610883</v>
      </c>
      <c r="DD81" s="12">
        <v>1996</v>
      </c>
      <c r="DE81" s="12">
        <v>3343327</v>
      </c>
      <c r="DF81" s="12">
        <v>196454</v>
      </c>
      <c r="DG81" s="12">
        <v>117181</v>
      </c>
      <c r="DH81" s="12">
        <v>0</v>
      </c>
      <c r="DI81" s="12">
        <v>0</v>
      </c>
      <c r="DJ81" s="12">
        <v>0</v>
      </c>
      <c r="DK81" s="11">
        <v>3658958</v>
      </c>
      <c r="DL81" s="9">
        <v>9269841</v>
      </c>
      <c r="DM81" s="13">
        <v>631194</v>
      </c>
      <c r="DN81" s="14">
        <v>381979</v>
      </c>
      <c r="DO81" s="11">
        <v>381979</v>
      </c>
      <c r="DP81" s="9">
        <v>4672131</v>
      </c>
      <c r="DQ81" s="9">
        <v>10283014</v>
      </c>
      <c r="DR81" s="15">
        <v>-4474612</v>
      </c>
      <c r="DS81" s="16">
        <v>-55283</v>
      </c>
      <c r="DT81" s="16">
        <v>0</v>
      </c>
      <c r="DU81" s="16">
        <v>0</v>
      </c>
      <c r="DV81" s="11">
        <v>-55283</v>
      </c>
      <c r="DW81" s="9">
        <v>142236</v>
      </c>
      <c r="DX81" s="9">
        <v>5753119</v>
      </c>
    </row>
    <row r="82" spans="1:128" x14ac:dyDescent="0.15">
      <c r="A82" s="44">
        <v>579</v>
      </c>
      <c r="B82" s="9" t="s">
        <v>78</v>
      </c>
      <c r="C82" s="10">
        <v>1484</v>
      </c>
      <c r="D82" s="10">
        <v>4500</v>
      </c>
      <c r="E82" s="10">
        <v>188</v>
      </c>
      <c r="F82" s="10">
        <v>278</v>
      </c>
      <c r="G82" s="10">
        <v>1261</v>
      </c>
      <c r="H82" s="10">
        <v>0</v>
      </c>
      <c r="I82" s="10">
        <v>5029</v>
      </c>
      <c r="J82" s="10">
        <v>3274</v>
      </c>
      <c r="K82" s="10">
        <v>2106</v>
      </c>
      <c r="L82" s="10">
        <v>157</v>
      </c>
      <c r="M82" s="10">
        <v>0</v>
      </c>
      <c r="N82" s="10">
        <v>14</v>
      </c>
      <c r="O82" s="10">
        <v>239</v>
      </c>
      <c r="P82" s="10">
        <v>211</v>
      </c>
      <c r="Q82" s="10">
        <v>158</v>
      </c>
      <c r="R82" s="10">
        <v>297</v>
      </c>
      <c r="S82" s="10">
        <v>310</v>
      </c>
      <c r="T82" s="10">
        <v>457</v>
      </c>
      <c r="U82" s="10">
        <v>52</v>
      </c>
      <c r="V82" s="10">
        <v>50</v>
      </c>
      <c r="W82" s="10">
        <v>0</v>
      </c>
      <c r="X82" s="10">
        <v>105</v>
      </c>
      <c r="Y82" s="10">
        <v>0</v>
      </c>
      <c r="Z82" s="10">
        <v>17</v>
      </c>
      <c r="AA82" s="10">
        <v>86</v>
      </c>
      <c r="AB82" s="10">
        <v>92</v>
      </c>
      <c r="AC82" s="10">
        <v>235</v>
      </c>
      <c r="AD82" s="10">
        <v>6</v>
      </c>
      <c r="AE82" s="10">
        <v>5</v>
      </c>
      <c r="AF82" s="10">
        <v>13</v>
      </c>
      <c r="AG82" s="10">
        <v>393</v>
      </c>
      <c r="AH82" s="10">
        <v>725</v>
      </c>
      <c r="AI82" s="10">
        <v>525</v>
      </c>
      <c r="AJ82" s="10">
        <v>0</v>
      </c>
      <c r="AK82" s="10">
        <v>0</v>
      </c>
      <c r="AL82" s="10">
        <v>0</v>
      </c>
      <c r="AM82" s="10">
        <v>19</v>
      </c>
      <c r="AN82" s="10">
        <v>48</v>
      </c>
      <c r="AO82" s="10">
        <v>3</v>
      </c>
      <c r="AP82" s="10">
        <v>238</v>
      </c>
      <c r="AQ82" s="10">
        <v>403</v>
      </c>
      <c r="AR82" s="10">
        <v>70</v>
      </c>
      <c r="AS82" s="10">
        <v>1111</v>
      </c>
      <c r="AT82" s="10">
        <v>111</v>
      </c>
      <c r="AU82" s="10">
        <v>169</v>
      </c>
      <c r="AV82" s="10">
        <v>1586</v>
      </c>
      <c r="AW82" s="10">
        <v>448</v>
      </c>
      <c r="AX82" s="10">
        <v>29</v>
      </c>
      <c r="AY82" s="10">
        <v>4</v>
      </c>
      <c r="AZ82" s="10">
        <v>30</v>
      </c>
      <c r="BA82" s="10">
        <v>192</v>
      </c>
      <c r="BB82" s="10">
        <v>0</v>
      </c>
      <c r="BC82" s="10">
        <v>245</v>
      </c>
      <c r="BD82" s="10">
        <v>70</v>
      </c>
      <c r="BE82" s="10">
        <v>0</v>
      </c>
      <c r="BF82" s="10">
        <v>206</v>
      </c>
      <c r="BG82" s="10">
        <v>718</v>
      </c>
      <c r="BH82" s="10">
        <v>7877</v>
      </c>
      <c r="BI82" s="10">
        <v>14997</v>
      </c>
      <c r="BJ82" s="10">
        <v>13508</v>
      </c>
      <c r="BK82" s="10">
        <v>7011</v>
      </c>
      <c r="BL82" s="10">
        <v>47025</v>
      </c>
      <c r="BM82" s="10">
        <v>6513</v>
      </c>
      <c r="BN82" s="10">
        <v>2998</v>
      </c>
      <c r="BO82" s="10">
        <v>7480</v>
      </c>
      <c r="BP82" s="10">
        <v>111483</v>
      </c>
      <c r="BQ82" s="10">
        <v>225969</v>
      </c>
      <c r="BR82" s="10">
        <v>3100</v>
      </c>
      <c r="BS82" s="10">
        <v>5966</v>
      </c>
      <c r="BT82" s="10">
        <v>0</v>
      </c>
      <c r="BU82" s="10">
        <v>939</v>
      </c>
      <c r="BV82" s="10">
        <v>5039</v>
      </c>
      <c r="BW82" s="10">
        <v>0</v>
      </c>
      <c r="BX82" s="10">
        <v>22078</v>
      </c>
      <c r="BY82" s="10">
        <v>1506</v>
      </c>
      <c r="BZ82" s="10">
        <v>1139</v>
      </c>
      <c r="CA82" s="10">
        <v>5966</v>
      </c>
      <c r="CB82" s="10">
        <v>4807</v>
      </c>
      <c r="CC82" s="10">
        <v>22466</v>
      </c>
      <c r="CD82" s="10">
        <v>74445</v>
      </c>
      <c r="CE82" s="10">
        <v>6374</v>
      </c>
      <c r="CF82" s="10">
        <v>5911</v>
      </c>
      <c r="CG82" s="10">
        <v>1828</v>
      </c>
      <c r="CH82" s="10">
        <v>9020</v>
      </c>
      <c r="CI82" s="10">
        <v>257680</v>
      </c>
      <c r="CJ82" s="10">
        <v>35264</v>
      </c>
      <c r="CK82" s="10">
        <v>110208</v>
      </c>
      <c r="CL82" s="10">
        <v>31728</v>
      </c>
      <c r="CM82" s="10">
        <v>9410</v>
      </c>
      <c r="CN82" s="10">
        <v>51127</v>
      </c>
      <c r="CO82" s="10">
        <v>20223</v>
      </c>
      <c r="CP82" s="10">
        <v>24780</v>
      </c>
      <c r="CQ82" s="10">
        <v>10858</v>
      </c>
      <c r="CR82" s="10">
        <v>378</v>
      </c>
      <c r="CS82" s="10">
        <v>15008</v>
      </c>
      <c r="CT82" s="10">
        <v>39845</v>
      </c>
      <c r="CU82" s="10">
        <v>8888</v>
      </c>
      <c r="CV82" s="10">
        <v>11092</v>
      </c>
      <c r="CW82" s="10">
        <v>7474</v>
      </c>
      <c r="CX82" s="10">
        <v>5827</v>
      </c>
      <c r="CY82" s="10">
        <v>738</v>
      </c>
      <c r="CZ82" s="10">
        <v>8529</v>
      </c>
      <c r="DA82" s="10">
        <v>0</v>
      </c>
      <c r="DB82" s="10">
        <v>1049</v>
      </c>
      <c r="DC82" s="11">
        <v>1293518</v>
      </c>
      <c r="DD82" s="12">
        <v>19829</v>
      </c>
      <c r="DE82" s="12">
        <v>338016</v>
      </c>
      <c r="DF82" s="12">
        <v>0</v>
      </c>
      <c r="DG82" s="12">
        <v>0</v>
      </c>
      <c r="DH82" s="12">
        <v>0</v>
      </c>
      <c r="DI82" s="12">
        <v>0</v>
      </c>
      <c r="DJ82" s="12">
        <v>0</v>
      </c>
      <c r="DK82" s="11">
        <v>357845</v>
      </c>
      <c r="DL82" s="9">
        <v>1651363</v>
      </c>
      <c r="DM82" s="13">
        <v>852084</v>
      </c>
      <c r="DN82" s="14">
        <v>3458</v>
      </c>
      <c r="DO82" s="11">
        <v>3458</v>
      </c>
      <c r="DP82" s="9">
        <v>1213387</v>
      </c>
      <c r="DQ82" s="9">
        <v>2506905</v>
      </c>
      <c r="DR82" s="15">
        <v>-56911</v>
      </c>
      <c r="DS82" s="16">
        <v>-63</v>
      </c>
      <c r="DT82" s="16">
        <v>0</v>
      </c>
      <c r="DU82" s="16">
        <v>0</v>
      </c>
      <c r="DV82" s="11">
        <v>-63</v>
      </c>
      <c r="DW82" s="9">
        <v>1156413</v>
      </c>
      <c r="DX82" s="9">
        <v>2449931</v>
      </c>
    </row>
    <row r="83" spans="1:128" x14ac:dyDescent="0.15">
      <c r="A83" s="44">
        <v>591</v>
      </c>
      <c r="B83" s="9" t="s">
        <v>79</v>
      </c>
      <c r="C83" s="10">
        <v>3044</v>
      </c>
      <c r="D83" s="10">
        <v>6574</v>
      </c>
      <c r="E83" s="10">
        <v>1305</v>
      </c>
      <c r="F83" s="10">
        <v>3027</v>
      </c>
      <c r="G83" s="10">
        <v>19194</v>
      </c>
      <c r="H83" s="10">
        <v>0</v>
      </c>
      <c r="I83" s="10">
        <v>13199</v>
      </c>
      <c r="J83" s="10">
        <v>48279</v>
      </c>
      <c r="K83" s="10">
        <v>8123</v>
      </c>
      <c r="L83" s="10">
        <v>7361</v>
      </c>
      <c r="M83" s="10">
        <v>0</v>
      </c>
      <c r="N83" s="10">
        <v>76</v>
      </c>
      <c r="O83" s="10">
        <v>1299</v>
      </c>
      <c r="P83" s="10">
        <v>1435</v>
      </c>
      <c r="Q83" s="10">
        <v>736</v>
      </c>
      <c r="R83" s="10">
        <v>1735</v>
      </c>
      <c r="S83" s="10">
        <v>1625</v>
      </c>
      <c r="T83" s="10">
        <v>2722</v>
      </c>
      <c r="U83" s="10">
        <v>252</v>
      </c>
      <c r="V83" s="10">
        <v>258</v>
      </c>
      <c r="W83" s="10">
        <v>0</v>
      </c>
      <c r="X83" s="10">
        <v>552</v>
      </c>
      <c r="Y83" s="10">
        <v>0</v>
      </c>
      <c r="Z83" s="10">
        <v>527</v>
      </c>
      <c r="AA83" s="10">
        <v>453</v>
      </c>
      <c r="AB83" s="10">
        <v>493</v>
      </c>
      <c r="AC83" s="10">
        <v>1163</v>
      </c>
      <c r="AD83" s="10">
        <v>32</v>
      </c>
      <c r="AE83" s="10">
        <v>31</v>
      </c>
      <c r="AF83" s="10">
        <v>108</v>
      </c>
      <c r="AG83" s="10">
        <v>2563</v>
      </c>
      <c r="AH83" s="10">
        <v>4088</v>
      </c>
      <c r="AI83" s="10">
        <v>2981</v>
      </c>
      <c r="AJ83" s="10">
        <v>0</v>
      </c>
      <c r="AK83" s="10">
        <v>0</v>
      </c>
      <c r="AL83" s="10">
        <v>0</v>
      </c>
      <c r="AM83" s="10">
        <v>105</v>
      </c>
      <c r="AN83" s="10">
        <v>946</v>
      </c>
      <c r="AO83" s="10">
        <v>59</v>
      </c>
      <c r="AP83" s="10">
        <v>1276</v>
      </c>
      <c r="AQ83" s="10">
        <v>2227</v>
      </c>
      <c r="AR83" s="10">
        <v>409</v>
      </c>
      <c r="AS83" s="10">
        <v>5791</v>
      </c>
      <c r="AT83" s="10">
        <v>643</v>
      </c>
      <c r="AU83" s="10">
        <v>1053</v>
      </c>
      <c r="AV83" s="10">
        <v>9628</v>
      </c>
      <c r="AW83" s="10">
        <v>2698</v>
      </c>
      <c r="AX83" s="10">
        <v>131</v>
      </c>
      <c r="AY83" s="10">
        <v>20</v>
      </c>
      <c r="AZ83" s="10">
        <v>178</v>
      </c>
      <c r="BA83" s="10">
        <v>1054</v>
      </c>
      <c r="BB83" s="10">
        <v>0</v>
      </c>
      <c r="BC83" s="10">
        <v>1427</v>
      </c>
      <c r="BD83" s="10">
        <v>593</v>
      </c>
      <c r="BE83" s="10">
        <v>3</v>
      </c>
      <c r="BF83" s="10">
        <v>1402</v>
      </c>
      <c r="BG83" s="10">
        <v>185</v>
      </c>
      <c r="BH83" s="10">
        <v>144419</v>
      </c>
      <c r="BI83" s="10">
        <v>80137</v>
      </c>
      <c r="BJ83" s="10">
        <v>124959</v>
      </c>
      <c r="BK83" s="10">
        <v>69170</v>
      </c>
      <c r="BL83" s="10">
        <v>9784</v>
      </c>
      <c r="BM83" s="10">
        <v>1855</v>
      </c>
      <c r="BN83" s="10">
        <v>4330</v>
      </c>
      <c r="BO83" s="10">
        <v>25780</v>
      </c>
      <c r="BP83" s="10">
        <v>860735</v>
      </c>
      <c r="BQ83" s="10">
        <v>346242</v>
      </c>
      <c r="BR83" s="10">
        <v>30003</v>
      </c>
      <c r="BS83" s="10">
        <v>35242</v>
      </c>
      <c r="BT83" s="10">
        <v>0</v>
      </c>
      <c r="BU83" s="10">
        <v>3650</v>
      </c>
      <c r="BV83" s="10">
        <v>35536</v>
      </c>
      <c r="BW83" s="10">
        <v>0</v>
      </c>
      <c r="BX83" s="10">
        <v>135115</v>
      </c>
      <c r="BY83" s="10">
        <v>6809</v>
      </c>
      <c r="BZ83" s="10">
        <v>2009</v>
      </c>
      <c r="CA83" s="10">
        <v>11228</v>
      </c>
      <c r="CB83" s="10">
        <v>14039</v>
      </c>
      <c r="CC83" s="10">
        <v>3655</v>
      </c>
      <c r="CD83" s="10">
        <v>6479212</v>
      </c>
      <c r="CE83" s="10">
        <v>107489</v>
      </c>
      <c r="CF83" s="10">
        <v>87351</v>
      </c>
      <c r="CG83" s="10">
        <v>28324</v>
      </c>
      <c r="CH83" s="10">
        <v>20107</v>
      </c>
      <c r="CI83" s="10">
        <v>416337</v>
      </c>
      <c r="CJ83" s="10">
        <v>18491</v>
      </c>
      <c r="CK83" s="10">
        <v>238172</v>
      </c>
      <c r="CL83" s="10">
        <v>173853</v>
      </c>
      <c r="CM83" s="10">
        <v>13472</v>
      </c>
      <c r="CN83" s="10">
        <v>96446</v>
      </c>
      <c r="CO83" s="10">
        <v>31107</v>
      </c>
      <c r="CP83" s="10">
        <v>61679</v>
      </c>
      <c r="CQ83" s="10">
        <v>22920</v>
      </c>
      <c r="CR83" s="10">
        <v>8313</v>
      </c>
      <c r="CS83" s="10">
        <v>32252</v>
      </c>
      <c r="CT83" s="10">
        <v>92910</v>
      </c>
      <c r="CU83" s="10">
        <v>36291</v>
      </c>
      <c r="CV83" s="10">
        <v>95866</v>
      </c>
      <c r="CW83" s="10">
        <v>31489</v>
      </c>
      <c r="CX83" s="10">
        <v>19030</v>
      </c>
      <c r="CY83" s="10">
        <v>2335</v>
      </c>
      <c r="CZ83" s="10">
        <v>18722</v>
      </c>
      <c r="DA83" s="10">
        <v>0</v>
      </c>
      <c r="DB83" s="10">
        <v>62945</v>
      </c>
      <c r="DC83" s="11">
        <v>10302873</v>
      </c>
      <c r="DD83" s="12">
        <v>84685</v>
      </c>
      <c r="DE83" s="12">
        <v>11551671</v>
      </c>
      <c r="DF83" s="12">
        <v>0</v>
      </c>
      <c r="DG83" s="12">
        <v>0</v>
      </c>
      <c r="DH83" s="12">
        <v>0</v>
      </c>
      <c r="DI83" s="12">
        <v>0</v>
      </c>
      <c r="DJ83" s="12">
        <v>0</v>
      </c>
      <c r="DK83" s="11">
        <v>11636356</v>
      </c>
      <c r="DL83" s="9">
        <v>21939229</v>
      </c>
      <c r="DM83" s="13">
        <v>4475422</v>
      </c>
      <c r="DN83" s="14">
        <v>56625</v>
      </c>
      <c r="DO83" s="11">
        <v>56625</v>
      </c>
      <c r="DP83" s="9">
        <v>16168403</v>
      </c>
      <c r="DQ83" s="9">
        <v>26471276</v>
      </c>
      <c r="DR83" s="15">
        <v>-1042488</v>
      </c>
      <c r="DS83" s="16">
        <v>-44143</v>
      </c>
      <c r="DT83" s="16">
        <v>0</v>
      </c>
      <c r="DU83" s="16">
        <v>0</v>
      </c>
      <c r="DV83" s="11">
        <v>-44143</v>
      </c>
      <c r="DW83" s="9">
        <v>15081772</v>
      </c>
      <c r="DX83" s="9">
        <v>25384645</v>
      </c>
    </row>
    <row r="84" spans="1:128" x14ac:dyDescent="0.15">
      <c r="A84" s="44">
        <v>592</v>
      </c>
      <c r="B84" s="9" t="s">
        <v>80</v>
      </c>
      <c r="C84" s="10">
        <v>459</v>
      </c>
      <c r="D84" s="10">
        <v>413</v>
      </c>
      <c r="E84" s="10">
        <v>8</v>
      </c>
      <c r="F84" s="10">
        <v>39</v>
      </c>
      <c r="G84" s="10">
        <v>2</v>
      </c>
      <c r="H84" s="10">
        <v>0</v>
      </c>
      <c r="I84" s="10">
        <v>296</v>
      </c>
      <c r="J84" s="10">
        <v>358</v>
      </c>
      <c r="K84" s="10">
        <v>40</v>
      </c>
      <c r="L84" s="10">
        <v>24</v>
      </c>
      <c r="M84" s="10">
        <v>0</v>
      </c>
      <c r="N84" s="10">
        <v>2</v>
      </c>
      <c r="O84" s="10">
        <v>25</v>
      </c>
      <c r="P84" s="10">
        <v>28</v>
      </c>
      <c r="Q84" s="10">
        <v>8</v>
      </c>
      <c r="R84" s="10">
        <v>38</v>
      </c>
      <c r="S84" s="10">
        <v>16</v>
      </c>
      <c r="T84" s="10">
        <v>39</v>
      </c>
      <c r="U84" s="10">
        <v>3</v>
      </c>
      <c r="V84" s="10">
        <v>3</v>
      </c>
      <c r="W84" s="10">
        <v>0</v>
      </c>
      <c r="X84" s="10">
        <v>5</v>
      </c>
      <c r="Y84" s="10">
        <v>0</v>
      </c>
      <c r="Z84" s="10">
        <v>0</v>
      </c>
      <c r="AA84" s="10">
        <v>3</v>
      </c>
      <c r="AB84" s="10">
        <v>5</v>
      </c>
      <c r="AC84" s="10">
        <v>19</v>
      </c>
      <c r="AD84" s="10">
        <v>0</v>
      </c>
      <c r="AE84" s="10">
        <v>1</v>
      </c>
      <c r="AF84" s="10">
        <v>0</v>
      </c>
      <c r="AG84" s="10">
        <v>20</v>
      </c>
      <c r="AH84" s="10">
        <v>85</v>
      </c>
      <c r="AI84" s="10">
        <v>20</v>
      </c>
      <c r="AJ84" s="10">
        <v>0</v>
      </c>
      <c r="AK84" s="10">
        <v>0</v>
      </c>
      <c r="AL84" s="10">
        <v>0</v>
      </c>
      <c r="AM84" s="10">
        <v>0</v>
      </c>
      <c r="AN84" s="10">
        <v>57</v>
      </c>
      <c r="AO84" s="10">
        <v>0</v>
      </c>
      <c r="AP84" s="10">
        <v>28</v>
      </c>
      <c r="AQ84" s="10">
        <v>45</v>
      </c>
      <c r="AR84" s="10">
        <v>5</v>
      </c>
      <c r="AS84" s="10">
        <v>85</v>
      </c>
      <c r="AT84" s="10">
        <v>2</v>
      </c>
      <c r="AU84" s="10">
        <v>22</v>
      </c>
      <c r="AV84" s="10">
        <v>15</v>
      </c>
      <c r="AW84" s="10">
        <v>3</v>
      </c>
      <c r="AX84" s="10">
        <v>3</v>
      </c>
      <c r="AY84" s="10">
        <v>0</v>
      </c>
      <c r="AZ84" s="10">
        <v>13</v>
      </c>
      <c r="BA84" s="10">
        <v>4</v>
      </c>
      <c r="BB84" s="10">
        <v>0</v>
      </c>
      <c r="BC84" s="10">
        <v>3</v>
      </c>
      <c r="BD84" s="10">
        <v>4</v>
      </c>
      <c r="BE84" s="10">
        <v>0</v>
      </c>
      <c r="BF84" s="10">
        <v>33</v>
      </c>
      <c r="BG84" s="10">
        <v>39</v>
      </c>
      <c r="BH84" s="10">
        <v>225</v>
      </c>
      <c r="BI84" s="10">
        <v>128</v>
      </c>
      <c r="BJ84" s="10">
        <v>196</v>
      </c>
      <c r="BK84" s="10">
        <v>571</v>
      </c>
      <c r="BL84" s="10">
        <v>113</v>
      </c>
      <c r="BM84" s="10">
        <v>7</v>
      </c>
      <c r="BN84" s="10">
        <v>12</v>
      </c>
      <c r="BO84" s="10">
        <v>1025</v>
      </c>
      <c r="BP84" s="10">
        <v>7554</v>
      </c>
      <c r="BQ84" s="10">
        <v>8922</v>
      </c>
      <c r="BR84" s="10">
        <v>409</v>
      </c>
      <c r="BS84" s="10">
        <v>56</v>
      </c>
      <c r="BT84" s="10">
        <v>0</v>
      </c>
      <c r="BU84" s="10">
        <v>322</v>
      </c>
      <c r="BV84" s="10">
        <v>225</v>
      </c>
      <c r="BW84" s="10">
        <v>0</v>
      </c>
      <c r="BX84" s="10">
        <v>1326</v>
      </c>
      <c r="BY84" s="10">
        <v>28</v>
      </c>
      <c r="BZ84" s="10">
        <v>17</v>
      </c>
      <c r="CA84" s="10">
        <v>148</v>
      </c>
      <c r="CB84" s="10">
        <v>4586</v>
      </c>
      <c r="CC84" s="10">
        <v>99</v>
      </c>
      <c r="CD84" s="10">
        <v>84</v>
      </c>
      <c r="CE84" s="10">
        <v>144117</v>
      </c>
      <c r="CF84" s="10">
        <v>105</v>
      </c>
      <c r="CG84" s="10">
        <v>8</v>
      </c>
      <c r="CH84" s="10">
        <v>19</v>
      </c>
      <c r="CI84" s="10">
        <v>420</v>
      </c>
      <c r="CJ84" s="10">
        <v>3225</v>
      </c>
      <c r="CK84" s="10">
        <v>645</v>
      </c>
      <c r="CL84" s="10">
        <v>2507</v>
      </c>
      <c r="CM84" s="10">
        <v>61</v>
      </c>
      <c r="CN84" s="10">
        <v>831</v>
      </c>
      <c r="CO84" s="10">
        <v>960</v>
      </c>
      <c r="CP84" s="10">
        <v>2006</v>
      </c>
      <c r="CQ84" s="10">
        <v>6931</v>
      </c>
      <c r="CR84" s="10">
        <v>522445</v>
      </c>
      <c r="CS84" s="10">
        <v>492</v>
      </c>
      <c r="CT84" s="10">
        <v>504</v>
      </c>
      <c r="CU84" s="10">
        <v>23254</v>
      </c>
      <c r="CV84" s="10">
        <v>49211</v>
      </c>
      <c r="CW84" s="10">
        <v>16458</v>
      </c>
      <c r="CX84" s="10">
        <v>15037</v>
      </c>
      <c r="CY84" s="10">
        <v>66</v>
      </c>
      <c r="CZ84" s="10">
        <v>550</v>
      </c>
      <c r="DA84" s="10">
        <v>0</v>
      </c>
      <c r="DB84" s="10">
        <v>25405</v>
      </c>
      <c r="DC84" s="11">
        <v>843630</v>
      </c>
      <c r="DD84" s="12">
        <v>5135</v>
      </c>
      <c r="DE84" s="12">
        <v>1446556</v>
      </c>
      <c r="DF84" s="12">
        <v>0</v>
      </c>
      <c r="DG84" s="12">
        <v>0</v>
      </c>
      <c r="DH84" s="12">
        <v>117027</v>
      </c>
      <c r="DI84" s="12">
        <v>26817</v>
      </c>
      <c r="DJ84" s="12">
        <v>0</v>
      </c>
      <c r="DK84" s="11">
        <v>1595535</v>
      </c>
      <c r="DL84" s="9">
        <v>2439165</v>
      </c>
      <c r="DM84" s="13">
        <v>886987</v>
      </c>
      <c r="DN84" s="14">
        <v>12</v>
      </c>
      <c r="DO84" s="11">
        <v>12</v>
      </c>
      <c r="DP84" s="9">
        <v>2482534</v>
      </c>
      <c r="DQ84" s="9">
        <v>3326164</v>
      </c>
      <c r="DR84" s="15">
        <v>-448240</v>
      </c>
      <c r="DS84" s="16">
        <v>0</v>
      </c>
      <c r="DT84" s="16">
        <v>0</v>
      </c>
      <c r="DU84" s="16">
        <v>0</v>
      </c>
      <c r="DV84" s="11">
        <v>0</v>
      </c>
      <c r="DW84" s="9">
        <v>2034294</v>
      </c>
      <c r="DX84" s="9">
        <v>2877924</v>
      </c>
    </row>
    <row r="85" spans="1:128" x14ac:dyDescent="0.15">
      <c r="A85" s="44">
        <v>593</v>
      </c>
      <c r="B85" s="9" t="s">
        <v>81</v>
      </c>
      <c r="C85" s="10">
        <v>34516</v>
      </c>
      <c r="D85" s="10">
        <v>72960</v>
      </c>
      <c r="E85" s="10">
        <v>8893</v>
      </c>
      <c r="F85" s="10">
        <v>108</v>
      </c>
      <c r="G85" s="10">
        <v>6602</v>
      </c>
      <c r="H85" s="10">
        <v>0</v>
      </c>
      <c r="I85" s="10">
        <v>16904</v>
      </c>
      <c r="J85" s="10">
        <v>76371</v>
      </c>
      <c r="K85" s="10">
        <v>37690</v>
      </c>
      <c r="L85" s="10">
        <v>19341</v>
      </c>
      <c r="M85" s="10">
        <v>0</v>
      </c>
      <c r="N85" s="10">
        <v>61</v>
      </c>
      <c r="O85" s="10">
        <v>1070</v>
      </c>
      <c r="P85" s="10">
        <v>2682</v>
      </c>
      <c r="Q85" s="10">
        <v>605</v>
      </c>
      <c r="R85" s="10">
        <v>19059</v>
      </c>
      <c r="S85" s="10">
        <v>2184</v>
      </c>
      <c r="T85" s="10">
        <v>2643</v>
      </c>
      <c r="U85" s="10">
        <v>1815</v>
      </c>
      <c r="V85" s="10">
        <v>1369</v>
      </c>
      <c r="W85" s="10">
        <v>0</v>
      </c>
      <c r="X85" s="10">
        <v>8030</v>
      </c>
      <c r="Y85" s="10">
        <v>0</v>
      </c>
      <c r="Z85" s="10">
        <v>627</v>
      </c>
      <c r="AA85" s="10">
        <v>1957</v>
      </c>
      <c r="AB85" s="10">
        <v>256</v>
      </c>
      <c r="AC85" s="10">
        <v>2473</v>
      </c>
      <c r="AD85" s="10">
        <v>26</v>
      </c>
      <c r="AE85" s="10">
        <v>330</v>
      </c>
      <c r="AF85" s="10">
        <v>209</v>
      </c>
      <c r="AG85" s="10">
        <v>4012</v>
      </c>
      <c r="AH85" s="10">
        <v>32585</v>
      </c>
      <c r="AI85" s="10">
        <v>11100</v>
      </c>
      <c r="AJ85" s="10">
        <v>0</v>
      </c>
      <c r="AK85" s="10">
        <v>0</v>
      </c>
      <c r="AL85" s="10">
        <v>0</v>
      </c>
      <c r="AM85" s="10">
        <v>568</v>
      </c>
      <c r="AN85" s="10">
        <v>5627</v>
      </c>
      <c r="AO85" s="10">
        <v>86</v>
      </c>
      <c r="AP85" s="10">
        <v>13686</v>
      </c>
      <c r="AQ85" s="10">
        <v>6658</v>
      </c>
      <c r="AR85" s="10">
        <v>1520</v>
      </c>
      <c r="AS85" s="10">
        <v>23643</v>
      </c>
      <c r="AT85" s="10">
        <v>1839</v>
      </c>
      <c r="AU85" s="10">
        <v>17983</v>
      </c>
      <c r="AV85" s="10">
        <v>59353</v>
      </c>
      <c r="AW85" s="10">
        <v>33352</v>
      </c>
      <c r="AX85" s="10">
        <v>88</v>
      </c>
      <c r="AY85" s="10">
        <v>403</v>
      </c>
      <c r="AZ85" s="10">
        <v>2858</v>
      </c>
      <c r="BA85" s="10">
        <v>27830</v>
      </c>
      <c r="BB85" s="10">
        <v>0</v>
      </c>
      <c r="BC85" s="10">
        <v>4245</v>
      </c>
      <c r="BD85" s="10">
        <v>809</v>
      </c>
      <c r="BE85" s="10">
        <v>24</v>
      </c>
      <c r="BF85" s="10">
        <v>3569</v>
      </c>
      <c r="BG85" s="10">
        <v>52</v>
      </c>
      <c r="BH85" s="10">
        <v>49834</v>
      </c>
      <c r="BI85" s="10">
        <v>33399</v>
      </c>
      <c r="BJ85" s="10">
        <v>56056</v>
      </c>
      <c r="BK85" s="10">
        <v>35995</v>
      </c>
      <c r="BL85" s="10">
        <v>314600</v>
      </c>
      <c r="BM85" s="10">
        <v>21659</v>
      </c>
      <c r="BN85" s="10">
        <v>90011</v>
      </c>
      <c r="BO85" s="10">
        <v>14172</v>
      </c>
      <c r="BP85" s="10">
        <v>1170693</v>
      </c>
      <c r="BQ85" s="10">
        <v>1157224</v>
      </c>
      <c r="BR85" s="10">
        <v>24322</v>
      </c>
      <c r="BS85" s="10">
        <v>42299</v>
      </c>
      <c r="BT85" s="10">
        <v>0</v>
      </c>
      <c r="BU85" s="10">
        <v>469</v>
      </c>
      <c r="BV85" s="10">
        <v>41043</v>
      </c>
      <c r="BW85" s="10">
        <v>0</v>
      </c>
      <c r="BX85" s="10">
        <v>60096</v>
      </c>
      <c r="BY85" s="10">
        <v>10890</v>
      </c>
      <c r="BZ85" s="10">
        <v>1374</v>
      </c>
      <c r="CA85" s="10">
        <v>67867</v>
      </c>
      <c r="CB85" s="10">
        <v>117336</v>
      </c>
      <c r="CC85" s="10">
        <v>2971</v>
      </c>
      <c r="CD85" s="10">
        <v>512848</v>
      </c>
      <c r="CE85" s="10">
        <v>17149</v>
      </c>
      <c r="CF85" s="10">
        <v>171349</v>
      </c>
      <c r="CG85" s="10">
        <v>49221</v>
      </c>
      <c r="CH85" s="10">
        <v>50556</v>
      </c>
      <c r="CI85" s="10">
        <v>874111</v>
      </c>
      <c r="CJ85" s="10">
        <v>137529</v>
      </c>
      <c r="CK85" s="10">
        <v>465746</v>
      </c>
      <c r="CL85" s="10">
        <v>563618</v>
      </c>
      <c r="CM85" s="10">
        <v>24332</v>
      </c>
      <c r="CN85" s="10">
        <v>66573</v>
      </c>
      <c r="CO85" s="10">
        <v>14346</v>
      </c>
      <c r="CP85" s="10">
        <v>172344</v>
      </c>
      <c r="CQ85" s="10">
        <v>96836</v>
      </c>
      <c r="CR85" s="10">
        <v>6491</v>
      </c>
      <c r="CS85" s="10">
        <v>14434</v>
      </c>
      <c r="CT85" s="10">
        <v>353581</v>
      </c>
      <c r="CU85" s="10">
        <v>89875</v>
      </c>
      <c r="CV85" s="10">
        <v>12663</v>
      </c>
      <c r="CW85" s="10">
        <v>1362</v>
      </c>
      <c r="CX85" s="10">
        <v>73559</v>
      </c>
      <c r="CY85" s="10">
        <v>285</v>
      </c>
      <c r="CZ85" s="10">
        <v>26145</v>
      </c>
      <c r="DA85" s="10">
        <v>0</v>
      </c>
      <c r="DB85" s="10">
        <v>13814</v>
      </c>
      <c r="DC85" s="11">
        <v>7691748</v>
      </c>
      <c r="DD85" s="12">
        <v>2258</v>
      </c>
      <c r="DE85" s="12">
        <v>3511200</v>
      </c>
      <c r="DF85" s="12">
        <v>0</v>
      </c>
      <c r="DG85" s="12">
        <v>0</v>
      </c>
      <c r="DH85" s="12">
        <v>2227842</v>
      </c>
      <c r="DI85" s="12">
        <v>10634620</v>
      </c>
      <c r="DJ85" s="12">
        <v>-170</v>
      </c>
      <c r="DK85" s="11">
        <v>16375750</v>
      </c>
      <c r="DL85" s="9">
        <v>24067498</v>
      </c>
      <c r="DM85" s="13">
        <v>908</v>
      </c>
      <c r="DN85" s="14">
        <v>598602</v>
      </c>
      <c r="DO85" s="11">
        <v>598602</v>
      </c>
      <c r="DP85" s="9">
        <v>16975260</v>
      </c>
      <c r="DQ85" s="9">
        <v>24667008</v>
      </c>
      <c r="DR85" s="15">
        <v>-17632464</v>
      </c>
      <c r="DS85" s="16">
        <v>-1257765</v>
      </c>
      <c r="DT85" s="16">
        <v>0</v>
      </c>
      <c r="DU85" s="16">
        <v>0</v>
      </c>
      <c r="DV85" s="11">
        <v>-1257765</v>
      </c>
      <c r="DW85" s="9">
        <v>-1914969</v>
      </c>
      <c r="DX85" s="9">
        <v>5776779</v>
      </c>
    </row>
    <row r="86" spans="1:128" x14ac:dyDescent="0.15">
      <c r="A86" s="44">
        <v>594</v>
      </c>
      <c r="B86" s="9" t="s">
        <v>82</v>
      </c>
      <c r="C86" s="10">
        <v>656</v>
      </c>
      <c r="D86" s="10">
        <v>1688</v>
      </c>
      <c r="E86" s="10">
        <v>251</v>
      </c>
      <c r="F86" s="10">
        <v>82</v>
      </c>
      <c r="G86" s="10">
        <v>399</v>
      </c>
      <c r="H86" s="10">
        <v>0</v>
      </c>
      <c r="I86" s="10">
        <v>792</v>
      </c>
      <c r="J86" s="10">
        <v>21991</v>
      </c>
      <c r="K86" s="10">
        <v>2497</v>
      </c>
      <c r="L86" s="10">
        <v>2093</v>
      </c>
      <c r="M86" s="10">
        <v>0</v>
      </c>
      <c r="N86" s="10">
        <v>3</v>
      </c>
      <c r="O86" s="10">
        <v>124</v>
      </c>
      <c r="P86" s="10">
        <v>677</v>
      </c>
      <c r="Q86" s="10">
        <v>132</v>
      </c>
      <c r="R86" s="10">
        <v>5657</v>
      </c>
      <c r="S86" s="10">
        <v>282</v>
      </c>
      <c r="T86" s="10">
        <v>492</v>
      </c>
      <c r="U86" s="10">
        <v>171</v>
      </c>
      <c r="V86" s="10">
        <v>116</v>
      </c>
      <c r="W86" s="10">
        <v>0</v>
      </c>
      <c r="X86" s="10">
        <v>714</v>
      </c>
      <c r="Y86" s="10">
        <v>0</v>
      </c>
      <c r="Z86" s="10">
        <v>189</v>
      </c>
      <c r="AA86" s="10">
        <v>479</v>
      </c>
      <c r="AB86" s="10">
        <v>53</v>
      </c>
      <c r="AC86" s="10">
        <v>496</v>
      </c>
      <c r="AD86" s="10">
        <v>18</v>
      </c>
      <c r="AE86" s="10">
        <v>0</v>
      </c>
      <c r="AF86" s="10">
        <v>16</v>
      </c>
      <c r="AG86" s="10">
        <v>391</v>
      </c>
      <c r="AH86" s="10">
        <v>11988</v>
      </c>
      <c r="AI86" s="10">
        <v>1133</v>
      </c>
      <c r="AJ86" s="10">
        <v>0</v>
      </c>
      <c r="AK86" s="10">
        <v>0</v>
      </c>
      <c r="AL86" s="10">
        <v>0</v>
      </c>
      <c r="AM86" s="10">
        <v>7</v>
      </c>
      <c r="AN86" s="10">
        <v>64</v>
      </c>
      <c r="AO86" s="10">
        <v>3</v>
      </c>
      <c r="AP86" s="10">
        <v>323</v>
      </c>
      <c r="AQ86" s="10">
        <v>424</v>
      </c>
      <c r="AR86" s="10">
        <v>592</v>
      </c>
      <c r="AS86" s="10">
        <v>3724</v>
      </c>
      <c r="AT86" s="10">
        <v>88</v>
      </c>
      <c r="AU86" s="10">
        <v>525</v>
      </c>
      <c r="AV86" s="10">
        <v>4710</v>
      </c>
      <c r="AW86" s="10">
        <v>611</v>
      </c>
      <c r="AX86" s="10">
        <v>52</v>
      </c>
      <c r="AY86" s="10">
        <v>2</v>
      </c>
      <c r="AZ86" s="10">
        <v>205</v>
      </c>
      <c r="BA86" s="10">
        <v>210</v>
      </c>
      <c r="BB86" s="10">
        <v>0</v>
      </c>
      <c r="BC86" s="10">
        <v>141</v>
      </c>
      <c r="BD86" s="10">
        <v>1805</v>
      </c>
      <c r="BE86" s="10">
        <v>8</v>
      </c>
      <c r="BF86" s="10">
        <v>585</v>
      </c>
      <c r="BG86" s="10">
        <v>35</v>
      </c>
      <c r="BH86" s="10">
        <v>3770</v>
      </c>
      <c r="BI86" s="10">
        <v>2080</v>
      </c>
      <c r="BJ86" s="10">
        <v>3227</v>
      </c>
      <c r="BK86" s="10">
        <v>1776</v>
      </c>
      <c r="BL86" s="10">
        <v>662</v>
      </c>
      <c r="BM86" s="10">
        <v>92</v>
      </c>
      <c r="BN86" s="10">
        <v>697</v>
      </c>
      <c r="BO86" s="10">
        <v>2264</v>
      </c>
      <c r="BP86" s="10">
        <v>1077113</v>
      </c>
      <c r="BQ86" s="10">
        <v>102876</v>
      </c>
      <c r="BR86" s="10">
        <v>704</v>
      </c>
      <c r="BS86" s="10">
        <v>9136</v>
      </c>
      <c r="BT86" s="10">
        <v>0</v>
      </c>
      <c r="BU86" s="10">
        <v>1488</v>
      </c>
      <c r="BV86" s="10">
        <v>14041</v>
      </c>
      <c r="BW86" s="10">
        <v>0</v>
      </c>
      <c r="BX86" s="10">
        <v>8086</v>
      </c>
      <c r="BY86" s="10">
        <v>582</v>
      </c>
      <c r="BZ86" s="10">
        <v>926</v>
      </c>
      <c r="CA86" s="10">
        <v>5355</v>
      </c>
      <c r="CB86" s="10">
        <v>4713</v>
      </c>
      <c r="CC86" s="10">
        <v>2662</v>
      </c>
      <c r="CD86" s="10">
        <v>581678</v>
      </c>
      <c r="CE86" s="10">
        <v>40350</v>
      </c>
      <c r="CF86" s="10">
        <v>120231</v>
      </c>
      <c r="CG86" s="10">
        <v>108826</v>
      </c>
      <c r="CH86" s="10">
        <v>16534</v>
      </c>
      <c r="CI86" s="10">
        <v>190297</v>
      </c>
      <c r="CJ86" s="10">
        <v>4568</v>
      </c>
      <c r="CK86" s="10">
        <v>24558</v>
      </c>
      <c r="CL86" s="10">
        <v>5720</v>
      </c>
      <c r="CM86" s="10">
        <v>2224</v>
      </c>
      <c r="CN86" s="10">
        <v>9870</v>
      </c>
      <c r="CO86" s="10">
        <v>494</v>
      </c>
      <c r="CP86" s="10">
        <v>3110</v>
      </c>
      <c r="CQ86" s="10">
        <v>41613</v>
      </c>
      <c r="CR86" s="10">
        <v>429937</v>
      </c>
      <c r="CS86" s="10">
        <v>19023</v>
      </c>
      <c r="CT86" s="10">
        <v>183103</v>
      </c>
      <c r="CU86" s="10">
        <v>40069</v>
      </c>
      <c r="CV86" s="10">
        <v>146746</v>
      </c>
      <c r="CW86" s="10">
        <v>20850</v>
      </c>
      <c r="CX86" s="10">
        <v>9832</v>
      </c>
      <c r="CY86" s="10">
        <v>1525</v>
      </c>
      <c r="CZ86" s="10">
        <v>4375</v>
      </c>
      <c r="DA86" s="10">
        <v>0</v>
      </c>
      <c r="DB86" s="10">
        <v>103449</v>
      </c>
      <c r="DC86" s="11">
        <v>3418926</v>
      </c>
      <c r="DD86" s="12">
        <v>25376</v>
      </c>
      <c r="DE86" s="12">
        <v>2033703</v>
      </c>
      <c r="DF86" s="12">
        <v>0</v>
      </c>
      <c r="DG86" s="12">
        <v>0</v>
      </c>
      <c r="DH86" s="12">
        <v>0</v>
      </c>
      <c r="DI86" s="12">
        <v>0</v>
      </c>
      <c r="DJ86" s="12">
        <v>0</v>
      </c>
      <c r="DK86" s="11">
        <v>2059079</v>
      </c>
      <c r="DL86" s="9">
        <v>5478005</v>
      </c>
      <c r="DM86" s="13">
        <v>34992</v>
      </c>
      <c r="DN86" s="14">
        <v>9842</v>
      </c>
      <c r="DO86" s="11">
        <v>9842</v>
      </c>
      <c r="DP86" s="9">
        <v>2103913</v>
      </c>
      <c r="DQ86" s="9">
        <v>5522839</v>
      </c>
      <c r="DR86" s="15">
        <v>-4695672</v>
      </c>
      <c r="DS86" s="16">
        <v>-37452</v>
      </c>
      <c r="DT86" s="16">
        <v>0</v>
      </c>
      <c r="DU86" s="16">
        <v>0</v>
      </c>
      <c r="DV86" s="11">
        <v>-37452</v>
      </c>
      <c r="DW86" s="9">
        <v>-2629211</v>
      </c>
      <c r="DX86" s="9">
        <v>789715</v>
      </c>
    </row>
    <row r="87" spans="1:128" x14ac:dyDescent="0.15">
      <c r="A87" s="44">
        <v>595</v>
      </c>
      <c r="B87" s="9" t="s">
        <v>83</v>
      </c>
      <c r="C87" s="10">
        <v>7446</v>
      </c>
      <c r="D87" s="10">
        <v>12885</v>
      </c>
      <c r="E87" s="10">
        <v>2665</v>
      </c>
      <c r="F87" s="10">
        <v>1387</v>
      </c>
      <c r="G87" s="10">
        <v>6056</v>
      </c>
      <c r="H87" s="10">
        <v>0</v>
      </c>
      <c r="I87" s="10">
        <v>3516</v>
      </c>
      <c r="J87" s="10">
        <v>43117</v>
      </c>
      <c r="K87" s="10">
        <v>3419</v>
      </c>
      <c r="L87" s="10">
        <v>7385</v>
      </c>
      <c r="M87" s="10">
        <v>0</v>
      </c>
      <c r="N87" s="10">
        <v>244</v>
      </c>
      <c r="O87" s="10">
        <v>2274</v>
      </c>
      <c r="P87" s="10">
        <v>2042</v>
      </c>
      <c r="Q87" s="10">
        <v>510</v>
      </c>
      <c r="R87" s="10">
        <v>1368</v>
      </c>
      <c r="S87" s="10">
        <v>1130</v>
      </c>
      <c r="T87" s="10">
        <v>2416</v>
      </c>
      <c r="U87" s="10">
        <v>2021</v>
      </c>
      <c r="V87" s="10">
        <v>465</v>
      </c>
      <c r="W87" s="10">
        <v>0</v>
      </c>
      <c r="X87" s="10">
        <v>101</v>
      </c>
      <c r="Y87" s="10">
        <v>0</v>
      </c>
      <c r="Z87" s="10">
        <v>124</v>
      </c>
      <c r="AA87" s="10">
        <v>339</v>
      </c>
      <c r="AB87" s="10">
        <v>279</v>
      </c>
      <c r="AC87" s="10">
        <v>410</v>
      </c>
      <c r="AD87" s="10">
        <v>30</v>
      </c>
      <c r="AE87" s="10">
        <v>48</v>
      </c>
      <c r="AF87" s="10">
        <v>21</v>
      </c>
      <c r="AG87" s="10">
        <v>777</v>
      </c>
      <c r="AH87" s="10">
        <v>8020</v>
      </c>
      <c r="AI87" s="10">
        <v>1293</v>
      </c>
      <c r="AJ87" s="10">
        <v>0</v>
      </c>
      <c r="AK87" s="10">
        <v>0</v>
      </c>
      <c r="AL87" s="10">
        <v>0</v>
      </c>
      <c r="AM87" s="10">
        <v>32</v>
      </c>
      <c r="AN87" s="10">
        <v>966</v>
      </c>
      <c r="AO87" s="10">
        <v>38</v>
      </c>
      <c r="AP87" s="10">
        <v>920</v>
      </c>
      <c r="AQ87" s="10">
        <v>1469</v>
      </c>
      <c r="AR87" s="10">
        <v>226</v>
      </c>
      <c r="AS87" s="10">
        <v>3390</v>
      </c>
      <c r="AT87" s="10">
        <v>457</v>
      </c>
      <c r="AU87" s="10">
        <v>2087</v>
      </c>
      <c r="AV87" s="10">
        <v>14016</v>
      </c>
      <c r="AW87" s="10">
        <v>2886</v>
      </c>
      <c r="AX87" s="10">
        <v>85</v>
      </c>
      <c r="AY87" s="10">
        <v>64</v>
      </c>
      <c r="AZ87" s="10">
        <v>387</v>
      </c>
      <c r="BA87" s="10">
        <v>2260</v>
      </c>
      <c r="BB87" s="10">
        <v>0</v>
      </c>
      <c r="BC87" s="10">
        <v>530</v>
      </c>
      <c r="BD87" s="10">
        <v>897</v>
      </c>
      <c r="BE87" s="10">
        <v>10</v>
      </c>
      <c r="BF87" s="10">
        <v>2612</v>
      </c>
      <c r="BG87" s="10">
        <v>1074</v>
      </c>
      <c r="BH87" s="10">
        <v>44407</v>
      </c>
      <c r="BI87" s="10">
        <v>22150</v>
      </c>
      <c r="BJ87" s="10">
        <v>41454</v>
      </c>
      <c r="BK87" s="10">
        <v>14483</v>
      </c>
      <c r="BL87" s="10">
        <v>10890</v>
      </c>
      <c r="BM87" s="10">
        <v>442</v>
      </c>
      <c r="BN87" s="10">
        <v>4011</v>
      </c>
      <c r="BO87" s="10">
        <v>5642</v>
      </c>
      <c r="BP87" s="10">
        <v>171998</v>
      </c>
      <c r="BQ87" s="10">
        <v>90113</v>
      </c>
      <c r="BR87" s="10">
        <v>6782</v>
      </c>
      <c r="BS87" s="10">
        <v>8259</v>
      </c>
      <c r="BT87" s="10">
        <v>0</v>
      </c>
      <c r="BU87" s="10">
        <v>2112</v>
      </c>
      <c r="BV87" s="10">
        <v>17099</v>
      </c>
      <c r="BW87" s="10">
        <v>0</v>
      </c>
      <c r="BX87" s="10">
        <v>13013</v>
      </c>
      <c r="BY87" s="10">
        <v>4198</v>
      </c>
      <c r="BZ87" s="10">
        <v>1135</v>
      </c>
      <c r="CA87" s="10">
        <v>17044</v>
      </c>
      <c r="CB87" s="10">
        <v>6126</v>
      </c>
      <c r="CC87" s="10">
        <v>4119</v>
      </c>
      <c r="CD87" s="10">
        <v>105277</v>
      </c>
      <c r="CE87" s="10">
        <v>697155</v>
      </c>
      <c r="CF87" s="10">
        <v>31045</v>
      </c>
      <c r="CG87" s="10">
        <v>5668</v>
      </c>
      <c r="CH87" s="10">
        <v>90070</v>
      </c>
      <c r="CI87" s="10">
        <v>322675</v>
      </c>
      <c r="CJ87" s="10">
        <v>111770</v>
      </c>
      <c r="CK87" s="10">
        <v>233260</v>
      </c>
      <c r="CL87" s="10">
        <v>252492</v>
      </c>
      <c r="CM87" s="10">
        <v>10451</v>
      </c>
      <c r="CN87" s="10">
        <v>157368</v>
      </c>
      <c r="CO87" s="10">
        <v>21063</v>
      </c>
      <c r="CP87" s="10">
        <v>102492</v>
      </c>
      <c r="CQ87" s="10">
        <v>9996</v>
      </c>
      <c r="CR87" s="10">
        <v>359449</v>
      </c>
      <c r="CS87" s="10">
        <v>7065</v>
      </c>
      <c r="CT87" s="10">
        <v>132589</v>
      </c>
      <c r="CU87" s="10">
        <v>25855</v>
      </c>
      <c r="CV87" s="10">
        <v>36982</v>
      </c>
      <c r="CW87" s="10">
        <v>19904</v>
      </c>
      <c r="CX87" s="10">
        <v>132171</v>
      </c>
      <c r="CY87" s="10">
        <v>1293</v>
      </c>
      <c r="CZ87" s="10">
        <v>11654</v>
      </c>
      <c r="DA87" s="10">
        <v>0</v>
      </c>
      <c r="DB87" s="10">
        <v>757</v>
      </c>
      <c r="DC87" s="11">
        <v>3510172</v>
      </c>
      <c r="DD87" s="12">
        <v>25117</v>
      </c>
      <c r="DE87" s="12">
        <v>1379038</v>
      </c>
      <c r="DF87" s="12">
        <v>1029</v>
      </c>
      <c r="DG87" s="12">
        <v>0</v>
      </c>
      <c r="DH87" s="12">
        <v>0</v>
      </c>
      <c r="DI87" s="12">
        <v>70985</v>
      </c>
      <c r="DJ87" s="12">
        <v>-211</v>
      </c>
      <c r="DK87" s="11">
        <v>1475958</v>
      </c>
      <c r="DL87" s="9">
        <v>4986130</v>
      </c>
      <c r="DM87" s="13">
        <v>301827</v>
      </c>
      <c r="DN87" s="14">
        <v>81609</v>
      </c>
      <c r="DO87" s="11">
        <v>81609</v>
      </c>
      <c r="DP87" s="9">
        <v>1859394</v>
      </c>
      <c r="DQ87" s="9">
        <v>5369566</v>
      </c>
      <c r="DR87" s="15">
        <v>-3630821</v>
      </c>
      <c r="DS87" s="16">
        <v>-65865</v>
      </c>
      <c r="DT87" s="16">
        <v>0</v>
      </c>
      <c r="DU87" s="16">
        <v>-145</v>
      </c>
      <c r="DV87" s="11">
        <v>-66010</v>
      </c>
      <c r="DW87" s="9">
        <v>-1837437</v>
      </c>
      <c r="DX87" s="9">
        <v>1672735</v>
      </c>
    </row>
    <row r="88" spans="1:128" x14ac:dyDescent="0.15">
      <c r="A88" s="44">
        <v>611</v>
      </c>
      <c r="B88" s="9" t="s">
        <v>84</v>
      </c>
      <c r="C88" s="10">
        <v>0</v>
      </c>
      <c r="D88" s="10">
        <v>0</v>
      </c>
      <c r="E88" s="10">
        <v>0</v>
      </c>
      <c r="F88" s="10">
        <v>0</v>
      </c>
      <c r="G88" s="10">
        <v>0</v>
      </c>
      <c r="H88" s="10">
        <v>0</v>
      </c>
      <c r="I88" s="10">
        <v>0</v>
      </c>
      <c r="J88" s="10">
        <v>0</v>
      </c>
      <c r="K88" s="10">
        <v>0</v>
      </c>
      <c r="L88" s="10">
        <v>0</v>
      </c>
      <c r="M88" s="10">
        <v>0</v>
      </c>
      <c r="N88" s="10">
        <v>0</v>
      </c>
      <c r="O88" s="10">
        <v>0</v>
      </c>
      <c r="P88" s="10">
        <v>0</v>
      </c>
      <c r="Q88" s="10">
        <v>0</v>
      </c>
      <c r="R88" s="10">
        <v>0</v>
      </c>
      <c r="S88" s="10">
        <v>0</v>
      </c>
      <c r="T88" s="10">
        <v>0</v>
      </c>
      <c r="U88" s="10">
        <v>0</v>
      </c>
      <c r="V88" s="10">
        <v>0</v>
      </c>
      <c r="W88" s="10">
        <v>0</v>
      </c>
      <c r="X88" s="10">
        <v>0</v>
      </c>
      <c r="Y88" s="10">
        <v>0</v>
      </c>
      <c r="Z88" s="10">
        <v>0</v>
      </c>
      <c r="AA88" s="10">
        <v>0</v>
      </c>
      <c r="AB88" s="10">
        <v>0</v>
      </c>
      <c r="AC88" s="10">
        <v>0</v>
      </c>
      <c r="AD88" s="10">
        <v>0</v>
      </c>
      <c r="AE88" s="10">
        <v>0</v>
      </c>
      <c r="AF88" s="10">
        <v>0</v>
      </c>
      <c r="AG88" s="10">
        <v>0</v>
      </c>
      <c r="AH88" s="10">
        <v>0</v>
      </c>
      <c r="AI88" s="10">
        <v>0</v>
      </c>
      <c r="AJ88" s="10">
        <v>0</v>
      </c>
      <c r="AK88" s="10">
        <v>0</v>
      </c>
      <c r="AL88" s="10">
        <v>0</v>
      </c>
      <c r="AM88" s="10">
        <v>0</v>
      </c>
      <c r="AN88" s="10">
        <v>0</v>
      </c>
      <c r="AO88" s="10">
        <v>0</v>
      </c>
      <c r="AP88" s="10">
        <v>0</v>
      </c>
      <c r="AQ88" s="10">
        <v>0</v>
      </c>
      <c r="AR88" s="10">
        <v>0</v>
      </c>
      <c r="AS88" s="10">
        <v>0</v>
      </c>
      <c r="AT88" s="10">
        <v>0</v>
      </c>
      <c r="AU88" s="10">
        <v>0</v>
      </c>
      <c r="AV88" s="10">
        <v>0</v>
      </c>
      <c r="AW88" s="10">
        <v>0</v>
      </c>
      <c r="AX88" s="10">
        <v>0</v>
      </c>
      <c r="AY88" s="10">
        <v>0</v>
      </c>
      <c r="AZ88" s="10">
        <v>0</v>
      </c>
      <c r="BA88" s="10">
        <v>0</v>
      </c>
      <c r="BB88" s="10">
        <v>0</v>
      </c>
      <c r="BC88" s="10">
        <v>0</v>
      </c>
      <c r="BD88" s="10">
        <v>0</v>
      </c>
      <c r="BE88" s="10">
        <v>0</v>
      </c>
      <c r="BF88" s="10">
        <v>0</v>
      </c>
      <c r="BG88" s="10">
        <v>0</v>
      </c>
      <c r="BH88" s="10">
        <v>0</v>
      </c>
      <c r="BI88" s="10">
        <v>0</v>
      </c>
      <c r="BJ88" s="10">
        <v>0</v>
      </c>
      <c r="BK88" s="10">
        <v>0</v>
      </c>
      <c r="BL88" s="10">
        <v>0</v>
      </c>
      <c r="BM88" s="10">
        <v>0</v>
      </c>
      <c r="BN88" s="10">
        <v>0</v>
      </c>
      <c r="BO88" s="10">
        <v>0</v>
      </c>
      <c r="BP88" s="10">
        <v>0</v>
      </c>
      <c r="BQ88" s="10">
        <v>0</v>
      </c>
      <c r="BR88" s="10">
        <v>0</v>
      </c>
      <c r="BS88" s="10">
        <v>0</v>
      </c>
      <c r="BT88" s="10">
        <v>0</v>
      </c>
      <c r="BU88" s="10">
        <v>0</v>
      </c>
      <c r="BV88" s="10">
        <v>0</v>
      </c>
      <c r="BW88" s="10">
        <v>0</v>
      </c>
      <c r="BX88" s="10">
        <v>0</v>
      </c>
      <c r="BY88" s="10">
        <v>0</v>
      </c>
      <c r="BZ88" s="10">
        <v>0</v>
      </c>
      <c r="CA88" s="10">
        <v>0</v>
      </c>
      <c r="CB88" s="10">
        <v>0</v>
      </c>
      <c r="CC88" s="10">
        <v>0</v>
      </c>
      <c r="CD88" s="10">
        <v>0</v>
      </c>
      <c r="CE88" s="10">
        <v>0</v>
      </c>
      <c r="CF88" s="10">
        <v>0</v>
      </c>
      <c r="CG88" s="10">
        <v>0</v>
      </c>
      <c r="CH88" s="10">
        <v>0</v>
      </c>
      <c r="CI88" s="10">
        <v>0</v>
      </c>
      <c r="CJ88" s="10">
        <v>0</v>
      </c>
      <c r="CK88" s="10">
        <v>0</v>
      </c>
      <c r="CL88" s="10">
        <v>0</v>
      </c>
      <c r="CM88" s="10">
        <v>0</v>
      </c>
      <c r="CN88" s="10">
        <v>0</v>
      </c>
      <c r="CO88" s="10">
        <v>0</v>
      </c>
      <c r="CP88" s="10">
        <v>0</v>
      </c>
      <c r="CQ88" s="10">
        <v>0</v>
      </c>
      <c r="CR88" s="10">
        <v>0</v>
      </c>
      <c r="CS88" s="10">
        <v>0</v>
      </c>
      <c r="CT88" s="10">
        <v>0</v>
      </c>
      <c r="CU88" s="10">
        <v>0</v>
      </c>
      <c r="CV88" s="10">
        <v>0</v>
      </c>
      <c r="CW88" s="10">
        <v>0</v>
      </c>
      <c r="CX88" s="10">
        <v>0</v>
      </c>
      <c r="CY88" s="10">
        <v>0</v>
      </c>
      <c r="CZ88" s="10">
        <v>0</v>
      </c>
      <c r="DA88" s="10">
        <v>0</v>
      </c>
      <c r="DB88" s="10">
        <v>482046</v>
      </c>
      <c r="DC88" s="11">
        <v>482046</v>
      </c>
      <c r="DD88" s="12">
        <v>0</v>
      </c>
      <c r="DE88" s="12">
        <v>2149615</v>
      </c>
      <c r="DF88" s="12">
        <v>43363434</v>
      </c>
      <c r="DG88" s="12">
        <v>16822851</v>
      </c>
      <c r="DH88" s="12">
        <v>0</v>
      </c>
      <c r="DI88" s="12">
        <v>0</v>
      </c>
      <c r="DJ88" s="12">
        <v>0</v>
      </c>
      <c r="DK88" s="11">
        <v>62335900</v>
      </c>
      <c r="DL88" s="9">
        <v>62817946</v>
      </c>
      <c r="DM88" s="13">
        <v>0</v>
      </c>
      <c r="DN88" s="14">
        <v>0</v>
      </c>
      <c r="DO88" s="11">
        <v>0</v>
      </c>
      <c r="DP88" s="9">
        <v>62335900</v>
      </c>
      <c r="DQ88" s="9">
        <v>62817946</v>
      </c>
      <c r="DR88" s="15">
        <v>0</v>
      </c>
      <c r="DS88" s="16">
        <v>0</v>
      </c>
      <c r="DT88" s="16">
        <v>0</v>
      </c>
      <c r="DU88" s="16">
        <v>0</v>
      </c>
      <c r="DV88" s="11">
        <v>0</v>
      </c>
      <c r="DW88" s="9">
        <v>62335900</v>
      </c>
      <c r="DX88" s="9">
        <v>62817946</v>
      </c>
    </row>
    <row r="89" spans="1:128" x14ac:dyDescent="0.15">
      <c r="A89" s="44">
        <v>631</v>
      </c>
      <c r="B89" s="9" t="s">
        <v>85</v>
      </c>
      <c r="C89" s="10">
        <v>44</v>
      </c>
      <c r="D89" s="10">
        <v>0</v>
      </c>
      <c r="E89" s="10">
        <v>0</v>
      </c>
      <c r="F89" s="10">
        <v>992</v>
      </c>
      <c r="G89" s="10">
        <v>82</v>
      </c>
      <c r="H89" s="10">
        <v>0</v>
      </c>
      <c r="I89" s="10">
        <v>4781</v>
      </c>
      <c r="J89" s="10">
        <v>12180</v>
      </c>
      <c r="K89" s="10">
        <v>1346</v>
      </c>
      <c r="L89" s="10">
        <v>9607</v>
      </c>
      <c r="M89" s="10">
        <v>0</v>
      </c>
      <c r="N89" s="10">
        <v>0</v>
      </c>
      <c r="O89" s="10">
        <v>106</v>
      </c>
      <c r="P89" s="10">
        <v>190</v>
      </c>
      <c r="Q89" s="10">
        <v>160</v>
      </c>
      <c r="R89" s="10">
        <v>1145</v>
      </c>
      <c r="S89" s="10">
        <v>9</v>
      </c>
      <c r="T89" s="10">
        <v>32</v>
      </c>
      <c r="U89" s="10">
        <v>48</v>
      </c>
      <c r="V89" s="10">
        <v>64</v>
      </c>
      <c r="W89" s="10">
        <v>0</v>
      </c>
      <c r="X89" s="10">
        <v>67</v>
      </c>
      <c r="Y89" s="10">
        <v>0</v>
      </c>
      <c r="Z89" s="10">
        <v>18</v>
      </c>
      <c r="AA89" s="10">
        <v>234</v>
      </c>
      <c r="AB89" s="10">
        <v>0</v>
      </c>
      <c r="AC89" s="10">
        <v>233</v>
      </c>
      <c r="AD89" s="10">
        <v>1</v>
      </c>
      <c r="AE89" s="10">
        <v>0</v>
      </c>
      <c r="AF89" s="10">
        <v>1</v>
      </c>
      <c r="AG89" s="10">
        <v>521</v>
      </c>
      <c r="AH89" s="10">
        <v>8916</v>
      </c>
      <c r="AI89" s="10">
        <v>350</v>
      </c>
      <c r="AJ89" s="10">
        <v>0</v>
      </c>
      <c r="AK89" s="10">
        <v>0</v>
      </c>
      <c r="AL89" s="10">
        <v>0</v>
      </c>
      <c r="AM89" s="10">
        <v>0</v>
      </c>
      <c r="AN89" s="10">
        <v>0</v>
      </c>
      <c r="AO89" s="10">
        <v>5</v>
      </c>
      <c r="AP89" s="10">
        <v>1130</v>
      </c>
      <c r="AQ89" s="10">
        <v>676</v>
      </c>
      <c r="AR89" s="10">
        <v>351</v>
      </c>
      <c r="AS89" s="10">
        <v>1867</v>
      </c>
      <c r="AT89" s="10">
        <v>187</v>
      </c>
      <c r="AU89" s="10">
        <v>3785</v>
      </c>
      <c r="AV89" s="10">
        <v>27221</v>
      </c>
      <c r="AW89" s="10">
        <v>2999</v>
      </c>
      <c r="AX89" s="10">
        <v>228</v>
      </c>
      <c r="AY89" s="10">
        <v>68</v>
      </c>
      <c r="AZ89" s="10">
        <v>501</v>
      </c>
      <c r="BA89" s="10">
        <v>2882</v>
      </c>
      <c r="BB89" s="10">
        <v>0</v>
      </c>
      <c r="BC89" s="10">
        <v>1638</v>
      </c>
      <c r="BD89" s="10">
        <v>103</v>
      </c>
      <c r="BE89" s="10">
        <v>1</v>
      </c>
      <c r="BF89" s="10">
        <v>269</v>
      </c>
      <c r="BG89" s="10">
        <v>26</v>
      </c>
      <c r="BH89" s="10">
        <v>7045</v>
      </c>
      <c r="BI89" s="10">
        <v>480</v>
      </c>
      <c r="BJ89" s="10">
        <v>3653</v>
      </c>
      <c r="BK89" s="10">
        <v>2451</v>
      </c>
      <c r="BL89" s="10">
        <v>33858</v>
      </c>
      <c r="BM89" s="10">
        <v>1134</v>
      </c>
      <c r="BN89" s="10">
        <v>503</v>
      </c>
      <c r="BO89" s="10">
        <v>1203</v>
      </c>
      <c r="BP89" s="10">
        <v>18013</v>
      </c>
      <c r="BQ89" s="10">
        <v>6115</v>
      </c>
      <c r="BR89" s="10">
        <v>42</v>
      </c>
      <c r="BS89" s="10">
        <v>11</v>
      </c>
      <c r="BT89" s="10">
        <v>0</v>
      </c>
      <c r="BU89" s="10">
        <v>6228</v>
      </c>
      <c r="BV89" s="10">
        <v>2836</v>
      </c>
      <c r="BW89" s="10">
        <v>9598</v>
      </c>
      <c r="BX89" s="10">
        <v>2638</v>
      </c>
      <c r="BY89" s="10">
        <v>137</v>
      </c>
      <c r="BZ89" s="10">
        <v>219</v>
      </c>
      <c r="CA89" s="10">
        <v>2528</v>
      </c>
      <c r="CB89" s="10">
        <v>2555</v>
      </c>
      <c r="CC89" s="10">
        <v>364</v>
      </c>
      <c r="CD89" s="10">
        <v>167483</v>
      </c>
      <c r="CE89" s="10">
        <v>2211</v>
      </c>
      <c r="CF89" s="10">
        <v>28104</v>
      </c>
      <c r="CG89" s="10">
        <v>7456</v>
      </c>
      <c r="CH89" s="10">
        <v>1669</v>
      </c>
      <c r="CI89" s="10">
        <v>9482</v>
      </c>
      <c r="CJ89" s="10">
        <v>72</v>
      </c>
      <c r="CK89" s="10">
        <v>10</v>
      </c>
      <c r="CL89" s="10">
        <v>11874</v>
      </c>
      <c r="CM89" s="10">
        <v>0</v>
      </c>
      <c r="CN89" s="10">
        <v>703</v>
      </c>
      <c r="CO89" s="10">
        <v>266</v>
      </c>
      <c r="CP89" s="10">
        <v>0</v>
      </c>
      <c r="CQ89" s="10">
        <v>5459</v>
      </c>
      <c r="CR89" s="10">
        <v>266</v>
      </c>
      <c r="CS89" s="10">
        <v>27</v>
      </c>
      <c r="CT89" s="10">
        <v>16749</v>
      </c>
      <c r="CU89" s="10">
        <v>1590</v>
      </c>
      <c r="CV89" s="10">
        <v>10975</v>
      </c>
      <c r="CW89" s="10">
        <v>4290</v>
      </c>
      <c r="CX89" s="10">
        <v>1438</v>
      </c>
      <c r="CY89" s="10">
        <v>307</v>
      </c>
      <c r="CZ89" s="10">
        <v>1839</v>
      </c>
      <c r="DA89" s="10">
        <v>0</v>
      </c>
      <c r="DB89" s="10">
        <v>11679</v>
      </c>
      <c r="DC89" s="11">
        <v>470624</v>
      </c>
      <c r="DD89" s="12">
        <v>43</v>
      </c>
      <c r="DE89" s="12">
        <v>9563210</v>
      </c>
      <c r="DF89" s="12">
        <v>21040339</v>
      </c>
      <c r="DG89" s="12">
        <v>5402812</v>
      </c>
      <c r="DH89" s="12">
        <v>0</v>
      </c>
      <c r="DI89" s="12">
        <v>0</v>
      </c>
      <c r="DJ89" s="12">
        <v>0</v>
      </c>
      <c r="DK89" s="11">
        <v>36006404</v>
      </c>
      <c r="DL89" s="9">
        <v>36477028</v>
      </c>
      <c r="DM89" s="13">
        <v>143445</v>
      </c>
      <c r="DN89" s="14">
        <v>16483</v>
      </c>
      <c r="DO89" s="11">
        <v>16483</v>
      </c>
      <c r="DP89" s="9">
        <v>36166332</v>
      </c>
      <c r="DQ89" s="9">
        <v>36636956</v>
      </c>
      <c r="DR89" s="15">
        <v>-845009</v>
      </c>
      <c r="DS89" s="16">
        <v>-6900</v>
      </c>
      <c r="DT89" s="16">
        <v>0</v>
      </c>
      <c r="DU89" s="16">
        <v>0</v>
      </c>
      <c r="DV89" s="11">
        <v>-6900</v>
      </c>
      <c r="DW89" s="9">
        <v>35314423</v>
      </c>
      <c r="DX89" s="9">
        <v>35785047</v>
      </c>
    </row>
    <row r="90" spans="1:128" x14ac:dyDescent="0.15">
      <c r="A90" s="44">
        <v>632</v>
      </c>
      <c r="B90" s="9" t="s">
        <v>86</v>
      </c>
      <c r="C90" s="10">
        <v>0</v>
      </c>
      <c r="D90" s="10">
        <v>0</v>
      </c>
      <c r="E90" s="10">
        <v>0</v>
      </c>
      <c r="F90" s="10">
        <v>0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v>0</v>
      </c>
      <c r="M90" s="10">
        <v>0</v>
      </c>
      <c r="N90" s="10">
        <v>0</v>
      </c>
      <c r="O90" s="10">
        <v>0</v>
      </c>
      <c r="P90" s="10">
        <v>0</v>
      </c>
      <c r="Q90" s="10">
        <v>0</v>
      </c>
      <c r="R90" s="10">
        <v>0</v>
      </c>
      <c r="S90" s="10">
        <v>0</v>
      </c>
      <c r="T90" s="10">
        <v>0</v>
      </c>
      <c r="U90" s="10">
        <v>0</v>
      </c>
      <c r="V90" s="10">
        <v>0</v>
      </c>
      <c r="W90" s="10">
        <v>0</v>
      </c>
      <c r="X90" s="10">
        <v>0</v>
      </c>
      <c r="Y90" s="10">
        <v>0</v>
      </c>
      <c r="Z90" s="10">
        <v>0</v>
      </c>
      <c r="AA90" s="10">
        <v>0</v>
      </c>
      <c r="AB90" s="10">
        <v>0</v>
      </c>
      <c r="AC90" s="10">
        <v>0</v>
      </c>
      <c r="AD90" s="10">
        <v>0</v>
      </c>
      <c r="AE90" s="10">
        <v>0</v>
      </c>
      <c r="AF90" s="10">
        <v>0</v>
      </c>
      <c r="AG90" s="10">
        <v>0</v>
      </c>
      <c r="AH90" s="10">
        <v>0</v>
      </c>
      <c r="AI90" s="10">
        <v>0</v>
      </c>
      <c r="AJ90" s="10">
        <v>0</v>
      </c>
      <c r="AK90" s="10">
        <v>0</v>
      </c>
      <c r="AL90" s="10">
        <v>0</v>
      </c>
      <c r="AM90" s="10">
        <v>0</v>
      </c>
      <c r="AN90" s="10">
        <v>0</v>
      </c>
      <c r="AO90" s="10">
        <v>0</v>
      </c>
      <c r="AP90" s="10">
        <v>0</v>
      </c>
      <c r="AQ90" s="10">
        <v>0</v>
      </c>
      <c r="AR90" s="10">
        <v>0</v>
      </c>
      <c r="AS90" s="10">
        <v>0</v>
      </c>
      <c r="AT90" s="10">
        <v>0</v>
      </c>
      <c r="AU90" s="10">
        <v>0</v>
      </c>
      <c r="AV90" s="10">
        <v>0</v>
      </c>
      <c r="AW90" s="10">
        <v>0</v>
      </c>
      <c r="AX90" s="10">
        <v>0</v>
      </c>
      <c r="AY90" s="10">
        <v>0</v>
      </c>
      <c r="AZ90" s="10">
        <v>0</v>
      </c>
      <c r="BA90" s="10">
        <v>0</v>
      </c>
      <c r="BB90" s="10">
        <v>0</v>
      </c>
      <c r="BC90" s="10">
        <v>0</v>
      </c>
      <c r="BD90" s="10">
        <v>0</v>
      </c>
      <c r="BE90" s="10">
        <v>0</v>
      </c>
      <c r="BF90" s="10">
        <v>0</v>
      </c>
      <c r="BG90" s="10">
        <v>0</v>
      </c>
      <c r="BH90" s="10">
        <v>0</v>
      </c>
      <c r="BI90" s="10">
        <v>0</v>
      </c>
      <c r="BJ90" s="10">
        <v>0</v>
      </c>
      <c r="BK90" s="10">
        <v>0</v>
      </c>
      <c r="BL90" s="10">
        <v>0</v>
      </c>
      <c r="BM90" s="10">
        <v>0</v>
      </c>
      <c r="BN90" s="10">
        <v>0</v>
      </c>
      <c r="BO90" s="10">
        <v>0</v>
      </c>
      <c r="BP90" s="10">
        <v>0</v>
      </c>
      <c r="BQ90" s="10">
        <v>0</v>
      </c>
      <c r="BR90" s="10">
        <v>0</v>
      </c>
      <c r="BS90" s="10">
        <v>0</v>
      </c>
      <c r="BT90" s="10">
        <v>0</v>
      </c>
      <c r="BU90" s="10">
        <v>0</v>
      </c>
      <c r="BV90" s="10">
        <v>0</v>
      </c>
      <c r="BW90" s="10">
        <v>0</v>
      </c>
      <c r="BX90" s="10">
        <v>0</v>
      </c>
      <c r="BY90" s="10">
        <v>0</v>
      </c>
      <c r="BZ90" s="10">
        <v>0</v>
      </c>
      <c r="CA90" s="10">
        <v>0</v>
      </c>
      <c r="CB90" s="10">
        <v>0</v>
      </c>
      <c r="CC90" s="10">
        <v>0</v>
      </c>
      <c r="CD90" s="10">
        <v>0</v>
      </c>
      <c r="CE90" s="10">
        <v>0</v>
      </c>
      <c r="CF90" s="10">
        <v>0</v>
      </c>
      <c r="CG90" s="10">
        <v>0</v>
      </c>
      <c r="CH90" s="10">
        <v>0</v>
      </c>
      <c r="CI90" s="10">
        <v>0</v>
      </c>
      <c r="CJ90" s="10">
        <v>0</v>
      </c>
      <c r="CK90" s="10">
        <v>0</v>
      </c>
      <c r="CL90" s="10">
        <v>0</v>
      </c>
      <c r="CM90" s="10">
        <v>0</v>
      </c>
      <c r="CN90" s="10">
        <v>0</v>
      </c>
      <c r="CO90" s="10">
        <v>0</v>
      </c>
      <c r="CP90" s="10">
        <v>0</v>
      </c>
      <c r="CQ90" s="10">
        <v>0</v>
      </c>
      <c r="CR90" s="10">
        <v>0</v>
      </c>
      <c r="CS90" s="10">
        <v>0</v>
      </c>
      <c r="CT90" s="10">
        <v>0</v>
      </c>
      <c r="CU90" s="10">
        <v>0</v>
      </c>
      <c r="CV90" s="10">
        <v>0</v>
      </c>
      <c r="CW90" s="10">
        <v>0</v>
      </c>
      <c r="CX90" s="10">
        <v>0</v>
      </c>
      <c r="CY90" s="10">
        <v>0</v>
      </c>
      <c r="CZ90" s="10">
        <v>0</v>
      </c>
      <c r="DA90" s="10">
        <v>0</v>
      </c>
      <c r="DB90" s="10">
        <v>0</v>
      </c>
      <c r="DC90" s="11">
        <v>0</v>
      </c>
      <c r="DD90" s="12">
        <v>0</v>
      </c>
      <c r="DE90" s="12">
        <v>430852</v>
      </c>
      <c r="DF90" s="12">
        <v>113945</v>
      </c>
      <c r="DG90" s="12">
        <v>905817</v>
      </c>
      <c r="DH90" s="12">
        <v>1454421</v>
      </c>
      <c r="DI90" s="12">
        <v>15357681</v>
      </c>
      <c r="DJ90" s="12">
        <v>0</v>
      </c>
      <c r="DK90" s="11">
        <v>18262716</v>
      </c>
      <c r="DL90" s="9">
        <v>18262716</v>
      </c>
      <c r="DM90" s="13">
        <v>0</v>
      </c>
      <c r="DN90" s="14">
        <v>465885</v>
      </c>
      <c r="DO90" s="11">
        <v>465885</v>
      </c>
      <c r="DP90" s="9">
        <v>18728601</v>
      </c>
      <c r="DQ90" s="9">
        <v>18728601</v>
      </c>
      <c r="DR90" s="15">
        <v>-1484622</v>
      </c>
      <c r="DS90" s="16">
        <v>-726921</v>
      </c>
      <c r="DT90" s="16">
        <v>0</v>
      </c>
      <c r="DU90" s="16">
        <v>0</v>
      </c>
      <c r="DV90" s="11">
        <v>-726921</v>
      </c>
      <c r="DW90" s="9">
        <v>16517058</v>
      </c>
      <c r="DX90" s="9">
        <v>16517058</v>
      </c>
    </row>
    <row r="91" spans="1:128" x14ac:dyDescent="0.15">
      <c r="A91" s="44">
        <v>641</v>
      </c>
      <c r="B91" s="9" t="s">
        <v>87</v>
      </c>
      <c r="C91" s="10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v>0</v>
      </c>
      <c r="M91" s="10">
        <v>0</v>
      </c>
      <c r="N91" s="10">
        <v>0</v>
      </c>
      <c r="O91" s="10">
        <v>0</v>
      </c>
      <c r="P91" s="10">
        <v>0</v>
      </c>
      <c r="Q91" s="10">
        <v>0</v>
      </c>
      <c r="R91" s="10">
        <v>0</v>
      </c>
      <c r="S91" s="10">
        <v>0</v>
      </c>
      <c r="T91" s="10">
        <v>0</v>
      </c>
      <c r="U91" s="10">
        <v>0</v>
      </c>
      <c r="V91" s="10">
        <v>0</v>
      </c>
      <c r="W91" s="10">
        <v>0</v>
      </c>
      <c r="X91" s="10">
        <v>0</v>
      </c>
      <c r="Y91" s="10">
        <v>0</v>
      </c>
      <c r="Z91" s="10">
        <v>0</v>
      </c>
      <c r="AA91" s="10">
        <v>0</v>
      </c>
      <c r="AB91" s="10">
        <v>0</v>
      </c>
      <c r="AC91" s="10">
        <v>0</v>
      </c>
      <c r="AD91" s="10">
        <v>0</v>
      </c>
      <c r="AE91" s="10">
        <v>0</v>
      </c>
      <c r="AF91" s="10">
        <v>0</v>
      </c>
      <c r="AG91" s="10">
        <v>0</v>
      </c>
      <c r="AH91" s="10">
        <v>0</v>
      </c>
      <c r="AI91" s="10">
        <v>0</v>
      </c>
      <c r="AJ91" s="10">
        <v>0</v>
      </c>
      <c r="AK91" s="10">
        <v>0</v>
      </c>
      <c r="AL91" s="10">
        <v>0</v>
      </c>
      <c r="AM91" s="10">
        <v>0</v>
      </c>
      <c r="AN91" s="10">
        <v>0</v>
      </c>
      <c r="AO91" s="10">
        <v>0</v>
      </c>
      <c r="AP91" s="10">
        <v>0</v>
      </c>
      <c r="AQ91" s="10">
        <v>0</v>
      </c>
      <c r="AR91" s="10">
        <v>0</v>
      </c>
      <c r="AS91" s="10">
        <v>0</v>
      </c>
      <c r="AT91" s="10">
        <v>0</v>
      </c>
      <c r="AU91" s="10">
        <v>0</v>
      </c>
      <c r="AV91" s="10">
        <v>0</v>
      </c>
      <c r="AW91" s="10">
        <v>0</v>
      </c>
      <c r="AX91" s="10">
        <v>0</v>
      </c>
      <c r="AY91" s="10">
        <v>0</v>
      </c>
      <c r="AZ91" s="10">
        <v>0</v>
      </c>
      <c r="BA91" s="10">
        <v>0</v>
      </c>
      <c r="BB91" s="10">
        <v>0</v>
      </c>
      <c r="BC91" s="10">
        <v>0</v>
      </c>
      <c r="BD91" s="10">
        <v>0</v>
      </c>
      <c r="BE91" s="10">
        <v>0</v>
      </c>
      <c r="BF91" s="10">
        <v>0</v>
      </c>
      <c r="BG91" s="10">
        <v>0</v>
      </c>
      <c r="BH91" s="10">
        <v>0</v>
      </c>
      <c r="BI91" s="10">
        <v>0</v>
      </c>
      <c r="BJ91" s="10">
        <v>0</v>
      </c>
      <c r="BK91" s="10">
        <v>0</v>
      </c>
      <c r="BL91" s="10">
        <v>0</v>
      </c>
      <c r="BM91" s="10">
        <v>0</v>
      </c>
      <c r="BN91" s="10">
        <v>0</v>
      </c>
      <c r="BO91" s="10">
        <v>0</v>
      </c>
      <c r="BP91" s="10">
        <v>0</v>
      </c>
      <c r="BQ91" s="10">
        <v>0</v>
      </c>
      <c r="BR91" s="10">
        <v>0</v>
      </c>
      <c r="BS91" s="10">
        <v>0</v>
      </c>
      <c r="BT91" s="10">
        <v>0</v>
      </c>
      <c r="BU91" s="10">
        <v>0</v>
      </c>
      <c r="BV91" s="10">
        <v>0</v>
      </c>
      <c r="BW91" s="10">
        <v>0</v>
      </c>
      <c r="BX91" s="10">
        <v>0</v>
      </c>
      <c r="BY91" s="10">
        <v>0</v>
      </c>
      <c r="BZ91" s="10">
        <v>0</v>
      </c>
      <c r="CA91" s="10">
        <v>0</v>
      </c>
      <c r="CB91" s="10">
        <v>0</v>
      </c>
      <c r="CC91" s="10">
        <v>0</v>
      </c>
      <c r="CD91" s="10">
        <v>0</v>
      </c>
      <c r="CE91" s="10">
        <v>0</v>
      </c>
      <c r="CF91" s="10">
        <v>0</v>
      </c>
      <c r="CG91" s="10">
        <v>0</v>
      </c>
      <c r="CH91" s="10">
        <v>0</v>
      </c>
      <c r="CI91" s="10">
        <v>0</v>
      </c>
      <c r="CJ91" s="10">
        <v>0</v>
      </c>
      <c r="CK91" s="10">
        <v>0</v>
      </c>
      <c r="CL91" s="10">
        <v>848908</v>
      </c>
      <c r="CM91" s="10">
        <v>0</v>
      </c>
      <c r="CN91" s="10">
        <v>0</v>
      </c>
      <c r="CO91" s="10">
        <v>7900</v>
      </c>
      <c r="CP91" s="10">
        <v>0</v>
      </c>
      <c r="CQ91" s="10">
        <v>0</v>
      </c>
      <c r="CR91" s="10">
        <v>0</v>
      </c>
      <c r="CS91" s="10">
        <v>0</v>
      </c>
      <c r="CT91" s="10">
        <v>0</v>
      </c>
      <c r="CU91" s="10">
        <v>0</v>
      </c>
      <c r="CV91" s="10">
        <v>0</v>
      </c>
      <c r="CW91" s="10">
        <v>0</v>
      </c>
      <c r="CX91" s="10">
        <v>0</v>
      </c>
      <c r="CY91" s="10">
        <v>0</v>
      </c>
      <c r="CZ91" s="10">
        <v>0</v>
      </c>
      <c r="DA91" s="10">
        <v>0</v>
      </c>
      <c r="DB91" s="10">
        <v>0</v>
      </c>
      <c r="DC91" s="11">
        <v>856808</v>
      </c>
      <c r="DD91" s="12">
        <v>264704</v>
      </c>
      <c r="DE91" s="12">
        <v>12944922</v>
      </c>
      <c r="DF91" s="12">
        <v>64691865</v>
      </c>
      <c r="DG91" s="12">
        <v>0</v>
      </c>
      <c r="DH91" s="12">
        <v>0</v>
      </c>
      <c r="DI91" s="12">
        <v>0</v>
      </c>
      <c r="DJ91" s="12">
        <v>0</v>
      </c>
      <c r="DK91" s="11">
        <v>77901491</v>
      </c>
      <c r="DL91" s="9">
        <v>78758299</v>
      </c>
      <c r="DM91" s="13">
        <v>841</v>
      </c>
      <c r="DN91" s="14">
        <v>627</v>
      </c>
      <c r="DO91" s="11">
        <v>627</v>
      </c>
      <c r="DP91" s="9">
        <v>77902959</v>
      </c>
      <c r="DQ91" s="9">
        <v>78759767</v>
      </c>
      <c r="DR91" s="15">
        <v>-1172</v>
      </c>
      <c r="DS91" s="16">
        <v>-1622</v>
      </c>
      <c r="DT91" s="16">
        <v>0</v>
      </c>
      <c r="DU91" s="16">
        <v>0</v>
      </c>
      <c r="DV91" s="11">
        <v>-1622</v>
      </c>
      <c r="DW91" s="9">
        <v>77900165</v>
      </c>
      <c r="DX91" s="9">
        <v>78756973</v>
      </c>
    </row>
    <row r="92" spans="1:128" x14ac:dyDescent="0.15">
      <c r="A92" s="44">
        <v>642</v>
      </c>
      <c r="B92" s="9" t="s">
        <v>88</v>
      </c>
      <c r="C92" s="10">
        <v>0</v>
      </c>
      <c r="D92" s="10">
        <v>0</v>
      </c>
      <c r="E92" s="10">
        <v>0</v>
      </c>
      <c r="F92" s="10">
        <v>0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v>0</v>
      </c>
      <c r="M92" s="10">
        <v>0</v>
      </c>
      <c r="N92" s="10">
        <v>0</v>
      </c>
      <c r="O92" s="10">
        <v>0</v>
      </c>
      <c r="P92" s="10">
        <v>0</v>
      </c>
      <c r="Q92" s="10">
        <v>0</v>
      </c>
      <c r="R92" s="10">
        <v>2</v>
      </c>
      <c r="S92" s="10">
        <v>0</v>
      </c>
      <c r="T92" s="10">
        <v>5</v>
      </c>
      <c r="U92" s="10">
        <v>0</v>
      </c>
      <c r="V92" s="10">
        <v>0</v>
      </c>
      <c r="W92" s="10">
        <v>0</v>
      </c>
      <c r="X92" s="10">
        <v>0</v>
      </c>
      <c r="Y92" s="10">
        <v>0</v>
      </c>
      <c r="Z92" s="10">
        <v>0</v>
      </c>
      <c r="AA92" s="10">
        <v>0</v>
      </c>
      <c r="AB92" s="10">
        <v>0</v>
      </c>
      <c r="AC92" s="10">
        <v>0</v>
      </c>
      <c r="AD92" s="10">
        <v>0</v>
      </c>
      <c r="AE92" s="10">
        <v>0</v>
      </c>
      <c r="AF92" s="10">
        <v>0</v>
      </c>
      <c r="AG92" s="10">
        <v>0</v>
      </c>
      <c r="AH92" s="10">
        <v>0</v>
      </c>
      <c r="AI92" s="10">
        <v>0</v>
      </c>
      <c r="AJ92" s="10">
        <v>0</v>
      </c>
      <c r="AK92" s="10">
        <v>0</v>
      </c>
      <c r="AL92" s="10">
        <v>0</v>
      </c>
      <c r="AM92" s="10">
        <v>0</v>
      </c>
      <c r="AN92" s="10">
        <v>0</v>
      </c>
      <c r="AO92" s="10">
        <v>0</v>
      </c>
      <c r="AP92" s="10">
        <v>0</v>
      </c>
      <c r="AQ92" s="10">
        <v>0</v>
      </c>
      <c r="AR92" s="10">
        <v>0</v>
      </c>
      <c r="AS92" s="10">
        <v>0</v>
      </c>
      <c r="AT92" s="10">
        <v>0</v>
      </c>
      <c r="AU92" s="10">
        <v>0</v>
      </c>
      <c r="AV92" s="10">
        <v>0</v>
      </c>
      <c r="AW92" s="10">
        <v>0</v>
      </c>
      <c r="AX92" s="10">
        <v>0</v>
      </c>
      <c r="AY92" s="10">
        <v>0</v>
      </c>
      <c r="AZ92" s="10">
        <v>0</v>
      </c>
      <c r="BA92" s="10">
        <v>0</v>
      </c>
      <c r="BB92" s="10">
        <v>0</v>
      </c>
      <c r="BC92" s="10">
        <v>0</v>
      </c>
      <c r="BD92" s="10">
        <v>0</v>
      </c>
      <c r="BE92" s="10">
        <v>0</v>
      </c>
      <c r="BF92" s="10">
        <v>0</v>
      </c>
      <c r="BG92" s="10">
        <v>0</v>
      </c>
      <c r="BH92" s="10">
        <v>7</v>
      </c>
      <c r="BI92" s="10">
        <v>9</v>
      </c>
      <c r="BJ92" s="10">
        <v>14</v>
      </c>
      <c r="BK92" s="10">
        <v>12</v>
      </c>
      <c r="BL92" s="10">
        <v>2923</v>
      </c>
      <c r="BM92" s="10">
        <v>2</v>
      </c>
      <c r="BN92" s="10">
        <v>175</v>
      </c>
      <c r="BO92" s="10">
        <v>0</v>
      </c>
      <c r="BP92" s="10">
        <v>538</v>
      </c>
      <c r="BQ92" s="10">
        <v>1051</v>
      </c>
      <c r="BR92" s="10">
        <v>60</v>
      </c>
      <c r="BS92" s="10">
        <v>136</v>
      </c>
      <c r="BT92" s="10">
        <v>0</v>
      </c>
      <c r="BU92" s="10">
        <v>14</v>
      </c>
      <c r="BV92" s="10">
        <v>10</v>
      </c>
      <c r="BW92" s="10">
        <v>0</v>
      </c>
      <c r="BX92" s="10">
        <v>682</v>
      </c>
      <c r="BY92" s="10">
        <v>0</v>
      </c>
      <c r="BZ92" s="10">
        <v>0</v>
      </c>
      <c r="CA92" s="10">
        <v>25946</v>
      </c>
      <c r="CB92" s="10">
        <v>2477</v>
      </c>
      <c r="CC92" s="10">
        <v>20</v>
      </c>
      <c r="CD92" s="10">
        <v>5515</v>
      </c>
      <c r="CE92" s="10">
        <v>331</v>
      </c>
      <c r="CF92" s="10">
        <v>205</v>
      </c>
      <c r="CG92" s="10">
        <v>56</v>
      </c>
      <c r="CH92" s="10">
        <v>48</v>
      </c>
      <c r="CI92" s="10">
        <v>516</v>
      </c>
      <c r="CJ92" s="10">
        <v>72</v>
      </c>
      <c r="CK92" s="10">
        <v>94</v>
      </c>
      <c r="CL92" s="10">
        <v>646112</v>
      </c>
      <c r="CM92" s="10">
        <v>34382</v>
      </c>
      <c r="CN92" s="10">
        <v>8776</v>
      </c>
      <c r="CO92" s="10">
        <v>9789</v>
      </c>
      <c r="CP92" s="10">
        <v>9</v>
      </c>
      <c r="CQ92" s="10">
        <v>0</v>
      </c>
      <c r="CR92" s="10">
        <v>9</v>
      </c>
      <c r="CS92" s="10">
        <v>0</v>
      </c>
      <c r="CT92" s="10">
        <v>298</v>
      </c>
      <c r="CU92" s="10">
        <v>4</v>
      </c>
      <c r="CV92" s="10">
        <v>2497</v>
      </c>
      <c r="CW92" s="10">
        <v>1</v>
      </c>
      <c r="CX92" s="10">
        <v>297</v>
      </c>
      <c r="CY92" s="10">
        <v>487</v>
      </c>
      <c r="CZ92" s="10">
        <v>92</v>
      </c>
      <c r="DA92" s="10">
        <v>0</v>
      </c>
      <c r="DB92" s="10">
        <v>206</v>
      </c>
      <c r="DC92" s="11">
        <v>743879</v>
      </c>
      <c r="DD92" s="12">
        <v>160642</v>
      </c>
      <c r="DE92" s="12">
        <v>33278</v>
      </c>
      <c r="DF92" s="12">
        <v>1901312</v>
      </c>
      <c r="DG92" s="12">
        <v>79309</v>
      </c>
      <c r="DH92" s="12">
        <v>0</v>
      </c>
      <c r="DI92" s="12">
        <v>0</v>
      </c>
      <c r="DJ92" s="12">
        <v>0</v>
      </c>
      <c r="DK92" s="11">
        <v>2174541</v>
      </c>
      <c r="DL92" s="9">
        <v>2918420</v>
      </c>
      <c r="DM92" s="13">
        <v>5</v>
      </c>
      <c r="DN92" s="14">
        <v>0</v>
      </c>
      <c r="DO92" s="11">
        <v>0</v>
      </c>
      <c r="DP92" s="9">
        <v>2174546</v>
      </c>
      <c r="DQ92" s="9">
        <v>2918425</v>
      </c>
      <c r="DR92" s="15">
        <v>-9</v>
      </c>
      <c r="DS92" s="16">
        <v>0</v>
      </c>
      <c r="DT92" s="16">
        <v>0</v>
      </c>
      <c r="DU92" s="16">
        <v>0</v>
      </c>
      <c r="DV92" s="11">
        <v>0</v>
      </c>
      <c r="DW92" s="9">
        <v>2174537</v>
      </c>
      <c r="DX92" s="9">
        <v>2918416</v>
      </c>
    </row>
    <row r="93" spans="1:128" x14ac:dyDescent="0.15">
      <c r="A93" s="44">
        <v>643</v>
      </c>
      <c r="B93" s="9" t="s">
        <v>89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v>0</v>
      </c>
      <c r="M93" s="10">
        <v>0</v>
      </c>
      <c r="N93" s="10">
        <v>0</v>
      </c>
      <c r="O93" s="10">
        <v>0</v>
      </c>
      <c r="P93" s="10">
        <v>0</v>
      </c>
      <c r="Q93" s="10">
        <v>0</v>
      </c>
      <c r="R93" s="10">
        <v>0</v>
      </c>
      <c r="S93" s="10">
        <v>0</v>
      </c>
      <c r="T93" s="10">
        <v>0</v>
      </c>
      <c r="U93" s="10">
        <v>0</v>
      </c>
      <c r="V93" s="10">
        <v>0</v>
      </c>
      <c r="W93" s="10">
        <v>0</v>
      </c>
      <c r="X93" s="10">
        <v>0</v>
      </c>
      <c r="Y93" s="10">
        <v>0</v>
      </c>
      <c r="Z93" s="10">
        <v>0</v>
      </c>
      <c r="AA93" s="10">
        <v>0</v>
      </c>
      <c r="AB93" s="10">
        <v>0</v>
      </c>
      <c r="AC93" s="10">
        <v>0</v>
      </c>
      <c r="AD93" s="10">
        <v>0</v>
      </c>
      <c r="AE93" s="10">
        <v>0</v>
      </c>
      <c r="AF93" s="10">
        <v>0</v>
      </c>
      <c r="AG93" s="10">
        <v>0</v>
      </c>
      <c r="AH93" s="10">
        <v>0</v>
      </c>
      <c r="AI93" s="10">
        <v>0</v>
      </c>
      <c r="AJ93" s="10">
        <v>0</v>
      </c>
      <c r="AK93" s="10">
        <v>0</v>
      </c>
      <c r="AL93" s="10">
        <v>0</v>
      </c>
      <c r="AM93" s="10">
        <v>0</v>
      </c>
      <c r="AN93" s="10">
        <v>0</v>
      </c>
      <c r="AO93" s="10">
        <v>0</v>
      </c>
      <c r="AP93" s="10">
        <v>0</v>
      </c>
      <c r="AQ93" s="10">
        <v>0</v>
      </c>
      <c r="AR93" s="10">
        <v>0</v>
      </c>
      <c r="AS93" s="10">
        <v>0</v>
      </c>
      <c r="AT93" s="10">
        <v>0</v>
      </c>
      <c r="AU93" s="10">
        <v>0</v>
      </c>
      <c r="AV93" s="10">
        <v>0</v>
      </c>
      <c r="AW93" s="10">
        <v>0</v>
      </c>
      <c r="AX93" s="10">
        <v>0</v>
      </c>
      <c r="AY93" s="10">
        <v>0</v>
      </c>
      <c r="AZ93" s="10">
        <v>0</v>
      </c>
      <c r="BA93" s="10">
        <v>0</v>
      </c>
      <c r="BB93" s="10">
        <v>0</v>
      </c>
      <c r="BC93" s="10">
        <v>0</v>
      </c>
      <c r="BD93" s="10">
        <v>0</v>
      </c>
      <c r="BE93" s="10">
        <v>0</v>
      </c>
      <c r="BF93" s="10">
        <v>0</v>
      </c>
      <c r="BG93" s="10">
        <v>0</v>
      </c>
      <c r="BH93" s="10">
        <v>0</v>
      </c>
      <c r="BI93" s="10">
        <v>0</v>
      </c>
      <c r="BJ93" s="10">
        <v>0</v>
      </c>
      <c r="BK93" s="10">
        <v>0</v>
      </c>
      <c r="BL93" s="10">
        <v>0</v>
      </c>
      <c r="BM93" s="10">
        <v>0</v>
      </c>
      <c r="BN93" s="10">
        <v>0</v>
      </c>
      <c r="BO93" s="10">
        <v>0</v>
      </c>
      <c r="BP93" s="10">
        <v>0</v>
      </c>
      <c r="BQ93" s="10">
        <v>0</v>
      </c>
      <c r="BR93" s="10">
        <v>0</v>
      </c>
      <c r="BS93" s="10">
        <v>0</v>
      </c>
      <c r="BT93" s="10">
        <v>0</v>
      </c>
      <c r="BU93" s="10">
        <v>0</v>
      </c>
      <c r="BV93" s="10">
        <v>0</v>
      </c>
      <c r="BW93" s="10">
        <v>0</v>
      </c>
      <c r="BX93" s="10">
        <v>0</v>
      </c>
      <c r="BY93" s="10">
        <v>0</v>
      </c>
      <c r="BZ93" s="10">
        <v>0</v>
      </c>
      <c r="CA93" s="10">
        <v>0</v>
      </c>
      <c r="CB93" s="10">
        <v>0</v>
      </c>
      <c r="CC93" s="10">
        <v>0</v>
      </c>
      <c r="CD93" s="10">
        <v>0</v>
      </c>
      <c r="CE93" s="10">
        <v>0</v>
      </c>
      <c r="CF93" s="10">
        <v>0</v>
      </c>
      <c r="CG93" s="10">
        <v>0</v>
      </c>
      <c r="CH93" s="10">
        <v>0</v>
      </c>
      <c r="CI93" s="10">
        <v>0</v>
      </c>
      <c r="CJ93" s="10">
        <v>0</v>
      </c>
      <c r="CK93" s="10">
        <v>0</v>
      </c>
      <c r="CL93" s="10">
        <v>0</v>
      </c>
      <c r="CM93" s="10">
        <v>0</v>
      </c>
      <c r="CN93" s="10">
        <v>0</v>
      </c>
      <c r="CO93" s="10">
        <v>0</v>
      </c>
      <c r="CP93" s="10">
        <v>0</v>
      </c>
      <c r="CQ93" s="10">
        <v>0</v>
      </c>
      <c r="CR93" s="10">
        <v>0</v>
      </c>
      <c r="CS93" s="10">
        <v>0</v>
      </c>
      <c r="CT93" s="10">
        <v>0</v>
      </c>
      <c r="CU93" s="10">
        <v>0</v>
      </c>
      <c r="CV93" s="10">
        <v>0</v>
      </c>
      <c r="CW93" s="10">
        <v>0</v>
      </c>
      <c r="CX93" s="10">
        <v>0</v>
      </c>
      <c r="CY93" s="10">
        <v>0</v>
      </c>
      <c r="CZ93" s="10">
        <v>0</v>
      </c>
      <c r="DA93" s="10">
        <v>0</v>
      </c>
      <c r="DB93" s="10">
        <v>0</v>
      </c>
      <c r="DC93" s="11">
        <v>0</v>
      </c>
      <c r="DD93" s="12">
        <v>197752</v>
      </c>
      <c r="DE93" s="12">
        <v>10618150</v>
      </c>
      <c r="DF93" s="12">
        <v>5414563</v>
      </c>
      <c r="DG93" s="12">
        <v>542316</v>
      </c>
      <c r="DH93" s="12">
        <v>0</v>
      </c>
      <c r="DI93" s="12">
        <v>0</v>
      </c>
      <c r="DJ93" s="12">
        <v>0</v>
      </c>
      <c r="DK93" s="11">
        <v>16772781</v>
      </c>
      <c r="DL93" s="9">
        <v>16772781</v>
      </c>
      <c r="DM93" s="13">
        <v>141</v>
      </c>
      <c r="DN93" s="14">
        <v>0</v>
      </c>
      <c r="DO93" s="11">
        <v>0</v>
      </c>
      <c r="DP93" s="9">
        <v>16772922</v>
      </c>
      <c r="DQ93" s="9">
        <v>16772922</v>
      </c>
      <c r="DR93" s="15">
        <v>-264</v>
      </c>
      <c r="DS93" s="16">
        <v>0</v>
      </c>
      <c r="DT93" s="16">
        <v>0</v>
      </c>
      <c r="DU93" s="16">
        <v>0</v>
      </c>
      <c r="DV93" s="11">
        <v>0</v>
      </c>
      <c r="DW93" s="9">
        <v>16772658</v>
      </c>
      <c r="DX93" s="9">
        <v>16772658</v>
      </c>
    </row>
    <row r="94" spans="1:128" x14ac:dyDescent="0.15">
      <c r="A94" s="44">
        <v>644</v>
      </c>
      <c r="B94" s="9" t="s">
        <v>90</v>
      </c>
      <c r="C94" s="10">
        <v>0</v>
      </c>
      <c r="D94" s="10">
        <v>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v>0</v>
      </c>
      <c r="M94" s="10">
        <v>0</v>
      </c>
      <c r="N94" s="10">
        <v>0</v>
      </c>
      <c r="O94" s="10">
        <v>0</v>
      </c>
      <c r="P94" s="10">
        <v>0</v>
      </c>
      <c r="Q94" s="10">
        <v>0</v>
      </c>
      <c r="R94" s="10">
        <v>0</v>
      </c>
      <c r="S94" s="10">
        <v>0</v>
      </c>
      <c r="T94" s="10">
        <v>0</v>
      </c>
      <c r="U94" s="10">
        <v>0</v>
      </c>
      <c r="V94" s="10">
        <v>0</v>
      </c>
      <c r="W94" s="10">
        <v>0</v>
      </c>
      <c r="X94" s="10">
        <v>0</v>
      </c>
      <c r="Y94" s="10">
        <v>0</v>
      </c>
      <c r="Z94" s="10">
        <v>0</v>
      </c>
      <c r="AA94" s="10">
        <v>0</v>
      </c>
      <c r="AB94" s="10">
        <v>0</v>
      </c>
      <c r="AC94" s="10">
        <v>0</v>
      </c>
      <c r="AD94" s="10">
        <v>0</v>
      </c>
      <c r="AE94" s="10">
        <v>0</v>
      </c>
      <c r="AF94" s="10">
        <v>0</v>
      </c>
      <c r="AG94" s="10">
        <v>0</v>
      </c>
      <c r="AH94" s="10">
        <v>0</v>
      </c>
      <c r="AI94" s="10">
        <v>0</v>
      </c>
      <c r="AJ94" s="10">
        <v>0</v>
      </c>
      <c r="AK94" s="10">
        <v>0</v>
      </c>
      <c r="AL94" s="10">
        <v>0</v>
      </c>
      <c r="AM94" s="10">
        <v>0</v>
      </c>
      <c r="AN94" s="10">
        <v>0</v>
      </c>
      <c r="AO94" s="10">
        <v>0</v>
      </c>
      <c r="AP94" s="10">
        <v>0</v>
      </c>
      <c r="AQ94" s="10">
        <v>0</v>
      </c>
      <c r="AR94" s="10">
        <v>0</v>
      </c>
      <c r="AS94" s="10">
        <v>0</v>
      </c>
      <c r="AT94" s="10">
        <v>0</v>
      </c>
      <c r="AU94" s="10">
        <v>0</v>
      </c>
      <c r="AV94" s="10">
        <v>0</v>
      </c>
      <c r="AW94" s="10">
        <v>0</v>
      </c>
      <c r="AX94" s="10">
        <v>0</v>
      </c>
      <c r="AY94" s="10">
        <v>0</v>
      </c>
      <c r="AZ94" s="10">
        <v>0</v>
      </c>
      <c r="BA94" s="10">
        <v>0</v>
      </c>
      <c r="BB94" s="10">
        <v>0</v>
      </c>
      <c r="BC94" s="10">
        <v>0</v>
      </c>
      <c r="BD94" s="10">
        <v>0</v>
      </c>
      <c r="BE94" s="10">
        <v>0</v>
      </c>
      <c r="BF94" s="10">
        <v>0</v>
      </c>
      <c r="BG94" s="10">
        <v>0</v>
      </c>
      <c r="BH94" s="10">
        <v>0</v>
      </c>
      <c r="BI94" s="10">
        <v>0</v>
      </c>
      <c r="BJ94" s="10">
        <v>0</v>
      </c>
      <c r="BK94" s="10">
        <v>0</v>
      </c>
      <c r="BL94" s="10">
        <v>0</v>
      </c>
      <c r="BM94" s="10">
        <v>0</v>
      </c>
      <c r="BN94" s="10">
        <v>0</v>
      </c>
      <c r="BO94" s="10">
        <v>0</v>
      </c>
      <c r="BP94" s="10">
        <v>0</v>
      </c>
      <c r="BQ94" s="10">
        <v>0</v>
      </c>
      <c r="BR94" s="10">
        <v>0</v>
      </c>
      <c r="BS94" s="10">
        <v>0</v>
      </c>
      <c r="BT94" s="10">
        <v>0</v>
      </c>
      <c r="BU94" s="10">
        <v>0</v>
      </c>
      <c r="BV94" s="10">
        <v>0</v>
      </c>
      <c r="BW94" s="10">
        <v>0</v>
      </c>
      <c r="BX94" s="10">
        <v>0</v>
      </c>
      <c r="BY94" s="10">
        <v>0</v>
      </c>
      <c r="BZ94" s="10">
        <v>0</v>
      </c>
      <c r="CA94" s="10">
        <v>0</v>
      </c>
      <c r="CB94" s="10">
        <v>0</v>
      </c>
      <c r="CC94" s="10">
        <v>0</v>
      </c>
      <c r="CD94" s="10">
        <v>0</v>
      </c>
      <c r="CE94" s="10">
        <v>0</v>
      </c>
      <c r="CF94" s="10">
        <v>0</v>
      </c>
      <c r="CG94" s="10">
        <v>0</v>
      </c>
      <c r="CH94" s="10">
        <v>0</v>
      </c>
      <c r="CI94" s="10">
        <v>0</v>
      </c>
      <c r="CJ94" s="10">
        <v>0</v>
      </c>
      <c r="CK94" s="10">
        <v>0</v>
      </c>
      <c r="CL94" s="10">
        <v>0</v>
      </c>
      <c r="CM94" s="10">
        <v>0</v>
      </c>
      <c r="CN94" s="10">
        <v>0</v>
      </c>
      <c r="CO94" s="10">
        <v>0</v>
      </c>
      <c r="CP94" s="10">
        <v>0</v>
      </c>
      <c r="CQ94" s="10">
        <v>0</v>
      </c>
      <c r="CR94" s="10">
        <v>0</v>
      </c>
      <c r="CS94" s="10">
        <v>0</v>
      </c>
      <c r="CT94" s="10">
        <v>0</v>
      </c>
      <c r="CU94" s="10">
        <v>0</v>
      </c>
      <c r="CV94" s="10">
        <v>0</v>
      </c>
      <c r="CW94" s="10">
        <v>0</v>
      </c>
      <c r="CX94" s="10">
        <v>0</v>
      </c>
      <c r="CY94" s="10">
        <v>0</v>
      </c>
      <c r="CZ94" s="10">
        <v>0</v>
      </c>
      <c r="DA94" s="10">
        <v>0</v>
      </c>
      <c r="DB94" s="10">
        <v>0</v>
      </c>
      <c r="DC94" s="11">
        <v>0</v>
      </c>
      <c r="DD94" s="12">
        <v>0</v>
      </c>
      <c r="DE94" s="12">
        <v>951681</v>
      </c>
      <c r="DF94" s="12">
        <v>17535257</v>
      </c>
      <c r="DG94" s="12">
        <v>0</v>
      </c>
      <c r="DH94" s="12">
        <v>0</v>
      </c>
      <c r="DI94" s="12">
        <v>0</v>
      </c>
      <c r="DJ94" s="12">
        <v>0</v>
      </c>
      <c r="DK94" s="11">
        <v>18486938</v>
      </c>
      <c r="DL94" s="9">
        <v>18486938</v>
      </c>
      <c r="DM94" s="13">
        <v>0</v>
      </c>
      <c r="DN94" s="14">
        <v>0</v>
      </c>
      <c r="DO94" s="11">
        <v>0</v>
      </c>
      <c r="DP94" s="9">
        <v>18486938</v>
      </c>
      <c r="DQ94" s="9">
        <v>18486938</v>
      </c>
      <c r="DR94" s="15">
        <v>0</v>
      </c>
      <c r="DS94" s="16">
        <v>0</v>
      </c>
      <c r="DT94" s="16">
        <v>0</v>
      </c>
      <c r="DU94" s="16">
        <v>0</v>
      </c>
      <c r="DV94" s="11">
        <v>0</v>
      </c>
      <c r="DW94" s="9">
        <v>18486938</v>
      </c>
      <c r="DX94" s="9">
        <v>18486938</v>
      </c>
    </row>
    <row r="95" spans="1:128" x14ac:dyDescent="0.15">
      <c r="A95" s="44">
        <v>659</v>
      </c>
      <c r="B95" s="9" t="s">
        <v>91</v>
      </c>
      <c r="C95" s="10">
        <v>50227</v>
      </c>
      <c r="D95" s="10">
        <v>53745</v>
      </c>
      <c r="E95" s="10">
        <v>290</v>
      </c>
      <c r="F95" s="10">
        <v>3632</v>
      </c>
      <c r="G95" s="10">
        <v>122452</v>
      </c>
      <c r="H95" s="10">
        <v>0</v>
      </c>
      <c r="I95" s="10">
        <v>14109</v>
      </c>
      <c r="J95" s="10">
        <v>103215</v>
      </c>
      <c r="K95" s="10">
        <v>19044</v>
      </c>
      <c r="L95" s="10">
        <v>34999</v>
      </c>
      <c r="M95" s="10">
        <v>0</v>
      </c>
      <c r="N95" s="10">
        <v>110</v>
      </c>
      <c r="O95" s="10">
        <v>2138</v>
      </c>
      <c r="P95" s="10">
        <v>3790</v>
      </c>
      <c r="Q95" s="10">
        <v>405</v>
      </c>
      <c r="R95" s="10">
        <v>3655</v>
      </c>
      <c r="S95" s="10">
        <v>737</v>
      </c>
      <c r="T95" s="10">
        <v>1418</v>
      </c>
      <c r="U95" s="10">
        <v>703</v>
      </c>
      <c r="V95" s="10">
        <v>1014</v>
      </c>
      <c r="W95" s="10">
        <v>0</v>
      </c>
      <c r="X95" s="10">
        <v>1066</v>
      </c>
      <c r="Y95" s="10">
        <v>0</v>
      </c>
      <c r="Z95" s="10">
        <v>189</v>
      </c>
      <c r="AA95" s="10">
        <v>417</v>
      </c>
      <c r="AB95" s="10">
        <v>203</v>
      </c>
      <c r="AC95" s="10">
        <v>846</v>
      </c>
      <c r="AD95" s="10">
        <v>26</v>
      </c>
      <c r="AE95" s="10">
        <v>6</v>
      </c>
      <c r="AF95" s="10">
        <v>11</v>
      </c>
      <c r="AG95" s="10">
        <v>4419</v>
      </c>
      <c r="AH95" s="10">
        <v>3219</v>
      </c>
      <c r="AI95" s="10">
        <v>2442</v>
      </c>
      <c r="AJ95" s="10">
        <v>0</v>
      </c>
      <c r="AK95" s="10">
        <v>0</v>
      </c>
      <c r="AL95" s="10">
        <v>0</v>
      </c>
      <c r="AM95" s="10">
        <v>173</v>
      </c>
      <c r="AN95" s="10">
        <v>8379</v>
      </c>
      <c r="AO95" s="10">
        <v>228</v>
      </c>
      <c r="AP95" s="10">
        <v>713</v>
      </c>
      <c r="AQ95" s="10">
        <v>669</v>
      </c>
      <c r="AR95" s="10">
        <v>1168</v>
      </c>
      <c r="AS95" s="10">
        <v>5494</v>
      </c>
      <c r="AT95" s="10">
        <v>416</v>
      </c>
      <c r="AU95" s="10">
        <v>1580</v>
      </c>
      <c r="AV95" s="10">
        <v>8597</v>
      </c>
      <c r="AW95" s="10">
        <v>1025</v>
      </c>
      <c r="AX95" s="10">
        <v>21</v>
      </c>
      <c r="AY95" s="10">
        <v>16</v>
      </c>
      <c r="AZ95" s="10">
        <v>71</v>
      </c>
      <c r="BA95" s="10">
        <v>201</v>
      </c>
      <c r="BB95" s="10">
        <v>0</v>
      </c>
      <c r="BC95" s="10">
        <v>121</v>
      </c>
      <c r="BD95" s="10">
        <v>431</v>
      </c>
      <c r="BE95" s="10">
        <v>3</v>
      </c>
      <c r="BF95" s="10">
        <v>1949</v>
      </c>
      <c r="BG95" s="10">
        <v>2196</v>
      </c>
      <c r="BH95" s="10">
        <v>32603</v>
      </c>
      <c r="BI95" s="10">
        <v>37654</v>
      </c>
      <c r="BJ95" s="10">
        <v>35195</v>
      </c>
      <c r="BK95" s="10">
        <v>16582</v>
      </c>
      <c r="BL95" s="10">
        <v>74170</v>
      </c>
      <c r="BM95" s="10">
        <v>14621</v>
      </c>
      <c r="BN95" s="10">
        <v>56042</v>
      </c>
      <c r="BO95" s="10">
        <v>14578</v>
      </c>
      <c r="BP95" s="10">
        <v>76723</v>
      </c>
      <c r="BQ95" s="10">
        <v>149868</v>
      </c>
      <c r="BR95" s="10">
        <v>5818</v>
      </c>
      <c r="BS95" s="10">
        <v>13221</v>
      </c>
      <c r="BT95" s="10">
        <v>0</v>
      </c>
      <c r="BU95" s="10">
        <v>946</v>
      </c>
      <c r="BV95" s="10">
        <v>33243</v>
      </c>
      <c r="BW95" s="10">
        <v>0</v>
      </c>
      <c r="BX95" s="10">
        <v>30032</v>
      </c>
      <c r="BY95" s="10">
        <v>329</v>
      </c>
      <c r="BZ95" s="10">
        <v>449</v>
      </c>
      <c r="CA95" s="10">
        <v>38601</v>
      </c>
      <c r="CB95" s="10">
        <v>27182</v>
      </c>
      <c r="CC95" s="10">
        <v>161</v>
      </c>
      <c r="CD95" s="10">
        <v>45744</v>
      </c>
      <c r="CE95" s="10">
        <v>17310</v>
      </c>
      <c r="CF95" s="10">
        <v>2069</v>
      </c>
      <c r="CG95" s="10">
        <v>883</v>
      </c>
      <c r="CH95" s="10">
        <v>11032</v>
      </c>
      <c r="CI95" s="10">
        <v>241</v>
      </c>
      <c r="CJ95" s="10">
        <v>15187</v>
      </c>
      <c r="CK95" s="10">
        <v>133742</v>
      </c>
      <c r="CL95" s="10">
        <v>205805</v>
      </c>
      <c r="CM95" s="10">
        <v>835</v>
      </c>
      <c r="CN95" s="10">
        <v>216</v>
      </c>
      <c r="CO95" s="10">
        <v>7154</v>
      </c>
      <c r="CP95" s="10">
        <v>0</v>
      </c>
      <c r="CQ95" s="10">
        <v>11924</v>
      </c>
      <c r="CR95" s="10">
        <v>729</v>
      </c>
      <c r="CS95" s="10">
        <v>29147</v>
      </c>
      <c r="CT95" s="10">
        <v>168150</v>
      </c>
      <c r="CU95" s="10">
        <v>12348</v>
      </c>
      <c r="CV95" s="10">
        <v>27591</v>
      </c>
      <c r="CW95" s="10">
        <v>9055</v>
      </c>
      <c r="CX95" s="10">
        <v>132499</v>
      </c>
      <c r="CY95" s="10">
        <v>1488</v>
      </c>
      <c r="CZ95" s="10">
        <v>15586</v>
      </c>
      <c r="DA95" s="10">
        <v>0</v>
      </c>
      <c r="DB95" s="10">
        <v>1714</v>
      </c>
      <c r="DC95" s="11">
        <v>1970445</v>
      </c>
      <c r="DD95" s="12">
        <v>0</v>
      </c>
      <c r="DE95" s="12">
        <v>4193869</v>
      </c>
      <c r="DF95" s="12">
        <v>0</v>
      </c>
      <c r="DG95" s="12">
        <v>0</v>
      </c>
      <c r="DH95" s="12">
        <v>0</v>
      </c>
      <c r="DI95" s="12">
        <v>0</v>
      </c>
      <c r="DJ95" s="12">
        <v>0</v>
      </c>
      <c r="DK95" s="11">
        <v>4193869</v>
      </c>
      <c r="DL95" s="9">
        <v>6164314</v>
      </c>
      <c r="DM95" s="13">
        <v>41</v>
      </c>
      <c r="DN95" s="14">
        <v>8155</v>
      </c>
      <c r="DO95" s="11">
        <v>8155</v>
      </c>
      <c r="DP95" s="9">
        <v>4202065</v>
      </c>
      <c r="DQ95" s="9">
        <v>6172510</v>
      </c>
      <c r="DR95" s="15">
        <v>-113</v>
      </c>
      <c r="DS95" s="16">
        <v>-30775</v>
      </c>
      <c r="DT95" s="16">
        <v>0</v>
      </c>
      <c r="DU95" s="16">
        <v>0</v>
      </c>
      <c r="DV95" s="11">
        <v>-30775</v>
      </c>
      <c r="DW95" s="9">
        <v>4171177</v>
      </c>
      <c r="DX95" s="9">
        <v>6141622</v>
      </c>
    </row>
    <row r="96" spans="1:128" x14ac:dyDescent="0.15">
      <c r="A96" s="44">
        <v>661</v>
      </c>
      <c r="B96" s="9" t="s">
        <v>92</v>
      </c>
      <c r="C96" s="10">
        <v>7770</v>
      </c>
      <c r="D96" s="10">
        <v>111127</v>
      </c>
      <c r="E96" s="10">
        <v>1795</v>
      </c>
      <c r="F96" s="10">
        <v>12462</v>
      </c>
      <c r="G96" s="10">
        <v>11855</v>
      </c>
      <c r="H96" s="10">
        <v>0</v>
      </c>
      <c r="I96" s="10">
        <v>19694</v>
      </c>
      <c r="J96" s="10">
        <v>70899</v>
      </c>
      <c r="K96" s="10">
        <v>31569</v>
      </c>
      <c r="L96" s="10">
        <v>14242</v>
      </c>
      <c r="M96" s="10">
        <v>0</v>
      </c>
      <c r="N96" s="10">
        <v>124</v>
      </c>
      <c r="O96" s="10">
        <v>1790</v>
      </c>
      <c r="P96" s="10">
        <v>7831</v>
      </c>
      <c r="Q96" s="10">
        <v>1706</v>
      </c>
      <c r="R96" s="10">
        <v>2807</v>
      </c>
      <c r="S96" s="10">
        <v>2137</v>
      </c>
      <c r="T96" s="10">
        <v>9898</v>
      </c>
      <c r="U96" s="10">
        <v>235</v>
      </c>
      <c r="V96" s="10">
        <v>1858</v>
      </c>
      <c r="W96" s="10">
        <v>0</v>
      </c>
      <c r="X96" s="10">
        <v>696</v>
      </c>
      <c r="Y96" s="10">
        <v>0</v>
      </c>
      <c r="Z96" s="10">
        <v>49</v>
      </c>
      <c r="AA96" s="10">
        <v>587</v>
      </c>
      <c r="AB96" s="10">
        <v>3944</v>
      </c>
      <c r="AC96" s="10">
        <v>2499</v>
      </c>
      <c r="AD96" s="10">
        <v>83</v>
      </c>
      <c r="AE96" s="10">
        <v>48</v>
      </c>
      <c r="AF96" s="10">
        <v>149</v>
      </c>
      <c r="AG96" s="10">
        <v>5239</v>
      </c>
      <c r="AH96" s="10">
        <v>5222</v>
      </c>
      <c r="AI96" s="10">
        <v>14105</v>
      </c>
      <c r="AJ96" s="10">
        <v>0</v>
      </c>
      <c r="AK96" s="10">
        <v>0</v>
      </c>
      <c r="AL96" s="10">
        <v>0</v>
      </c>
      <c r="AM96" s="10">
        <v>329</v>
      </c>
      <c r="AN96" s="10">
        <v>2499</v>
      </c>
      <c r="AO96" s="10">
        <v>171</v>
      </c>
      <c r="AP96" s="10">
        <v>2093</v>
      </c>
      <c r="AQ96" s="10">
        <v>6802</v>
      </c>
      <c r="AR96" s="10">
        <v>1416</v>
      </c>
      <c r="AS96" s="10">
        <v>24242</v>
      </c>
      <c r="AT96" s="10">
        <v>907</v>
      </c>
      <c r="AU96" s="10">
        <v>25973</v>
      </c>
      <c r="AV96" s="10">
        <v>45843</v>
      </c>
      <c r="AW96" s="10">
        <v>40958</v>
      </c>
      <c r="AX96" s="10">
        <v>237</v>
      </c>
      <c r="AY96" s="10">
        <v>110</v>
      </c>
      <c r="AZ96" s="10">
        <v>1089</v>
      </c>
      <c r="BA96" s="10">
        <v>1674</v>
      </c>
      <c r="BB96" s="10">
        <v>0</v>
      </c>
      <c r="BC96" s="10">
        <v>7377</v>
      </c>
      <c r="BD96" s="10">
        <v>1820</v>
      </c>
      <c r="BE96" s="10">
        <v>30</v>
      </c>
      <c r="BF96" s="10">
        <v>5325</v>
      </c>
      <c r="BG96" s="10">
        <v>41011</v>
      </c>
      <c r="BH96" s="10">
        <v>630382</v>
      </c>
      <c r="BI96" s="10">
        <v>202671</v>
      </c>
      <c r="BJ96" s="10">
        <v>1022497</v>
      </c>
      <c r="BK96" s="10">
        <v>676581</v>
      </c>
      <c r="BL96" s="10">
        <v>116018</v>
      </c>
      <c r="BM96" s="10">
        <v>6230</v>
      </c>
      <c r="BN96" s="10">
        <v>2026</v>
      </c>
      <c r="BO96" s="10">
        <v>16193</v>
      </c>
      <c r="BP96" s="10">
        <v>405902</v>
      </c>
      <c r="BQ96" s="10">
        <v>85793</v>
      </c>
      <c r="BR96" s="10">
        <v>8739</v>
      </c>
      <c r="BS96" s="10">
        <v>7447</v>
      </c>
      <c r="BT96" s="10">
        <v>0</v>
      </c>
      <c r="BU96" s="10">
        <v>1308</v>
      </c>
      <c r="BV96" s="10">
        <v>69978</v>
      </c>
      <c r="BW96" s="10">
        <v>3360314</v>
      </c>
      <c r="BX96" s="10">
        <v>28909</v>
      </c>
      <c r="BY96" s="10">
        <v>160242</v>
      </c>
      <c r="BZ96" s="10">
        <v>2181</v>
      </c>
      <c r="CA96" s="10">
        <v>29137</v>
      </c>
      <c r="CB96" s="10">
        <v>21399</v>
      </c>
      <c r="CC96" s="10">
        <v>249</v>
      </c>
      <c r="CD96" s="10">
        <v>160367</v>
      </c>
      <c r="CE96" s="10">
        <v>26444</v>
      </c>
      <c r="CF96" s="10">
        <v>20113</v>
      </c>
      <c r="CG96" s="10">
        <v>31023</v>
      </c>
      <c r="CH96" s="10">
        <v>7464</v>
      </c>
      <c r="CI96" s="10">
        <v>310645</v>
      </c>
      <c r="CJ96" s="10">
        <v>20556</v>
      </c>
      <c r="CK96" s="10">
        <v>28052</v>
      </c>
      <c r="CL96" s="10">
        <v>666761</v>
      </c>
      <c r="CM96" s="10">
        <v>17121</v>
      </c>
      <c r="CN96" s="10">
        <v>60608</v>
      </c>
      <c r="CO96" s="10">
        <v>141937</v>
      </c>
      <c r="CP96" s="10">
        <v>11885</v>
      </c>
      <c r="CQ96" s="10">
        <v>21050</v>
      </c>
      <c r="CR96" s="10">
        <v>1590</v>
      </c>
      <c r="CS96" s="10">
        <v>33876</v>
      </c>
      <c r="CT96" s="10">
        <v>125815</v>
      </c>
      <c r="CU96" s="10">
        <v>57626</v>
      </c>
      <c r="CV96" s="10">
        <v>20213</v>
      </c>
      <c r="CW96" s="10">
        <v>11094</v>
      </c>
      <c r="CX96" s="10">
        <v>20035</v>
      </c>
      <c r="CY96" s="10">
        <v>629</v>
      </c>
      <c r="CZ96" s="10">
        <v>8414</v>
      </c>
      <c r="DA96" s="10">
        <v>0</v>
      </c>
      <c r="DB96" s="10">
        <v>1868</v>
      </c>
      <c r="DC96" s="11">
        <v>9211708</v>
      </c>
      <c r="DD96" s="12">
        <v>24332</v>
      </c>
      <c r="DE96" s="12">
        <v>447033</v>
      </c>
      <c r="DF96" s="12">
        <v>0</v>
      </c>
      <c r="DG96" s="12">
        <v>0</v>
      </c>
      <c r="DH96" s="12">
        <v>0</v>
      </c>
      <c r="DI96" s="12">
        <v>0</v>
      </c>
      <c r="DJ96" s="12">
        <v>0</v>
      </c>
      <c r="DK96" s="11">
        <v>471365</v>
      </c>
      <c r="DL96" s="9">
        <v>9683073</v>
      </c>
      <c r="DM96" s="13">
        <v>146486</v>
      </c>
      <c r="DN96" s="14">
        <v>800809</v>
      </c>
      <c r="DO96" s="11">
        <v>800809</v>
      </c>
      <c r="DP96" s="9">
        <v>1418660</v>
      </c>
      <c r="DQ96" s="9">
        <v>10630368</v>
      </c>
      <c r="DR96" s="15">
        <v>-3238387</v>
      </c>
      <c r="DS96" s="16">
        <v>-25739</v>
      </c>
      <c r="DT96" s="16">
        <v>0</v>
      </c>
      <c r="DU96" s="16">
        <v>0</v>
      </c>
      <c r="DV96" s="11">
        <v>-25739</v>
      </c>
      <c r="DW96" s="9">
        <v>-1845466</v>
      </c>
      <c r="DX96" s="9">
        <v>7366242</v>
      </c>
    </row>
    <row r="97" spans="1:128" x14ac:dyDescent="0.15">
      <c r="A97" s="44">
        <v>662</v>
      </c>
      <c r="B97" s="9" t="s">
        <v>93</v>
      </c>
      <c r="C97" s="10">
        <v>6593</v>
      </c>
      <c r="D97" s="10">
        <v>0</v>
      </c>
      <c r="E97" s="10">
        <v>319</v>
      </c>
      <c r="F97" s="10">
        <v>2825</v>
      </c>
      <c r="G97" s="10">
        <v>5854</v>
      </c>
      <c r="H97" s="10">
        <v>0</v>
      </c>
      <c r="I97" s="10">
        <v>8016</v>
      </c>
      <c r="J97" s="10">
        <v>117010</v>
      </c>
      <c r="K97" s="10">
        <v>275848</v>
      </c>
      <c r="L97" s="10">
        <v>1741</v>
      </c>
      <c r="M97" s="10">
        <v>0</v>
      </c>
      <c r="N97" s="10">
        <v>118</v>
      </c>
      <c r="O97" s="10">
        <v>4972</v>
      </c>
      <c r="P97" s="10">
        <v>1481</v>
      </c>
      <c r="Q97" s="10">
        <v>2782</v>
      </c>
      <c r="R97" s="10">
        <v>4750</v>
      </c>
      <c r="S97" s="10">
        <v>1761</v>
      </c>
      <c r="T97" s="10">
        <v>1621</v>
      </c>
      <c r="U97" s="10">
        <v>1479</v>
      </c>
      <c r="V97" s="10">
        <v>1106</v>
      </c>
      <c r="W97" s="10">
        <v>0</v>
      </c>
      <c r="X97" s="10">
        <v>865</v>
      </c>
      <c r="Y97" s="10">
        <v>0</v>
      </c>
      <c r="Z97" s="10">
        <v>4638</v>
      </c>
      <c r="AA97" s="10">
        <v>23521</v>
      </c>
      <c r="AB97" s="10">
        <v>56</v>
      </c>
      <c r="AC97" s="10">
        <v>7312</v>
      </c>
      <c r="AD97" s="10">
        <v>230</v>
      </c>
      <c r="AE97" s="10">
        <v>130</v>
      </c>
      <c r="AF97" s="10">
        <v>68</v>
      </c>
      <c r="AG97" s="10">
        <v>723</v>
      </c>
      <c r="AH97" s="10">
        <v>37671</v>
      </c>
      <c r="AI97" s="10">
        <v>5427</v>
      </c>
      <c r="AJ97" s="10">
        <v>0</v>
      </c>
      <c r="AK97" s="10">
        <v>0</v>
      </c>
      <c r="AL97" s="10">
        <v>0</v>
      </c>
      <c r="AM97" s="10">
        <v>48</v>
      </c>
      <c r="AN97" s="10">
        <v>3262</v>
      </c>
      <c r="AO97" s="10">
        <v>115</v>
      </c>
      <c r="AP97" s="10">
        <v>2603</v>
      </c>
      <c r="AQ97" s="10">
        <v>4220</v>
      </c>
      <c r="AR97" s="10">
        <v>1685</v>
      </c>
      <c r="AS97" s="10">
        <v>15940</v>
      </c>
      <c r="AT97" s="10">
        <v>3495</v>
      </c>
      <c r="AU97" s="10">
        <v>18868</v>
      </c>
      <c r="AV97" s="10">
        <v>34494</v>
      </c>
      <c r="AW97" s="10">
        <v>14779</v>
      </c>
      <c r="AX97" s="10">
        <v>1028</v>
      </c>
      <c r="AY97" s="10">
        <v>201</v>
      </c>
      <c r="AZ97" s="10">
        <v>399</v>
      </c>
      <c r="BA97" s="10">
        <v>10209</v>
      </c>
      <c r="BB97" s="10">
        <v>0</v>
      </c>
      <c r="BC97" s="10">
        <v>13494</v>
      </c>
      <c r="BD97" s="10">
        <v>206</v>
      </c>
      <c r="BE97" s="10">
        <v>15</v>
      </c>
      <c r="BF97" s="10">
        <v>17630</v>
      </c>
      <c r="BG97" s="10">
        <v>99</v>
      </c>
      <c r="BH97" s="10">
        <v>85632</v>
      </c>
      <c r="BI97" s="10">
        <v>8032</v>
      </c>
      <c r="BJ97" s="10">
        <v>23680</v>
      </c>
      <c r="BK97" s="10">
        <v>14603</v>
      </c>
      <c r="BL97" s="10">
        <v>79749</v>
      </c>
      <c r="BM97" s="10">
        <v>24324</v>
      </c>
      <c r="BN97" s="10">
        <v>21634</v>
      </c>
      <c r="BO97" s="10">
        <v>5317</v>
      </c>
      <c r="BP97" s="10">
        <v>1021749</v>
      </c>
      <c r="BQ97" s="10">
        <v>988922</v>
      </c>
      <c r="BR97" s="10">
        <v>160714</v>
      </c>
      <c r="BS97" s="10">
        <v>253682</v>
      </c>
      <c r="BT97" s="10">
        <v>0</v>
      </c>
      <c r="BU97" s="10">
        <v>4640</v>
      </c>
      <c r="BV97" s="10">
        <v>54134</v>
      </c>
      <c r="BW97" s="10">
        <v>0</v>
      </c>
      <c r="BX97" s="10">
        <v>36649</v>
      </c>
      <c r="BY97" s="10">
        <v>29322</v>
      </c>
      <c r="BZ97" s="10">
        <v>1298</v>
      </c>
      <c r="CA97" s="10">
        <v>3686</v>
      </c>
      <c r="CB97" s="10">
        <v>52563</v>
      </c>
      <c r="CC97" s="10">
        <v>1222</v>
      </c>
      <c r="CD97" s="10">
        <v>689356</v>
      </c>
      <c r="CE97" s="10">
        <v>70007</v>
      </c>
      <c r="CF97" s="10">
        <v>93857</v>
      </c>
      <c r="CG97" s="10">
        <v>29852</v>
      </c>
      <c r="CH97" s="10">
        <v>65118</v>
      </c>
      <c r="CI97" s="10">
        <v>98457</v>
      </c>
      <c r="CJ97" s="10">
        <v>106049</v>
      </c>
      <c r="CK97" s="10">
        <v>48760</v>
      </c>
      <c r="CL97" s="10">
        <v>127598</v>
      </c>
      <c r="CM97" s="10">
        <v>6866</v>
      </c>
      <c r="CN97" s="10">
        <v>7115</v>
      </c>
      <c r="CO97" s="10">
        <v>19146</v>
      </c>
      <c r="CP97" s="10">
        <v>23719</v>
      </c>
      <c r="CQ97" s="10">
        <v>102054</v>
      </c>
      <c r="CR97" s="10">
        <v>1592</v>
      </c>
      <c r="CS97" s="10">
        <v>35496</v>
      </c>
      <c r="CT97" s="10">
        <v>332534</v>
      </c>
      <c r="CU97" s="10">
        <v>22774</v>
      </c>
      <c r="CV97" s="10">
        <v>167618</v>
      </c>
      <c r="CW97" s="10">
        <v>59624</v>
      </c>
      <c r="CX97" s="10">
        <v>97384</v>
      </c>
      <c r="CY97" s="10">
        <v>1594</v>
      </c>
      <c r="CZ97" s="10">
        <v>38586</v>
      </c>
      <c r="DA97" s="10">
        <v>0</v>
      </c>
      <c r="DB97" s="10">
        <v>16071</v>
      </c>
      <c r="DC97" s="11">
        <v>5794486</v>
      </c>
      <c r="DD97" s="12">
        <v>0</v>
      </c>
      <c r="DE97" s="12">
        <v>5553</v>
      </c>
      <c r="DF97" s="12">
        <v>0</v>
      </c>
      <c r="DG97" s="12">
        <v>0</v>
      </c>
      <c r="DH97" s="12">
        <v>0</v>
      </c>
      <c r="DI97" s="12">
        <v>0</v>
      </c>
      <c r="DJ97" s="12">
        <v>0</v>
      </c>
      <c r="DK97" s="11">
        <v>5553</v>
      </c>
      <c r="DL97" s="9">
        <v>5800039</v>
      </c>
      <c r="DM97" s="13">
        <v>0</v>
      </c>
      <c r="DN97" s="14">
        <v>388643</v>
      </c>
      <c r="DO97" s="11">
        <v>388643</v>
      </c>
      <c r="DP97" s="9">
        <v>394196</v>
      </c>
      <c r="DQ97" s="9">
        <v>6188682</v>
      </c>
      <c r="DR97" s="15">
        <v>-3564477</v>
      </c>
      <c r="DS97" s="16">
        <v>-703386</v>
      </c>
      <c r="DT97" s="16">
        <v>0</v>
      </c>
      <c r="DU97" s="16">
        <v>0</v>
      </c>
      <c r="DV97" s="11">
        <v>-703386</v>
      </c>
      <c r="DW97" s="9">
        <v>-3873667</v>
      </c>
      <c r="DX97" s="9">
        <v>1920819</v>
      </c>
    </row>
    <row r="98" spans="1:128" x14ac:dyDescent="0.15">
      <c r="A98" s="44">
        <v>663</v>
      </c>
      <c r="B98" s="9" t="s">
        <v>94</v>
      </c>
      <c r="C98" s="10">
        <v>293231</v>
      </c>
      <c r="D98" s="10">
        <v>110181</v>
      </c>
      <c r="E98" s="10">
        <v>79063</v>
      </c>
      <c r="F98" s="10">
        <v>15160</v>
      </c>
      <c r="G98" s="10">
        <v>31334</v>
      </c>
      <c r="H98" s="10">
        <v>0</v>
      </c>
      <c r="I98" s="10">
        <v>61032</v>
      </c>
      <c r="J98" s="10">
        <v>263687</v>
      </c>
      <c r="K98" s="10">
        <v>70003</v>
      </c>
      <c r="L98" s="10">
        <v>57618</v>
      </c>
      <c r="M98" s="10">
        <v>0</v>
      </c>
      <c r="N98" s="10">
        <v>440</v>
      </c>
      <c r="O98" s="10">
        <v>4176</v>
      </c>
      <c r="P98" s="10">
        <v>18962</v>
      </c>
      <c r="Q98" s="10">
        <v>1107</v>
      </c>
      <c r="R98" s="10">
        <v>15707</v>
      </c>
      <c r="S98" s="10">
        <v>2623</v>
      </c>
      <c r="T98" s="10">
        <v>4796</v>
      </c>
      <c r="U98" s="10">
        <v>5212</v>
      </c>
      <c r="V98" s="10">
        <v>7229</v>
      </c>
      <c r="W98" s="10">
        <v>0</v>
      </c>
      <c r="X98" s="10">
        <v>8346</v>
      </c>
      <c r="Y98" s="10">
        <v>0</v>
      </c>
      <c r="Z98" s="10">
        <v>573</v>
      </c>
      <c r="AA98" s="10">
        <v>1389</v>
      </c>
      <c r="AB98" s="10">
        <v>3123</v>
      </c>
      <c r="AC98" s="10">
        <v>10196</v>
      </c>
      <c r="AD98" s="10">
        <v>531</v>
      </c>
      <c r="AE98" s="10">
        <v>226</v>
      </c>
      <c r="AF98" s="10">
        <v>421</v>
      </c>
      <c r="AG98" s="10">
        <v>25998</v>
      </c>
      <c r="AH98" s="10">
        <v>59368</v>
      </c>
      <c r="AI98" s="10">
        <v>38727</v>
      </c>
      <c r="AJ98" s="10">
        <v>0</v>
      </c>
      <c r="AK98" s="10">
        <v>0</v>
      </c>
      <c r="AL98" s="10">
        <v>0</v>
      </c>
      <c r="AM98" s="10">
        <v>280</v>
      </c>
      <c r="AN98" s="10">
        <v>27873</v>
      </c>
      <c r="AO98" s="10">
        <v>783</v>
      </c>
      <c r="AP98" s="10">
        <v>13403</v>
      </c>
      <c r="AQ98" s="10">
        <v>18829</v>
      </c>
      <c r="AR98" s="10">
        <v>3579</v>
      </c>
      <c r="AS98" s="10">
        <v>39082</v>
      </c>
      <c r="AT98" s="10">
        <v>3119</v>
      </c>
      <c r="AU98" s="10">
        <v>40934</v>
      </c>
      <c r="AV98" s="10">
        <v>181228</v>
      </c>
      <c r="AW98" s="10">
        <v>21765</v>
      </c>
      <c r="AX98" s="10">
        <v>396</v>
      </c>
      <c r="AY98" s="10">
        <v>235</v>
      </c>
      <c r="AZ98" s="10">
        <v>2589</v>
      </c>
      <c r="BA98" s="10">
        <v>7190</v>
      </c>
      <c r="BB98" s="10">
        <v>0</v>
      </c>
      <c r="BC98" s="10">
        <v>15776</v>
      </c>
      <c r="BD98" s="10">
        <v>862</v>
      </c>
      <c r="BE98" s="10">
        <v>22</v>
      </c>
      <c r="BF98" s="10">
        <v>3459</v>
      </c>
      <c r="BG98" s="10">
        <v>2578</v>
      </c>
      <c r="BH98" s="10">
        <v>95347</v>
      </c>
      <c r="BI98" s="10">
        <v>135657</v>
      </c>
      <c r="BJ98" s="10">
        <v>215015</v>
      </c>
      <c r="BK98" s="10">
        <v>67474</v>
      </c>
      <c r="BL98" s="10">
        <v>1768665</v>
      </c>
      <c r="BM98" s="10">
        <v>8529</v>
      </c>
      <c r="BN98" s="10">
        <v>68555</v>
      </c>
      <c r="BO98" s="10">
        <v>87917</v>
      </c>
      <c r="BP98" s="10">
        <v>69617</v>
      </c>
      <c r="BQ98" s="10">
        <v>98593</v>
      </c>
      <c r="BR98" s="10">
        <v>16099</v>
      </c>
      <c r="BS98" s="10">
        <v>20183</v>
      </c>
      <c r="BT98" s="10">
        <v>0</v>
      </c>
      <c r="BU98" s="10">
        <v>1995</v>
      </c>
      <c r="BV98" s="10">
        <v>449485</v>
      </c>
      <c r="BW98" s="10">
        <v>3531103</v>
      </c>
      <c r="BX98" s="10">
        <v>18579</v>
      </c>
      <c r="BY98" s="10">
        <v>19442</v>
      </c>
      <c r="BZ98" s="10">
        <v>3543</v>
      </c>
      <c r="CA98" s="10">
        <v>51372</v>
      </c>
      <c r="CB98" s="10">
        <v>71026</v>
      </c>
      <c r="CC98" s="10">
        <v>3751</v>
      </c>
      <c r="CD98" s="10">
        <v>245265</v>
      </c>
      <c r="CE98" s="10">
        <v>29585</v>
      </c>
      <c r="CF98" s="10">
        <v>109334</v>
      </c>
      <c r="CG98" s="10">
        <v>4702</v>
      </c>
      <c r="CH98" s="10">
        <v>9114</v>
      </c>
      <c r="CI98" s="10">
        <v>774770</v>
      </c>
      <c r="CJ98" s="10">
        <v>96890</v>
      </c>
      <c r="CK98" s="10">
        <v>269798</v>
      </c>
      <c r="CL98" s="10">
        <v>237313</v>
      </c>
      <c r="CM98" s="10">
        <v>27127</v>
      </c>
      <c r="CN98" s="10">
        <v>109521</v>
      </c>
      <c r="CO98" s="10">
        <v>35351</v>
      </c>
      <c r="CP98" s="10">
        <v>37948</v>
      </c>
      <c r="CQ98" s="10">
        <v>969748</v>
      </c>
      <c r="CR98" s="10">
        <v>3746</v>
      </c>
      <c r="CS98" s="10">
        <v>674643</v>
      </c>
      <c r="CT98" s="10">
        <v>164525</v>
      </c>
      <c r="CU98" s="10">
        <v>23236</v>
      </c>
      <c r="CV98" s="10">
        <v>35727</v>
      </c>
      <c r="CW98" s="10">
        <v>30293</v>
      </c>
      <c r="CX98" s="10">
        <v>57979</v>
      </c>
      <c r="CY98" s="10">
        <v>797</v>
      </c>
      <c r="CZ98" s="10">
        <v>6761</v>
      </c>
      <c r="DA98" s="10">
        <v>0</v>
      </c>
      <c r="DB98" s="10">
        <v>4265</v>
      </c>
      <c r="DC98" s="11">
        <v>12334826</v>
      </c>
      <c r="DD98" s="12">
        <v>4824</v>
      </c>
      <c r="DE98" s="12">
        <v>4264752</v>
      </c>
      <c r="DF98" s="12">
        <v>0</v>
      </c>
      <c r="DG98" s="12">
        <v>0</v>
      </c>
      <c r="DH98" s="12">
        <v>0</v>
      </c>
      <c r="DI98" s="12">
        <v>0</v>
      </c>
      <c r="DJ98" s="12">
        <v>0</v>
      </c>
      <c r="DK98" s="11">
        <v>4269576</v>
      </c>
      <c r="DL98" s="9">
        <v>16604402</v>
      </c>
      <c r="DM98" s="13">
        <v>1071</v>
      </c>
      <c r="DN98" s="14">
        <v>1666</v>
      </c>
      <c r="DO98" s="11">
        <v>1666</v>
      </c>
      <c r="DP98" s="9">
        <v>4272313</v>
      </c>
      <c r="DQ98" s="9">
        <v>16607139</v>
      </c>
      <c r="DR98" s="15">
        <v>-3329940</v>
      </c>
      <c r="DS98" s="16">
        <v>-598</v>
      </c>
      <c r="DT98" s="16">
        <v>0</v>
      </c>
      <c r="DU98" s="16">
        <v>0</v>
      </c>
      <c r="DV98" s="11">
        <v>-598</v>
      </c>
      <c r="DW98" s="9">
        <v>941775</v>
      </c>
      <c r="DX98" s="9">
        <v>13276601</v>
      </c>
    </row>
    <row r="99" spans="1:128" x14ac:dyDescent="0.15">
      <c r="A99" s="44">
        <v>669</v>
      </c>
      <c r="B99" s="9" t="s">
        <v>95</v>
      </c>
      <c r="C99" s="10">
        <v>9021</v>
      </c>
      <c r="D99" s="10">
        <v>16142</v>
      </c>
      <c r="E99" s="10">
        <v>17839</v>
      </c>
      <c r="F99" s="10">
        <v>1886</v>
      </c>
      <c r="G99" s="10">
        <v>31296</v>
      </c>
      <c r="H99" s="10">
        <v>0</v>
      </c>
      <c r="I99" s="10">
        <v>51223</v>
      </c>
      <c r="J99" s="10">
        <v>2923720</v>
      </c>
      <c r="K99" s="10">
        <v>143408</v>
      </c>
      <c r="L99" s="10">
        <v>52470</v>
      </c>
      <c r="M99" s="10">
        <v>0</v>
      </c>
      <c r="N99" s="10">
        <v>325</v>
      </c>
      <c r="O99" s="10">
        <v>25105</v>
      </c>
      <c r="P99" s="10">
        <v>12955</v>
      </c>
      <c r="Q99" s="10">
        <v>11858</v>
      </c>
      <c r="R99" s="10">
        <v>31463</v>
      </c>
      <c r="S99" s="10">
        <v>10881</v>
      </c>
      <c r="T99" s="10">
        <v>41142</v>
      </c>
      <c r="U99" s="10">
        <v>4585</v>
      </c>
      <c r="V99" s="10">
        <v>7547</v>
      </c>
      <c r="W99" s="10">
        <v>0</v>
      </c>
      <c r="X99" s="10">
        <v>7416</v>
      </c>
      <c r="Y99" s="10">
        <v>0</v>
      </c>
      <c r="Z99" s="10">
        <v>956</v>
      </c>
      <c r="AA99" s="10">
        <v>8862</v>
      </c>
      <c r="AB99" s="10">
        <v>2042</v>
      </c>
      <c r="AC99" s="10">
        <v>23646</v>
      </c>
      <c r="AD99" s="10">
        <v>413</v>
      </c>
      <c r="AE99" s="10">
        <v>608</v>
      </c>
      <c r="AF99" s="10">
        <v>1565</v>
      </c>
      <c r="AG99" s="10">
        <v>94000</v>
      </c>
      <c r="AH99" s="10">
        <v>50471</v>
      </c>
      <c r="AI99" s="10">
        <v>79544</v>
      </c>
      <c r="AJ99" s="10">
        <v>0</v>
      </c>
      <c r="AK99" s="10">
        <v>0</v>
      </c>
      <c r="AL99" s="10">
        <v>0</v>
      </c>
      <c r="AM99" s="10">
        <v>822</v>
      </c>
      <c r="AN99" s="10">
        <v>27151</v>
      </c>
      <c r="AO99" s="10">
        <v>734</v>
      </c>
      <c r="AP99" s="10">
        <v>15084</v>
      </c>
      <c r="AQ99" s="10">
        <v>39551</v>
      </c>
      <c r="AR99" s="10">
        <v>9859</v>
      </c>
      <c r="AS99" s="10">
        <v>85393</v>
      </c>
      <c r="AT99" s="10">
        <v>7759</v>
      </c>
      <c r="AU99" s="10">
        <v>77281</v>
      </c>
      <c r="AV99" s="10">
        <v>276462</v>
      </c>
      <c r="AW99" s="10">
        <v>69479</v>
      </c>
      <c r="AX99" s="10">
        <v>1490</v>
      </c>
      <c r="AY99" s="10">
        <v>1501</v>
      </c>
      <c r="AZ99" s="10">
        <v>10412</v>
      </c>
      <c r="BA99" s="10">
        <v>30495</v>
      </c>
      <c r="BB99" s="10">
        <v>0</v>
      </c>
      <c r="BC99" s="10">
        <v>45490</v>
      </c>
      <c r="BD99" s="10">
        <v>2202</v>
      </c>
      <c r="BE99" s="10">
        <v>81</v>
      </c>
      <c r="BF99" s="10">
        <v>14746</v>
      </c>
      <c r="BG99" s="10">
        <v>12871</v>
      </c>
      <c r="BH99" s="10">
        <v>2071229</v>
      </c>
      <c r="BI99" s="10">
        <v>483041</v>
      </c>
      <c r="BJ99" s="10">
        <v>3237048</v>
      </c>
      <c r="BK99" s="10">
        <v>535268</v>
      </c>
      <c r="BL99" s="10">
        <v>2244401</v>
      </c>
      <c r="BM99" s="10">
        <v>53583</v>
      </c>
      <c r="BN99" s="10">
        <v>327196</v>
      </c>
      <c r="BO99" s="10">
        <v>192159</v>
      </c>
      <c r="BP99" s="10">
        <v>4281161</v>
      </c>
      <c r="BQ99" s="10">
        <v>2213687</v>
      </c>
      <c r="BR99" s="10">
        <v>213714</v>
      </c>
      <c r="BS99" s="10">
        <v>351810</v>
      </c>
      <c r="BT99" s="10">
        <v>40854</v>
      </c>
      <c r="BU99" s="10">
        <v>19303</v>
      </c>
      <c r="BV99" s="10">
        <v>165164</v>
      </c>
      <c r="BW99" s="10">
        <v>6397</v>
      </c>
      <c r="BX99" s="10">
        <v>73392</v>
      </c>
      <c r="BY99" s="10">
        <v>25709</v>
      </c>
      <c r="BZ99" s="10">
        <v>14051</v>
      </c>
      <c r="CA99" s="10">
        <v>553459</v>
      </c>
      <c r="CB99" s="10">
        <v>841963</v>
      </c>
      <c r="CC99" s="10">
        <v>10827</v>
      </c>
      <c r="CD99" s="10">
        <v>2229746</v>
      </c>
      <c r="CE99" s="10">
        <v>241773</v>
      </c>
      <c r="CF99" s="10">
        <v>725398</v>
      </c>
      <c r="CG99" s="10">
        <v>133166</v>
      </c>
      <c r="CH99" s="10">
        <v>60460</v>
      </c>
      <c r="CI99" s="10">
        <v>3771794</v>
      </c>
      <c r="CJ99" s="10">
        <v>1157506</v>
      </c>
      <c r="CK99" s="10">
        <v>1474765</v>
      </c>
      <c r="CL99" s="10">
        <v>2294472</v>
      </c>
      <c r="CM99" s="10">
        <v>111245</v>
      </c>
      <c r="CN99" s="10">
        <v>519144</v>
      </c>
      <c r="CO99" s="10">
        <v>278401</v>
      </c>
      <c r="CP99" s="10">
        <v>345156</v>
      </c>
      <c r="CQ99" s="10">
        <v>624502</v>
      </c>
      <c r="CR99" s="10">
        <v>73582</v>
      </c>
      <c r="CS99" s="10">
        <v>269405</v>
      </c>
      <c r="CT99" s="10">
        <v>3155557</v>
      </c>
      <c r="CU99" s="10">
        <v>152791</v>
      </c>
      <c r="CV99" s="10">
        <v>202079</v>
      </c>
      <c r="CW99" s="10">
        <v>132605</v>
      </c>
      <c r="CX99" s="10">
        <v>224849</v>
      </c>
      <c r="CY99" s="10">
        <v>6754</v>
      </c>
      <c r="CZ99" s="10">
        <v>87178</v>
      </c>
      <c r="DA99" s="10">
        <v>0</v>
      </c>
      <c r="DB99" s="10">
        <v>89436</v>
      </c>
      <c r="DC99" s="11">
        <v>40708432</v>
      </c>
      <c r="DD99" s="12">
        <v>37782</v>
      </c>
      <c r="DE99" s="12">
        <v>1218844</v>
      </c>
      <c r="DF99" s="12">
        <v>62119</v>
      </c>
      <c r="DG99" s="12">
        <v>89167</v>
      </c>
      <c r="DH99" s="12">
        <v>316543</v>
      </c>
      <c r="DI99" s="12">
        <v>2517605</v>
      </c>
      <c r="DJ99" s="12">
        <v>0</v>
      </c>
      <c r="DK99" s="11">
        <v>4242060</v>
      </c>
      <c r="DL99" s="9">
        <v>44950492</v>
      </c>
      <c r="DM99" s="13">
        <v>2181492</v>
      </c>
      <c r="DN99" s="14">
        <v>814903</v>
      </c>
      <c r="DO99" s="11">
        <v>814903</v>
      </c>
      <c r="DP99" s="9">
        <v>7238455</v>
      </c>
      <c r="DQ99" s="9">
        <v>47946887</v>
      </c>
      <c r="DR99" s="15">
        <v>-18494402</v>
      </c>
      <c r="DS99" s="16">
        <v>-1196216</v>
      </c>
      <c r="DT99" s="16">
        <v>0</v>
      </c>
      <c r="DU99" s="16">
        <v>0</v>
      </c>
      <c r="DV99" s="11">
        <v>-1196216</v>
      </c>
      <c r="DW99" s="9">
        <v>-12452163</v>
      </c>
      <c r="DX99" s="9">
        <v>28256269</v>
      </c>
    </row>
    <row r="100" spans="1:128" x14ac:dyDescent="0.15">
      <c r="A100" s="44">
        <v>671</v>
      </c>
      <c r="B100" s="9" t="s">
        <v>96</v>
      </c>
      <c r="C100" s="10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v>0</v>
      </c>
      <c r="M100" s="10">
        <v>0</v>
      </c>
      <c r="N100" s="10">
        <v>0</v>
      </c>
      <c r="O100" s="10">
        <v>0</v>
      </c>
      <c r="P100" s="10">
        <v>0</v>
      </c>
      <c r="Q100" s="10">
        <v>0</v>
      </c>
      <c r="R100" s="10">
        <v>0</v>
      </c>
      <c r="S100" s="10">
        <v>0</v>
      </c>
      <c r="T100" s="10">
        <v>0</v>
      </c>
      <c r="U100" s="10">
        <v>0</v>
      </c>
      <c r="V100" s="10">
        <v>0</v>
      </c>
      <c r="W100" s="10">
        <v>0</v>
      </c>
      <c r="X100" s="10">
        <v>0</v>
      </c>
      <c r="Y100" s="10">
        <v>0</v>
      </c>
      <c r="Z100" s="10">
        <v>0</v>
      </c>
      <c r="AA100" s="10">
        <v>0</v>
      </c>
      <c r="AB100" s="10">
        <v>0</v>
      </c>
      <c r="AC100" s="10">
        <v>0</v>
      </c>
      <c r="AD100" s="10">
        <v>0</v>
      </c>
      <c r="AE100" s="10">
        <v>0</v>
      </c>
      <c r="AF100" s="10">
        <v>0</v>
      </c>
      <c r="AG100" s="10">
        <v>0</v>
      </c>
      <c r="AH100" s="10">
        <v>0</v>
      </c>
      <c r="AI100" s="10">
        <v>0</v>
      </c>
      <c r="AJ100" s="10">
        <v>0</v>
      </c>
      <c r="AK100" s="10">
        <v>0</v>
      </c>
      <c r="AL100" s="10">
        <v>0</v>
      </c>
      <c r="AM100" s="10">
        <v>0</v>
      </c>
      <c r="AN100" s="10">
        <v>0</v>
      </c>
      <c r="AO100" s="10">
        <v>0</v>
      </c>
      <c r="AP100" s="10">
        <v>0</v>
      </c>
      <c r="AQ100" s="10">
        <v>0</v>
      </c>
      <c r="AR100" s="10">
        <v>0</v>
      </c>
      <c r="AS100" s="10">
        <v>0</v>
      </c>
      <c r="AT100" s="10">
        <v>0</v>
      </c>
      <c r="AU100" s="10">
        <v>0</v>
      </c>
      <c r="AV100" s="10">
        <v>0</v>
      </c>
      <c r="AW100" s="10">
        <v>0</v>
      </c>
      <c r="AX100" s="10">
        <v>0</v>
      </c>
      <c r="AY100" s="10">
        <v>0</v>
      </c>
      <c r="AZ100" s="10">
        <v>0</v>
      </c>
      <c r="BA100" s="10">
        <v>0</v>
      </c>
      <c r="BB100" s="10">
        <v>0</v>
      </c>
      <c r="BC100" s="10">
        <v>0</v>
      </c>
      <c r="BD100" s="10">
        <v>0</v>
      </c>
      <c r="BE100" s="10">
        <v>0</v>
      </c>
      <c r="BF100" s="10">
        <v>0</v>
      </c>
      <c r="BG100" s="10">
        <v>0</v>
      </c>
      <c r="BH100" s="10">
        <v>0</v>
      </c>
      <c r="BI100" s="10">
        <v>0</v>
      </c>
      <c r="BJ100" s="10">
        <v>0</v>
      </c>
      <c r="BK100" s="10">
        <v>0</v>
      </c>
      <c r="BL100" s="10">
        <v>0</v>
      </c>
      <c r="BM100" s="10">
        <v>0</v>
      </c>
      <c r="BN100" s="10">
        <v>0</v>
      </c>
      <c r="BO100" s="10">
        <v>0</v>
      </c>
      <c r="BP100" s="10">
        <v>0</v>
      </c>
      <c r="BQ100" s="10">
        <v>0</v>
      </c>
      <c r="BR100" s="10">
        <v>0</v>
      </c>
      <c r="BS100" s="10">
        <v>0</v>
      </c>
      <c r="BT100" s="10">
        <v>0</v>
      </c>
      <c r="BU100" s="10">
        <v>0</v>
      </c>
      <c r="BV100" s="10">
        <v>0</v>
      </c>
      <c r="BW100" s="10">
        <v>0</v>
      </c>
      <c r="BX100" s="10">
        <v>0</v>
      </c>
      <c r="BY100" s="10">
        <v>0</v>
      </c>
      <c r="BZ100" s="10">
        <v>0</v>
      </c>
      <c r="CA100" s="10">
        <v>0</v>
      </c>
      <c r="CB100" s="10">
        <v>0</v>
      </c>
      <c r="CC100" s="10">
        <v>0</v>
      </c>
      <c r="CD100" s="10">
        <v>0</v>
      </c>
      <c r="CE100" s="10">
        <v>0</v>
      </c>
      <c r="CF100" s="10">
        <v>0</v>
      </c>
      <c r="CG100" s="10">
        <v>0</v>
      </c>
      <c r="CH100" s="10">
        <v>0</v>
      </c>
      <c r="CI100" s="10">
        <v>0</v>
      </c>
      <c r="CJ100" s="10">
        <v>0</v>
      </c>
      <c r="CK100" s="10">
        <v>0</v>
      </c>
      <c r="CL100" s="10">
        <v>0</v>
      </c>
      <c r="CM100" s="10">
        <v>0</v>
      </c>
      <c r="CN100" s="10">
        <v>0</v>
      </c>
      <c r="CO100" s="10">
        <v>0</v>
      </c>
      <c r="CP100" s="10">
        <v>0</v>
      </c>
      <c r="CQ100" s="10">
        <v>0</v>
      </c>
      <c r="CR100" s="10">
        <v>0</v>
      </c>
      <c r="CS100" s="10">
        <v>0</v>
      </c>
      <c r="CT100" s="10">
        <v>0</v>
      </c>
      <c r="CU100" s="10">
        <v>7696</v>
      </c>
      <c r="CV100" s="10">
        <v>0</v>
      </c>
      <c r="CW100" s="10">
        <v>0</v>
      </c>
      <c r="CX100" s="10">
        <v>0</v>
      </c>
      <c r="CY100" s="10">
        <v>0</v>
      </c>
      <c r="CZ100" s="10">
        <v>0</v>
      </c>
      <c r="DA100" s="10">
        <v>0</v>
      </c>
      <c r="DB100" s="10">
        <v>0</v>
      </c>
      <c r="DC100" s="11">
        <v>7696</v>
      </c>
      <c r="DD100" s="12">
        <v>907917</v>
      </c>
      <c r="DE100" s="12">
        <v>2338242</v>
      </c>
      <c r="DF100" s="12">
        <v>0</v>
      </c>
      <c r="DG100" s="12">
        <v>0</v>
      </c>
      <c r="DH100" s="12">
        <v>0</v>
      </c>
      <c r="DI100" s="12">
        <v>0</v>
      </c>
      <c r="DJ100" s="12">
        <v>0</v>
      </c>
      <c r="DK100" s="11">
        <v>3246159</v>
      </c>
      <c r="DL100" s="9">
        <v>3253855</v>
      </c>
      <c r="DM100" s="13">
        <v>4948209</v>
      </c>
      <c r="DN100" s="14">
        <v>134355</v>
      </c>
      <c r="DO100" s="11">
        <v>134355</v>
      </c>
      <c r="DP100" s="9">
        <v>8328723</v>
      </c>
      <c r="DQ100" s="9">
        <v>8336419</v>
      </c>
      <c r="DR100" s="15">
        <v>-1757444</v>
      </c>
      <c r="DS100" s="16">
        <v>-75882</v>
      </c>
      <c r="DT100" s="16">
        <v>0</v>
      </c>
      <c r="DU100" s="16">
        <v>0</v>
      </c>
      <c r="DV100" s="11">
        <v>-75882</v>
      </c>
      <c r="DW100" s="9">
        <v>6495397</v>
      </c>
      <c r="DX100" s="9">
        <v>6503093</v>
      </c>
    </row>
    <row r="101" spans="1:128" x14ac:dyDescent="0.15">
      <c r="A101" s="44">
        <v>672</v>
      </c>
      <c r="B101" s="9" t="s">
        <v>97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v>0</v>
      </c>
      <c r="N101" s="10">
        <v>0</v>
      </c>
      <c r="O101" s="10">
        <v>0</v>
      </c>
      <c r="P101" s="10">
        <v>0</v>
      </c>
      <c r="Q101" s="10">
        <v>0</v>
      </c>
      <c r="R101" s="10">
        <v>0</v>
      </c>
      <c r="S101" s="10">
        <v>0</v>
      </c>
      <c r="T101" s="10">
        <v>0</v>
      </c>
      <c r="U101" s="10">
        <v>0</v>
      </c>
      <c r="V101" s="10">
        <v>0</v>
      </c>
      <c r="W101" s="10">
        <v>0</v>
      </c>
      <c r="X101" s="10">
        <v>0</v>
      </c>
      <c r="Y101" s="10">
        <v>0</v>
      </c>
      <c r="Z101" s="10">
        <v>0</v>
      </c>
      <c r="AA101" s="10">
        <v>0</v>
      </c>
      <c r="AB101" s="10">
        <v>0</v>
      </c>
      <c r="AC101" s="10">
        <v>0</v>
      </c>
      <c r="AD101" s="10">
        <v>0</v>
      </c>
      <c r="AE101" s="10">
        <v>0</v>
      </c>
      <c r="AF101" s="10">
        <v>0</v>
      </c>
      <c r="AG101" s="10">
        <v>0</v>
      </c>
      <c r="AH101" s="10">
        <v>0</v>
      </c>
      <c r="AI101" s="10">
        <v>0</v>
      </c>
      <c r="AJ101" s="10">
        <v>0</v>
      </c>
      <c r="AK101" s="10">
        <v>0</v>
      </c>
      <c r="AL101" s="10">
        <v>0</v>
      </c>
      <c r="AM101" s="10">
        <v>0</v>
      </c>
      <c r="AN101" s="10">
        <v>0</v>
      </c>
      <c r="AO101" s="10">
        <v>0</v>
      </c>
      <c r="AP101" s="10">
        <v>0</v>
      </c>
      <c r="AQ101" s="10">
        <v>0</v>
      </c>
      <c r="AR101" s="10">
        <v>0</v>
      </c>
      <c r="AS101" s="10">
        <v>0</v>
      </c>
      <c r="AT101" s="10">
        <v>0</v>
      </c>
      <c r="AU101" s="10">
        <v>0</v>
      </c>
      <c r="AV101" s="10">
        <v>0</v>
      </c>
      <c r="AW101" s="10">
        <v>0</v>
      </c>
      <c r="AX101" s="10">
        <v>0</v>
      </c>
      <c r="AY101" s="10">
        <v>0</v>
      </c>
      <c r="AZ101" s="10">
        <v>0</v>
      </c>
      <c r="BA101" s="10">
        <v>0</v>
      </c>
      <c r="BB101" s="10">
        <v>0</v>
      </c>
      <c r="BC101" s="10">
        <v>0</v>
      </c>
      <c r="BD101" s="10">
        <v>0</v>
      </c>
      <c r="BE101" s="10">
        <v>0</v>
      </c>
      <c r="BF101" s="10">
        <v>0</v>
      </c>
      <c r="BG101" s="10">
        <v>0</v>
      </c>
      <c r="BH101" s="10">
        <v>0</v>
      </c>
      <c r="BI101" s="10">
        <v>0</v>
      </c>
      <c r="BJ101" s="10">
        <v>0</v>
      </c>
      <c r="BK101" s="10">
        <v>0</v>
      </c>
      <c r="BL101" s="10">
        <v>0</v>
      </c>
      <c r="BM101" s="10">
        <v>0</v>
      </c>
      <c r="BN101" s="10">
        <v>0</v>
      </c>
      <c r="BO101" s="10">
        <v>0</v>
      </c>
      <c r="BP101" s="10">
        <v>0</v>
      </c>
      <c r="BQ101" s="10">
        <v>0</v>
      </c>
      <c r="BR101" s="10">
        <v>0</v>
      </c>
      <c r="BS101" s="10">
        <v>0</v>
      </c>
      <c r="BT101" s="10">
        <v>0</v>
      </c>
      <c r="BU101" s="10">
        <v>0</v>
      </c>
      <c r="BV101" s="10">
        <v>0</v>
      </c>
      <c r="BW101" s="10">
        <v>0</v>
      </c>
      <c r="BX101" s="10">
        <v>0</v>
      </c>
      <c r="BY101" s="10">
        <v>0</v>
      </c>
      <c r="BZ101" s="10">
        <v>0</v>
      </c>
      <c r="CA101" s="10">
        <v>0</v>
      </c>
      <c r="CB101" s="10">
        <v>0</v>
      </c>
      <c r="CC101" s="10">
        <v>0</v>
      </c>
      <c r="CD101" s="10">
        <v>0</v>
      </c>
      <c r="CE101" s="10">
        <v>0</v>
      </c>
      <c r="CF101" s="10">
        <v>0</v>
      </c>
      <c r="CG101" s="10">
        <v>0</v>
      </c>
      <c r="CH101" s="10">
        <v>0</v>
      </c>
      <c r="CI101" s="10">
        <v>0</v>
      </c>
      <c r="CJ101" s="10">
        <v>347455</v>
      </c>
      <c r="CK101" s="10">
        <v>0</v>
      </c>
      <c r="CL101" s="10">
        <v>869370</v>
      </c>
      <c r="CM101" s="10">
        <v>0</v>
      </c>
      <c r="CN101" s="10">
        <v>198896</v>
      </c>
      <c r="CO101" s="10">
        <v>382552</v>
      </c>
      <c r="CP101" s="10">
        <v>0</v>
      </c>
      <c r="CQ101" s="10">
        <v>0</v>
      </c>
      <c r="CR101" s="10">
        <v>0</v>
      </c>
      <c r="CS101" s="10">
        <v>0</v>
      </c>
      <c r="CT101" s="10">
        <v>0</v>
      </c>
      <c r="CU101" s="10">
        <v>13716</v>
      </c>
      <c r="CV101" s="10">
        <v>97159</v>
      </c>
      <c r="CW101" s="10">
        <v>0</v>
      </c>
      <c r="CX101" s="10">
        <v>0</v>
      </c>
      <c r="CY101" s="10">
        <v>0</v>
      </c>
      <c r="CZ101" s="10">
        <v>0</v>
      </c>
      <c r="DA101" s="10">
        <v>0</v>
      </c>
      <c r="DB101" s="10">
        <v>0</v>
      </c>
      <c r="DC101" s="11">
        <v>1909148</v>
      </c>
      <c r="DD101" s="12">
        <v>2514306</v>
      </c>
      <c r="DE101" s="12">
        <v>13625644</v>
      </c>
      <c r="DF101" s="12">
        <v>0</v>
      </c>
      <c r="DG101" s="12">
        <v>0</v>
      </c>
      <c r="DH101" s="12">
        <v>0</v>
      </c>
      <c r="DI101" s="12">
        <v>0</v>
      </c>
      <c r="DJ101" s="12">
        <v>0</v>
      </c>
      <c r="DK101" s="11">
        <v>16139950</v>
      </c>
      <c r="DL101" s="9">
        <v>18049098</v>
      </c>
      <c r="DM101" s="13">
        <v>3631755</v>
      </c>
      <c r="DN101" s="14">
        <v>107671</v>
      </c>
      <c r="DO101" s="11">
        <v>107671</v>
      </c>
      <c r="DP101" s="9">
        <v>19879376</v>
      </c>
      <c r="DQ101" s="9">
        <v>21788524</v>
      </c>
      <c r="DR101" s="15">
        <v>-4684425</v>
      </c>
      <c r="DS101" s="16">
        <v>-56115</v>
      </c>
      <c r="DT101" s="16">
        <v>0</v>
      </c>
      <c r="DU101" s="16">
        <v>0</v>
      </c>
      <c r="DV101" s="11">
        <v>-56115</v>
      </c>
      <c r="DW101" s="9">
        <v>15138836</v>
      </c>
      <c r="DX101" s="9">
        <v>17047984</v>
      </c>
    </row>
    <row r="102" spans="1:128" x14ac:dyDescent="0.15">
      <c r="A102" s="44">
        <v>673</v>
      </c>
      <c r="B102" s="9" t="s">
        <v>98</v>
      </c>
      <c r="C102" s="10">
        <v>36</v>
      </c>
      <c r="D102" s="10">
        <v>0</v>
      </c>
      <c r="E102" s="10">
        <v>0</v>
      </c>
      <c r="F102" s="10">
        <v>3</v>
      </c>
      <c r="G102" s="10">
        <v>213</v>
      </c>
      <c r="H102" s="10">
        <v>0</v>
      </c>
      <c r="I102" s="10">
        <v>149</v>
      </c>
      <c r="J102" s="10">
        <v>5317</v>
      </c>
      <c r="K102" s="10">
        <v>765</v>
      </c>
      <c r="L102" s="10">
        <v>500</v>
      </c>
      <c r="M102" s="10">
        <v>0</v>
      </c>
      <c r="N102" s="10">
        <v>8</v>
      </c>
      <c r="O102" s="10">
        <v>80</v>
      </c>
      <c r="P102" s="10">
        <v>165</v>
      </c>
      <c r="Q102" s="10">
        <v>13</v>
      </c>
      <c r="R102" s="10">
        <v>239</v>
      </c>
      <c r="S102" s="10">
        <v>77</v>
      </c>
      <c r="T102" s="10">
        <v>80</v>
      </c>
      <c r="U102" s="10">
        <v>14</v>
      </c>
      <c r="V102" s="10">
        <v>30</v>
      </c>
      <c r="W102" s="10">
        <v>0</v>
      </c>
      <c r="X102" s="10">
        <v>33</v>
      </c>
      <c r="Y102" s="10">
        <v>0</v>
      </c>
      <c r="Z102" s="10">
        <v>7</v>
      </c>
      <c r="AA102" s="10">
        <v>7</v>
      </c>
      <c r="AB102" s="10">
        <v>9</v>
      </c>
      <c r="AC102" s="10">
        <v>64</v>
      </c>
      <c r="AD102" s="10">
        <v>2</v>
      </c>
      <c r="AE102" s="10">
        <v>2</v>
      </c>
      <c r="AF102" s="10">
        <v>0</v>
      </c>
      <c r="AG102" s="10">
        <v>4</v>
      </c>
      <c r="AH102" s="10">
        <v>0</v>
      </c>
      <c r="AI102" s="10">
        <v>30</v>
      </c>
      <c r="AJ102" s="10">
        <v>0</v>
      </c>
      <c r="AK102" s="10">
        <v>0</v>
      </c>
      <c r="AL102" s="10">
        <v>0</v>
      </c>
      <c r="AM102" s="10">
        <v>6</v>
      </c>
      <c r="AN102" s="10">
        <v>15</v>
      </c>
      <c r="AO102" s="10">
        <v>4</v>
      </c>
      <c r="AP102" s="10">
        <v>50</v>
      </c>
      <c r="AQ102" s="10">
        <v>96</v>
      </c>
      <c r="AR102" s="10">
        <v>19</v>
      </c>
      <c r="AS102" s="10">
        <v>106</v>
      </c>
      <c r="AT102" s="10">
        <v>8</v>
      </c>
      <c r="AU102" s="10">
        <v>587</v>
      </c>
      <c r="AV102" s="10">
        <v>1459</v>
      </c>
      <c r="AW102" s="10">
        <v>26</v>
      </c>
      <c r="AX102" s="10">
        <v>5</v>
      </c>
      <c r="AY102" s="10">
        <v>2</v>
      </c>
      <c r="AZ102" s="10">
        <v>2</v>
      </c>
      <c r="BA102" s="10">
        <v>35</v>
      </c>
      <c r="BB102" s="10">
        <v>0</v>
      </c>
      <c r="BC102" s="10">
        <v>54</v>
      </c>
      <c r="BD102" s="10">
        <v>188</v>
      </c>
      <c r="BE102" s="10">
        <v>1</v>
      </c>
      <c r="BF102" s="10">
        <v>91</v>
      </c>
      <c r="BG102" s="10">
        <v>3</v>
      </c>
      <c r="BH102" s="10">
        <v>304</v>
      </c>
      <c r="BI102" s="10">
        <v>320</v>
      </c>
      <c r="BJ102" s="10">
        <v>2121</v>
      </c>
      <c r="BK102" s="10">
        <v>397</v>
      </c>
      <c r="BL102" s="10">
        <v>1639</v>
      </c>
      <c r="BM102" s="10">
        <v>25</v>
      </c>
      <c r="BN102" s="10">
        <v>171</v>
      </c>
      <c r="BO102" s="10">
        <v>347</v>
      </c>
      <c r="BP102" s="10">
        <v>5276</v>
      </c>
      <c r="BQ102" s="10">
        <v>2062</v>
      </c>
      <c r="BR102" s="10">
        <v>389</v>
      </c>
      <c r="BS102" s="10">
        <v>500</v>
      </c>
      <c r="BT102" s="10">
        <v>0</v>
      </c>
      <c r="BU102" s="10">
        <v>2088</v>
      </c>
      <c r="BV102" s="10">
        <v>978</v>
      </c>
      <c r="BW102" s="10">
        <v>277</v>
      </c>
      <c r="BX102" s="10">
        <v>1417</v>
      </c>
      <c r="BY102" s="10">
        <v>623</v>
      </c>
      <c r="BZ102" s="10">
        <v>21</v>
      </c>
      <c r="CA102" s="10">
        <v>291</v>
      </c>
      <c r="CB102" s="10">
        <v>413</v>
      </c>
      <c r="CC102" s="10">
        <v>448</v>
      </c>
      <c r="CD102" s="10">
        <v>13970</v>
      </c>
      <c r="CE102" s="10">
        <v>3260</v>
      </c>
      <c r="CF102" s="10">
        <v>274</v>
      </c>
      <c r="CG102" s="10">
        <v>483</v>
      </c>
      <c r="CH102" s="10">
        <v>1622</v>
      </c>
      <c r="CI102" s="10">
        <v>7678</v>
      </c>
      <c r="CJ102" s="10">
        <v>7386</v>
      </c>
      <c r="CK102" s="10">
        <v>1353</v>
      </c>
      <c r="CL102" s="10">
        <v>1147667</v>
      </c>
      <c r="CM102" s="10">
        <v>20535</v>
      </c>
      <c r="CN102" s="10">
        <v>208103</v>
      </c>
      <c r="CO102" s="10">
        <v>130129</v>
      </c>
      <c r="CP102" s="10">
        <v>413</v>
      </c>
      <c r="CQ102" s="10">
        <v>807</v>
      </c>
      <c r="CR102" s="10">
        <v>1196</v>
      </c>
      <c r="CS102" s="10">
        <v>277</v>
      </c>
      <c r="CT102" s="10">
        <v>26708</v>
      </c>
      <c r="CU102" s="10">
        <v>68484</v>
      </c>
      <c r="CV102" s="10">
        <v>32450</v>
      </c>
      <c r="CW102" s="10">
        <v>81141</v>
      </c>
      <c r="CX102" s="10">
        <v>614</v>
      </c>
      <c r="CY102" s="10">
        <v>154</v>
      </c>
      <c r="CZ102" s="10">
        <v>20697</v>
      </c>
      <c r="DA102" s="10">
        <v>0</v>
      </c>
      <c r="DB102" s="10">
        <v>7616</v>
      </c>
      <c r="DC102" s="11">
        <v>1813728</v>
      </c>
      <c r="DD102" s="12">
        <v>19480</v>
      </c>
      <c r="DE102" s="12">
        <v>3197186</v>
      </c>
      <c r="DF102" s="12">
        <v>0</v>
      </c>
      <c r="DG102" s="12">
        <v>0</v>
      </c>
      <c r="DH102" s="12">
        <v>0</v>
      </c>
      <c r="DI102" s="12">
        <v>0</v>
      </c>
      <c r="DJ102" s="12">
        <v>0</v>
      </c>
      <c r="DK102" s="11">
        <v>3216666</v>
      </c>
      <c r="DL102" s="9">
        <v>5030394</v>
      </c>
      <c r="DM102" s="13">
        <v>84151</v>
      </c>
      <c r="DN102" s="14">
        <v>218</v>
      </c>
      <c r="DO102" s="11">
        <v>218</v>
      </c>
      <c r="DP102" s="9">
        <v>3301035</v>
      </c>
      <c r="DQ102" s="9">
        <v>5114763</v>
      </c>
      <c r="DR102" s="15">
        <v>-588531</v>
      </c>
      <c r="DS102" s="16">
        <v>-440</v>
      </c>
      <c r="DT102" s="16">
        <v>0</v>
      </c>
      <c r="DU102" s="16">
        <v>0</v>
      </c>
      <c r="DV102" s="11">
        <v>-440</v>
      </c>
      <c r="DW102" s="9">
        <v>2712064</v>
      </c>
      <c r="DX102" s="9">
        <v>4525792</v>
      </c>
    </row>
    <row r="103" spans="1:128" x14ac:dyDescent="0.15">
      <c r="A103" s="44">
        <v>674</v>
      </c>
      <c r="B103" s="9" t="s">
        <v>99</v>
      </c>
      <c r="C103" s="10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v>0</v>
      </c>
      <c r="M103" s="10">
        <v>0</v>
      </c>
      <c r="N103" s="10">
        <v>0</v>
      </c>
      <c r="O103" s="10">
        <v>0</v>
      </c>
      <c r="P103" s="10">
        <v>0</v>
      </c>
      <c r="Q103" s="10">
        <v>0</v>
      </c>
      <c r="R103" s="10">
        <v>0</v>
      </c>
      <c r="S103" s="10">
        <v>0</v>
      </c>
      <c r="T103" s="10">
        <v>0</v>
      </c>
      <c r="U103" s="10">
        <v>0</v>
      </c>
      <c r="V103" s="10">
        <v>0</v>
      </c>
      <c r="W103" s="10">
        <v>0</v>
      </c>
      <c r="X103" s="10">
        <v>0</v>
      </c>
      <c r="Y103" s="10">
        <v>0</v>
      </c>
      <c r="Z103" s="10">
        <v>0</v>
      </c>
      <c r="AA103" s="10">
        <v>0</v>
      </c>
      <c r="AB103" s="10">
        <v>0</v>
      </c>
      <c r="AC103" s="10">
        <v>0</v>
      </c>
      <c r="AD103" s="10">
        <v>0</v>
      </c>
      <c r="AE103" s="10">
        <v>0</v>
      </c>
      <c r="AF103" s="10">
        <v>0</v>
      </c>
      <c r="AG103" s="10">
        <v>0</v>
      </c>
      <c r="AH103" s="10">
        <v>0</v>
      </c>
      <c r="AI103" s="10">
        <v>0</v>
      </c>
      <c r="AJ103" s="10">
        <v>0</v>
      </c>
      <c r="AK103" s="10">
        <v>0</v>
      </c>
      <c r="AL103" s="10">
        <v>0</v>
      </c>
      <c r="AM103" s="10">
        <v>0</v>
      </c>
      <c r="AN103" s="10">
        <v>0</v>
      </c>
      <c r="AO103" s="10">
        <v>0</v>
      </c>
      <c r="AP103" s="10">
        <v>0</v>
      </c>
      <c r="AQ103" s="10">
        <v>0</v>
      </c>
      <c r="AR103" s="10">
        <v>0</v>
      </c>
      <c r="AS103" s="10">
        <v>0</v>
      </c>
      <c r="AT103" s="10">
        <v>0</v>
      </c>
      <c r="AU103" s="10">
        <v>0</v>
      </c>
      <c r="AV103" s="10">
        <v>0</v>
      </c>
      <c r="AW103" s="10">
        <v>0</v>
      </c>
      <c r="AX103" s="10">
        <v>0</v>
      </c>
      <c r="AY103" s="10">
        <v>0</v>
      </c>
      <c r="AZ103" s="10">
        <v>0</v>
      </c>
      <c r="BA103" s="10">
        <v>0</v>
      </c>
      <c r="BB103" s="10">
        <v>0</v>
      </c>
      <c r="BC103" s="10">
        <v>0</v>
      </c>
      <c r="BD103" s="10">
        <v>0</v>
      </c>
      <c r="BE103" s="10">
        <v>0</v>
      </c>
      <c r="BF103" s="10">
        <v>0</v>
      </c>
      <c r="BG103" s="10">
        <v>0</v>
      </c>
      <c r="BH103" s="10">
        <v>0</v>
      </c>
      <c r="BI103" s="10">
        <v>0</v>
      </c>
      <c r="BJ103" s="10">
        <v>0</v>
      </c>
      <c r="BK103" s="10">
        <v>0</v>
      </c>
      <c r="BL103" s="10">
        <v>0</v>
      </c>
      <c r="BM103" s="10">
        <v>0</v>
      </c>
      <c r="BN103" s="10">
        <v>0</v>
      </c>
      <c r="BO103" s="10">
        <v>0</v>
      </c>
      <c r="BP103" s="10">
        <v>1785</v>
      </c>
      <c r="BQ103" s="10">
        <v>0</v>
      </c>
      <c r="BR103" s="10">
        <v>0</v>
      </c>
      <c r="BS103" s="10">
        <v>0</v>
      </c>
      <c r="BT103" s="10">
        <v>0</v>
      </c>
      <c r="BU103" s="10">
        <v>0</v>
      </c>
      <c r="BV103" s="10">
        <v>0</v>
      </c>
      <c r="BW103" s="10">
        <v>0</v>
      </c>
      <c r="BX103" s="10">
        <v>0</v>
      </c>
      <c r="BY103" s="10">
        <v>0</v>
      </c>
      <c r="BZ103" s="10">
        <v>0</v>
      </c>
      <c r="CA103" s="10">
        <v>0</v>
      </c>
      <c r="CB103" s="10">
        <v>0</v>
      </c>
      <c r="CC103" s="10">
        <v>0</v>
      </c>
      <c r="CD103" s="10">
        <v>525</v>
      </c>
      <c r="CE103" s="10">
        <v>159065</v>
      </c>
      <c r="CF103" s="10">
        <v>0</v>
      </c>
      <c r="CG103" s="10">
        <v>267</v>
      </c>
      <c r="CH103" s="10">
        <v>45721</v>
      </c>
      <c r="CI103" s="10">
        <v>0</v>
      </c>
      <c r="CJ103" s="10">
        <v>4165</v>
      </c>
      <c r="CK103" s="10">
        <v>104</v>
      </c>
      <c r="CL103" s="10">
        <v>0</v>
      </c>
      <c r="CM103" s="10">
        <v>0</v>
      </c>
      <c r="CN103" s="10">
        <v>0</v>
      </c>
      <c r="CO103" s="10">
        <v>0</v>
      </c>
      <c r="CP103" s="10">
        <v>0</v>
      </c>
      <c r="CQ103" s="10">
        <v>0</v>
      </c>
      <c r="CR103" s="10">
        <v>27163</v>
      </c>
      <c r="CS103" s="10">
        <v>0</v>
      </c>
      <c r="CT103" s="10">
        <v>0</v>
      </c>
      <c r="CU103" s="10">
        <v>10431</v>
      </c>
      <c r="CV103" s="10">
        <v>2457</v>
      </c>
      <c r="CW103" s="10">
        <v>0</v>
      </c>
      <c r="CX103" s="10">
        <v>44635</v>
      </c>
      <c r="CY103" s="10">
        <v>0</v>
      </c>
      <c r="CZ103" s="10">
        <v>5981</v>
      </c>
      <c r="DA103" s="10">
        <v>0</v>
      </c>
      <c r="DB103" s="10">
        <v>1649</v>
      </c>
      <c r="DC103" s="11">
        <v>303948</v>
      </c>
      <c r="DD103" s="12">
        <v>532477</v>
      </c>
      <c r="DE103" s="12">
        <v>9363925</v>
      </c>
      <c r="DF103" s="12">
        <v>0</v>
      </c>
      <c r="DG103" s="12">
        <v>0</v>
      </c>
      <c r="DH103" s="12">
        <v>0</v>
      </c>
      <c r="DI103" s="12">
        <v>557289</v>
      </c>
      <c r="DJ103" s="12">
        <v>0</v>
      </c>
      <c r="DK103" s="11">
        <v>10453691</v>
      </c>
      <c r="DL103" s="9">
        <v>10757639</v>
      </c>
      <c r="DM103" s="13">
        <v>2476126</v>
      </c>
      <c r="DN103" s="14">
        <v>55074</v>
      </c>
      <c r="DO103" s="11">
        <v>55074</v>
      </c>
      <c r="DP103" s="9">
        <v>12984891</v>
      </c>
      <c r="DQ103" s="9">
        <v>13288839</v>
      </c>
      <c r="DR103" s="15">
        <v>-3186090</v>
      </c>
      <c r="DS103" s="16">
        <v>-49872</v>
      </c>
      <c r="DT103" s="16">
        <v>0</v>
      </c>
      <c r="DU103" s="16">
        <v>0</v>
      </c>
      <c r="DV103" s="11">
        <v>-49872</v>
      </c>
      <c r="DW103" s="9">
        <v>9748929</v>
      </c>
      <c r="DX103" s="9">
        <v>10052877</v>
      </c>
    </row>
    <row r="104" spans="1:128" x14ac:dyDescent="0.15">
      <c r="A104" s="44">
        <v>675</v>
      </c>
      <c r="B104" s="9" t="s">
        <v>100</v>
      </c>
      <c r="C104" s="10">
        <v>0</v>
      </c>
      <c r="D104" s="10">
        <v>120362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v>0</v>
      </c>
      <c r="O104" s="10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0</v>
      </c>
      <c r="W104" s="10">
        <v>0</v>
      </c>
      <c r="X104" s="10">
        <v>0</v>
      </c>
      <c r="Y104" s="10">
        <v>0</v>
      </c>
      <c r="Z104" s="10">
        <v>0</v>
      </c>
      <c r="AA104" s="10">
        <v>0</v>
      </c>
      <c r="AB104" s="10">
        <v>0</v>
      </c>
      <c r="AC104" s="10">
        <v>0</v>
      </c>
      <c r="AD104" s="10">
        <v>0</v>
      </c>
      <c r="AE104" s="10">
        <v>0</v>
      </c>
      <c r="AF104" s="10">
        <v>0</v>
      </c>
      <c r="AG104" s="10">
        <v>0</v>
      </c>
      <c r="AH104" s="10">
        <v>0</v>
      </c>
      <c r="AI104" s="10">
        <v>0</v>
      </c>
      <c r="AJ104" s="10">
        <v>0</v>
      </c>
      <c r="AK104" s="10">
        <v>0</v>
      </c>
      <c r="AL104" s="10">
        <v>0</v>
      </c>
      <c r="AM104" s="10">
        <v>0</v>
      </c>
      <c r="AN104" s="10">
        <v>0</v>
      </c>
      <c r="AO104" s="10">
        <v>0</v>
      </c>
      <c r="AP104" s="10">
        <v>0</v>
      </c>
      <c r="AQ104" s="10">
        <v>0</v>
      </c>
      <c r="AR104" s="10">
        <v>0</v>
      </c>
      <c r="AS104" s="10">
        <v>0</v>
      </c>
      <c r="AT104" s="10">
        <v>0</v>
      </c>
      <c r="AU104" s="10">
        <v>0</v>
      </c>
      <c r="AV104" s="10">
        <v>0</v>
      </c>
      <c r="AW104" s="10">
        <v>0</v>
      </c>
      <c r="AX104" s="10">
        <v>0</v>
      </c>
      <c r="AY104" s="10">
        <v>0</v>
      </c>
      <c r="AZ104" s="10">
        <v>0</v>
      </c>
      <c r="BA104" s="10">
        <v>0</v>
      </c>
      <c r="BB104" s="10">
        <v>0</v>
      </c>
      <c r="BC104" s="10">
        <v>0</v>
      </c>
      <c r="BD104" s="10">
        <v>0</v>
      </c>
      <c r="BE104" s="10">
        <v>0</v>
      </c>
      <c r="BF104" s="10">
        <v>0</v>
      </c>
      <c r="BG104" s="10">
        <v>0</v>
      </c>
      <c r="BH104" s="10">
        <v>0</v>
      </c>
      <c r="BI104" s="10">
        <v>0</v>
      </c>
      <c r="BJ104" s="10">
        <v>0</v>
      </c>
      <c r="BK104" s="10">
        <v>0</v>
      </c>
      <c r="BL104" s="10">
        <v>0</v>
      </c>
      <c r="BM104" s="10">
        <v>0</v>
      </c>
      <c r="BN104" s="10">
        <v>0</v>
      </c>
      <c r="BO104" s="10">
        <v>0</v>
      </c>
      <c r="BP104" s="10">
        <v>0</v>
      </c>
      <c r="BQ104" s="10">
        <v>0</v>
      </c>
      <c r="BR104" s="10">
        <v>0</v>
      </c>
      <c r="BS104" s="10">
        <v>0</v>
      </c>
      <c r="BT104" s="10">
        <v>0</v>
      </c>
      <c r="BU104" s="10">
        <v>0</v>
      </c>
      <c r="BV104" s="10">
        <v>0</v>
      </c>
      <c r="BW104" s="10">
        <v>0</v>
      </c>
      <c r="BX104" s="10">
        <v>0</v>
      </c>
      <c r="BY104" s="10">
        <v>0</v>
      </c>
      <c r="BZ104" s="10">
        <v>0</v>
      </c>
      <c r="CA104" s="10">
        <v>0</v>
      </c>
      <c r="CB104" s="10">
        <v>0</v>
      </c>
      <c r="CC104" s="10">
        <v>0</v>
      </c>
      <c r="CD104" s="10">
        <v>0</v>
      </c>
      <c r="CE104" s="10">
        <v>0</v>
      </c>
      <c r="CF104" s="10">
        <v>0</v>
      </c>
      <c r="CG104" s="10">
        <v>0</v>
      </c>
      <c r="CH104" s="10">
        <v>0</v>
      </c>
      <c r="CI104" s="10">
        <v>0</v>
      </c>
      <c r="CJ104" s="10">
        <v>11571</v>
      </c>
      <c r="CK104" s="10">
        <v>0</v>
      </c>
      <c r="CL104" s="10">
        <v>0</v>
      </c>
      <c r="CM104" s="10">
        <v>0</v>
      </c>
      <c r="CN104" s="10">
        <v>0</v>
      </c>
      <c r="CO104" s="10">
        <v>0</v>
      </c>
      <c r="CP104" s="10">
        <v>0</v>
      </c>
      <c r="CQ104" s="10">
        <v>0</v>
      </c>
      <c r="CR104" s="10">
        <v>0</v>
      </c>
      <c r="CS104" s="10">
        <v>0</v>
      </c>
      <c r="CT104" s="10">
        <v>0</v>
      </c>
      <c r="CU104" s="10">
        <v>0</v>
      </c>
      <c r="CV104" s="10">
        <v>0</v>
      </c>
      <c r="CW104" s="10">
        <v>0</v>
      </c>
      <c r="CX104" s="10">
        <v>2809</v>
      </c>
      <c r="CY104" s="10">
        <v>946</v>
      </c>
      <c r="CZ104" s="10">
        <v>0</v>
      </c>
      <c r="DA104" s="10">
        <v>0</v>
      </c>
      <c r="DB104" s="10">
        <v>0</v>
      </c>
      <c r="DC104" s="11">
        <v>135688</v>
      </c>
      <c r="DD104" s="12">
        <v>0</v>
      </c>
      <c r="DE104" s="12">
        <v>514327</v>
      </c>
      <c r="DF104" s="12">
        <v>0</v>
      </c>
      <c r="DG104" s="12">
        <v>0</v>
      </c>
      <c r="DH104" s="12">
        <v>0</v>
      </c>
      <c r="DI104" s="12">
        <v>0</v>
      </c>
      <c r="DJ104" s="12">
        <v>0</v>
      </c>
      <c r="DK104" s="11">
        <v>514327</v>
      </c>
      <c r="DL104" s="9">
        <v>650015</v>
      </c>
      <c r="DM104" s="13">
        <v>0</v>
      </c>
      <c r="DN104" s="14">
        <v>0</v>
      </c>
      <c r="DO104" s="11">
        <v>0</v>
      </c>
      <c r="DP104" s="9">
        <v>514327</v>
      </c>
      <c r="DQ104" s="9">
        <v>650015</v>
      </c>
      <c r="DR104" s="15">
        <v>0</v>
      </c>
      <c r="DS104" s="16">
        <v>0</v>
      </c>
      <c r="DT104" s="16">
        <v>0</v>
      </c>
      <c r="DU104" s="16">
        <v>0</v>
      </c>
      <c r="DV104" s="11">
        <v>0</v>
      </c>
      <c r="DW104" s="9">
        <v>514327</v>
      </c>
      <c r="DX104" s="9">
        <v>650015</v>
      </c>
    </row>
    <row r="105" spans="1:128" x14ac:dyDescent="0.15">
      <c r="A105" s="44">
        <v>679</v>
      </c>
      <c r="B105" s="9" t="s">
        <v>101</v>
      </c>
      <c r="C105" s="10">
        <v>272</v>
      </c>
      <c r="D105" s="10">
        <v>0</v>
      </c>
      <c r="E105" s="10">
        <v>2850</v>
      </c>
      <c r="F105" s="10">
        <v>146</v>
      </c>
      <c r="G105" s="10">
        <v>6403</v>
      </c>
      <c r="H105" s="10">
        <v>0</v>
      </c>
      <c r="I105" s="10">
        <v>685</v>
      </c>
      <c r="J105" s="10">
        <v>9987</v>
      </c>
      <c r="K105" s="10">
        <v>576</v>
      </c>
      <c r="L105" s="10">
        <v>1021</v>
      </c>
      <c r="M105" s="10">
        <v>0</v>
      </c>
      <c r="N105" s="10">
        <v>15</v>
      </c>
      <c r="O105" s="10">
        <v>133</v>
      </c>
      <c r="P105" s="10">
        <v>146</v>
      </c>
      <c r="Q105" s="10">
        <v>54</v>
      </c>
      <c r="R105" s="10">
        <v>130</v>
      </c>
      <c r="S105" s="10">
        <v>52</v>
      </c>
      <c r="T105" s="10">
        <v>174</v>
      </c>
      <c r="U105" s="10">
        <v>131</v>
      </c>
      <c r="V105" s="10">
        <v>90</v>
      </c>
      <c r="W105" s="10">
        <v>0</v>
      </c>
      <c r="X105" s="10">
        <v>61</v>
      </c>
      <c r="Y105" s="10">
        <v>0</v>
      </c>
      <c r="Z105" s="10">
        <v>5</v>
      </c>
      <c r="AA105" s="10">
        <v>134</v>
      </c>
      <c r="AB105" s="10">
        <v>17</v>
      </c>
      <c r="AC105" s="10">
        <v>51</v>
      </c>
      <c r="AD105" s="10">
        <v>1</v>
      </c>
      <c r="AE105" s="10">
        <v>2</v>
      </c>
      <c r="AF105" s="10">
        <v>10</v>
      </c>
      <c r="AG105" s="10">
        <v>194</v>
      </c>
      <c r="AH105" s="10">
        <v>9684</v>
      </c>
      <c r="AI105" s="10">
        <v>542</v>
      </c>
      <c r="AJ105" s="10">
        <v>0</v>
      </c>
      <c r="AK105" s="10">
        <v>0</v>
      </c>
      <c r="AL105" s="10">
        <v>0</v>
      </c>
      <c r="AM105" s="10">
        <v>6</v>
      </c>
      <c r="AN105" s="10">
        <v>128</v>
      </c>
      <c r="AO105" s="10">
        <v>2</v>
      </c>
      <c r="AP105" s="10">
        <v>90</v>
      </c>
      <c r="AQ105" s="10">
        <v>125</v>
      </c>
      <c r="AR105" s="10">
        <v>51</v>
      </c>
      <c r="AS105" s="10">
        <v>538</v>
      </c>
      <c r="AT105" s="10">
        <v>53</v>
      </c>
      <c r="AU105" s="10">
        <v>344</v>
      </c>
      <c r="AV105" s="10">
        <v>4283</v>
      </c>
      <c r="AW105" s="10">
        <v>360</v>
      </c>
      <c r="AX105" s="10">
        <v>17</v>
      </c>
      <c r="AY105" s="10">
        <v>2</v>
      </c>
      <c r="AZ105" s="10">
        <v>147</v>
      </c>
      <c r="BA105" s="10">
        <v>153</v>
      </c>
      <c r="BB105" s="10">
        <v>0</v>
      </c>
      <c r="BC105" s="10">
        <v>183</v>
      </c>
      <c r="BD105" s="10">
        <v>699</v>
      </c>
      <c r="BE105" s="10">
        <v>1</v>
      </c>
      <c r="BF105" s="10">
        <v>269</v>
      </c>
      <c r="BG105" s="10">
        <v>67</v>
      </c>
      <c r="BH105" s="10">
        <v>7340</v>
      </c>
      <c r="BI105" s="10">
        <v>2098</v>
      </c>
      <c r="BJ105" s="10">
        <v>11965</v>
      </c>
      <c r="BK105" s="10">
        <v>4757</v>
      </c>
      <c r="BL105" s="10">
        <v>1620</v>
      </c>
      <c r="BM105" s="10">
        <v>186</v>
      </c>
      <c r="BN105" s="10">
        <v>901</v>
      </c>
      <c r="BO105" s="10">
        <v>0</v>
      </c>
      <c r="BP105" s="10">
        <v>41762</v>
      </c>
      <c r="BQ105" s="10">
        <v>6169</v>
      </c>
      <c r="BR105" s="10">
        <v>10541</v>
      </c>
      <c r="BS105" s="10">
        <v>13025</v>
      </c>
      <c r="BT105" s="10">
        <v>17472</v>
      </c>
      <c r="BU105" s="10">
        <v>232</v>
      </c>
      <c r="BV105" s="10">
        <v>6539</v>
      </c>
      <c r="BW105" s="10">
        <v>0</v>
      </c>
      <c r="BX105" s="10">
        <v>4426</v>
      </c>
      <c r="BY105" s="10">
        <v>278</v>
      </c>
      <c r="BZ105" s="10">
        <v>68</v>
      </c>
      <c r="CA105" s="10">
        <v>1770</v>
      </c>
      <c r="CB105" s="10">
        <v>3958</v>
      </c>
      <c r="CC105" s="10">
        <v>450</v>
      </c>
      <c r="CD105" s="10">
        <v>10343</v>
      </c>
      <c r="CE105" s="10">
        <v>4370</v>
      </c>
      <c r="CF105" s="10">
        <v>5687</v>
      </c>
      <c r="CG105" s="10">
        <v>86</v>
      </c>
      <c r="CH105" s="10">
        <v>6405</v>
      </c>
      <c r="CI105" s="10">
        <v>20311</v>
      </c>
      <c r="CJ105" s="10">
        <v>111221</v>
      </c>
      <c r="CK105" s="10">
        <v>54165</v>
      </c>
      <c r="CL105" s="10">
        <v>25269</v>
      </c>
      <c r="CM105" s="10">
        <v>413</v>
      </c>
      <c r="CN105" s="10">
        <v>2918</v>
      </c>
      <c r="CO105" s="10">
        <v>3217</v>
      </c>
      <c r="CP105" s="10">
        <v>11339</v>
      </c>
      <c r="CQ105" s="10">
        <v>5378</v>
      </c>
      <c r="CR105" s="10">
        <v>2859</v>
      </c>
      <c r="CS105" s="10">
        <v>3957</v>
      </c>
      <c r="CT105" s="10">
        <v>26090</v>
      </c>
      <c r="CU105" s="10">
        <v>10897</v>
      </c>
      <c r="CV105" s="10">
        <v>7986</v>
      </c>
      <c r="CW105" s="10">
        <v>6352</v>
      </c>
      <c r="CX105" s="10">
        <v>27322</v>
      </c>
      <c r="CY105" s="10">
        <v>581</v>
      </c>
      <c r="CZ105" s="10">
        <v>21169</v>
      </c>
      <c r="DA105" s="10">
        <v>0</v>
      </c>
      <c r="DB105" s="10">
        <v>6967</v>
      </c>
      <c r="DC105" s="11">
        <v>551943</v>
      </c>
      <c r="DD105" s="12">
        <v>145463</v>
      </c>
      <c r="DE105" s="12">
        <v>5572157</v>
      </c>
      <c r="DF105" s="12">
        <v>0</v>
      </c>
      <c r="DG105" s="12">
        <v>0</v>
      </c>
      <c r="DH105" s="12">
        <v>0</v>
      </c>
      <c r="DI105" s="12">
        <v>0</v>
      </c>
      <c r="DJ105" s="12">
        <v>0</v>
      </c>
      <c r="DK105" s="11">
        <v>5717620</v>
      </c>
      <c r="DL105" s="9">
        <v>6269563</v>
      </c>
      <c r="DM105" s="13">
        <v>124428</v>
      </c>
      <c r="DN105" s="14">
        <v>4702</v>
      </c>
      <c r="DO105" s="11">
        <v>4702</v>
      </c>
      <c r="DP105" s="9">
        <v>5846750</v>
      </c>
      <c r="DQ105" s="9">
        <v>6398693</v>
      </c>
      <c r="DR105" s="15">
        <v>-1161958</v>
      </c>
      <c r="DS105" s="16">
        <v>-35199</v>
      </c>
      <c r="DT105" s="16">
        <v>0</v>
      </c>
      <c r="DU105" s="16">
        <v>0</v>
      </c>
      <c r="DV105" s="11">
        <v>-35199</v>
      </c>
      <c r="DW105" s="9">
        <v>4649593</v>
      </c>
      <c r="DX105" s="9">
        <v>5201536</v>
      </c>
    </row>
    <row r="106" spans="1:128" x14ac:dyDescent="0.15">
      <c r="A106" s="44">
        <v>681</v>
      </c>
      <c r="B106" s="9" t="s">
        <v>102</v>
      </c>
      <c r="C106" s="10">
        <v>4263</v>
      </c>
      <c r="D106" s="10">
        <v>8593</v>
      </c>
      <c r="E106" s="10">
        <v>1366</v>
      </c>
      <c r="F106" s="10">
        <v>10228</v>
      </c>
      <c r="G106" s="10">
        <v>7346</v>
      </c>
      <c r="H106" s="10">
        <v>0</v>
      </c>
      <c r="I106" s="10">
        <v>6564</v>
      </c>
      <c r="J106" s="10">
        <v>72089</v>
      </c>
      <c r="K106" s="10">
        <v>3902</v>
      </c>
      <c r="L106" s="10">
        <v>80</v>
      </c>
      <c r="M106" s="10">
        <v>0</v>
      </c>
      <c r="N106" s="10">
        <v>84</v>
      </c>
      <c r="O106" s="10">
        <v>2023</v>
      </c>
      <c r="P106" s="10">
        <v>1454</v>
      </c>
      <c r="Q106" s="10">
        <v>656</v>
      </c>
      <c r="R106" s="10">
        <v>3508</v>
      </c>
      <c r="S106" s="10">
        <v>1009</v>
      </c>
      <c r="T106" s="10">
        <v>1807</v>
      </c>
      <c r="U106" s="10">
        <v>497</v>
      </c>
      <c r="V106" s="10">
        <v>574</v>
      </c>
      <c r="W106" s="10">
        <v>0</v>
      </c>
      <c r="X106" s="10">
        <v>357</v>
      </c>
      <c r="Y106" s="10">
        <v>0</v>
      </c>
      <c r="Z106" s="10">
        <v>71</v>
      </c>
      <c r="AA106" s="10">
        <v>185</v>
      </c>
      <c r="AB106" s="10">
        <v>180</v>
      </c>
      <c r="AC106" s="10">
        <v>239</v>
      </c>
      <c r="AD106" s="10">
        <v>11</v>
      </c>
      <c r="AE106" s="10">
        <v>92</v>
      </c>
      <c r="AF106" s="10">
        <v>168</v>
      </c>
      <c r="AG106" s="10">
        <v>2511</v>
      </c>
      <c r="AH106" s="10">
        <v>14246</v>
      </c>
      <c r="AI106" s="10">
        <v>1515</v>
      </c>
      <c r="AJ106" s="10">
        <v>0</v>
      </c>
      <c r="AK106" s="10">
        <v>0</v>
      </c>
      <c r="AL106" s="10">
        <v>0</v>
      </c>
      <c r="AM106" s="10">
        <v>214</v>
      </c>
      <c r="AN106" s="10">
        <v>493</v>
      </c>
      <c r="AO106" s="10">
        <v>60</v>
      </c>
      <c r="AP106" s="10">
        <v>1261</v>
      </c>
      <c r="AQ106" s="10">
        <v>1377</v>
      </c>
      <c r="AR106" s="10">
        <v>471</v>
      </c>
      <c r="AS106" s="10">
        <v>8901</v>
      </c>
      <c r="AT106" s="10">
        <v>547</v>
      </c>
      <c r="AU106" s="10">
        <v>2908</v>
      </c>
      <c r="AV106" s="10">
        <v>19201</v>
      </c>
      <c r="AW106" s="10">
        <v>3052</v>
      </c>
      <c r="AX106" s="10">
        <v>74</v>
      </c>
      <c r="AY106" s="10">
        <v>30</v>
      </c>
      <c r="AZ106" s="10">
        <v>376</v>
      </c>
      <c r="BA106" s="10">
        <v>2030</v>
      </c>
      <c r="BB106" s="10">
        <v>0</v>
      </c>
      <c r="BC106" s="10">
        <v>2969</v>
      </c>
      <c r="BD106" s="10">
        <v>381</v>
      </c>
      <c r="BE106" s="10">
        <v>21</v>
      </c>
      <c r="BF106" s="10">
        <v>3214</v>
      </c>
      <c r="BG106" s="10">
        <v>268</v>
      </c>
      <c r="BH106" s="10">
        <v>27657</v>
      </c>
      <c r="BI106" s="10">
        <v>615</v>
      </c>
      <c r="BJ106" s="10">
        <v>90476</v>
      </c>
      <c r="BK106" s="10">
        <v>5786</v>
      </c>
      <c r="BL106" s="10">
        <v>2229</v>
      </c>
      <c r="BM106" s="10">
        <v>448</v>
      </c>
      <c r="BN106" s="10">
        <v>4319</v>
      </c>
      <c r="BO106" s="10">
        <v>28218</v>
      </c>
      <c r="BP106" s="10">
        <v>214360</v>
      </c>
      <c r="BQ106" s="10">
        <v>103189</v>
      </c>
      <c r="BR106" s="10">
        <v>8383</v>
      </c>
      <c r="BS106" s="10">
        <v>6975</v>
      </c>
      <c r="BT106" s="10">
        <v>0</v>
      </c>
      <c r="BU106" s="10">
        <v>1480</v>
      </c>
      <c r="BV106" s="10">
        <v>24460</v>
      </c>
      <c r="BW106" s="10">
        <v>17226</v>
      </c>
      <c r="BX106" s="10">
        <v>19640</v>
      </c>
      <c r="BY106" s="10">
        <v>2436</v>
      </c>
      <c r="BZ106" s="10">
        <v>767</v>
      </c>
      <c r="CA106" s="10">
        <v>9053</v>
      </c>
      <c r="CB106" s="10">
        <v>13011</v>
      </c>
      <c r="CC106" s="10">
        <v>4715</v>
      </c>
      <c r="CD106" s="10">
        <v>90359</v>
      </c>
      <c r="CE106" s="10">
        <v>7587</v>
      </c>
      <c r="CF106" s="10">
        <v>4528</v>
      </c>
      <c r="CG106" s="10">
        <v>1802</v>
      </c>
      <c r="CH106" s="10">
        <v>4280</v>
      </c>
      <c r="CI106" s="10">
        <v>152046</v>
      </c>
      <c r="CJ106" s="10">
        <v>57655</v>
      </c>
      <c r="CK106" s="10">
        <v>81404</v>
      </c>
      <c r="CL106" s="10">
        <v>98053</v>
      </c>
      <c r="CM106" s="10">
        <v>12827</v>
      </c>
      <c r="CN106" s="10">
        <v>69683</v>
      </c>
      <c r="CO106" s="10">
        <v>80450</v>
      </c>
      <c r="CP106" s="10">
        <v>24846</v>
      </c>
      <c r="CQ106" s="10">
        <v>7460</v>
      </c>
      <c r="CR106" s="10">
        <v>1491</v>
      </c>
      <c r="CS106" s="10">
        <v>18362</v>
      </c>
      <c r="CT106" s="10">
        <v>40295</v>
      </c>
      <c r="CU106" s="10">
        <v>18123</v>
      </c>
      <c r="CV106" s="10">
        <v>13059</v>
      </c>
      <c r="CW106" s="10">
        <v>14159</v>
      </c>
      <c r="CX106" s="10">
        <v>15563</v>
      </c>
      <c r="CY106" s="10">
        <v>1363</v>
      </c>
      <c r="CZ106" s="10">
        <v>10023</v>
      </c>
      <c r="DA106" s="10">
        <v>0</v>
      </c>
      <c r="DB106" s="10">
        <v>543</v>
      </c>
      <c r="DC106" s="11">
        <v>1604870</v>
      </c>
      <c r="DD106" s="12">
        <v>0</v>
      </c>
      <c r="DE106" s="12">
        <v>0</v>
      </c>
      <c r="DF106" s="12">
        <v>0</v>
      </c>
      <c r="DG106" s="12">
        <v>0</v>
      </c>
      <c r="DH106" s="12">
        <v>0</v>
      </c>
      <c r="DI106" s="12">
        <v>0</v>
      </c>
      <c r="DJ106" s="12">
        <v>0</v>
      </c>
      <c r="DK106" s="11">
        <v>0</v>
      </c>
      <c r="DL106" s="9">
        <v>1604870</v>
      </c>
      <c r="DM106" s="13">
        <v>0</v>
      </c>
      <c r="DN106" s="14">
        <v>0</v>
      </c>
      <c r="DO106" s="11">
        <v>0</v>
      </c>
      <c r="DP106" s="9">
        <v>0</v>
      </c>
      <c r="DQ106" s="9">
        <v>1604870</v>
      </c>
      <c r="DR106" s="15">
        <v>0</v>
      </c>
      <c r="DS106" s="16">
        <v>0</v>
      </c>
      <c r="DT106" s="16">
        <v>0</v>
      </c>
      <c r="DU106" s="16">
        <v>0</v>
      </c>
      <c r="DV106" s="11">
        <v>0</v>
      </c>
      <c r="DW106" s="9">
        <v>0</v>
      </c>
      <c r="DX106" s="9">
        <v>1604870</v>
      </c>
    </row>
    <row r="107" spans="1:128" x14ac:dyDescent="0.15">
      <c r="A107" s="44">
        <v>691</v>
      </c>
      <c r="B107" s="9" t="s">
        <v>103</v>
      </c>
      <c r="C107" s="10">
        <v>83295</v>
      </c>
      <c r="D107" s="10">
        <v>2735</v>
      </c>
      <c r="E107" s="10">
        <v>1200</v>
      </c>
      <c r="F107" s="10">
        <v>1264</v>
      </c>
      <c r="G107" s="10">
        <v>102642</v>
      </c>
      <c r="H107" s="10">
        <v>0</v>
      </c>
      <c r="I107" s="10">
        <v>43482</v>
      </c>
      <c r="J107" s="10">
        <v>716595</v>
      </c>
      <c r="K107" s="10">
        <v>88021</v>
      </c>
      <c r="L107" s="10">
        <v>66231</v>
      </c>
      <c r="M107" s="10">
        <v>0</v>
      </c>
      <c r="N107" s="10">
        <v>248</v>
      </c>
      <c r="O107" s="10">
        <v>2663</v>
      </c>
      <c r="P107" s="10">
        <v>19963</v>
      </c>
      <c r="Q107" s="10">
        <v>915</v>
      </c>
      <c r="R107" s="10">
        <v>6240</v>
      </c>
      <c r="S107" s="10">
        <v>3070</v>
      </c>
      <c r="T107" s="10">
        <v>3421</v>
      </c>
      <c r="U107" s="10">
        <v>128</v>
      </c>
      <c r="V107" s="10">
        <v>988</v>
      </c>
      <c r="W107" s="10">
        <v>0</v>
      </c>
      <c r="X107" s="10">
        <v>316</v>
      </c>
      <c r="Y107" s="10">
        <v>0</v>
      </c>
      <c r="Z107" s="10">
        <v>40</v>
      </c>
      <c r="AA107" s="10">
        <v>725</v>
      </c>
      <c r="AB107" s="10">
        <v>5581</v>
      </c>
      <c r="AC107" s="10">
        <v>1794</v>
      </c>
      <c r="AD107" s="10">
        <v>162</v>
      </c>
      <c r="AE107" s="10">
        <v>197</v>
      </c>
      <c r="AF107" s="10">
        <v>361</v>
      </c>
      <c r="AG107" s="10">
        <v>19764</v>
      </c>
      <c r="AH107" s="10">
        <v>6218</v>
      </c>
      <c r="AI107" s="10">
        <v>17008</v>
      </c>
      <c r="AJ107" s="10">
        <v>0</v>
      </c>
      <c r="AK107" s="10">
        <v>0</v>
      </c>
      <c r="AL107" s="10">
        <v>0</v>
      </c>
      <c r="AM107" s="10">
        <v>1140</v>
      </c>
      <c r="AN107" s="10">
        <v>28608</v>
      </c>
      <c r="AO107" s="10">
        <v>199</v>
      </c>
      <c r="AP107" s="10">
        <v>5312</v>
      </c>
      <c r="AQ107" s="10">
        <v>15923</v>
      </c>
      <c r="AR107" s="10">
        <v>3129</v>
      </c>
      <c r="AS107" s="10">
        <v>34241</v>
      </c>
      <c r="AT107" s="10">
        <v>1138</v>
      </c>
      <c r="AU107" s="10">
        <v>2017</v>
      </c>
      <c r="AV107" s="10">
        <v>8721</v>
      </c>
      <c r="AW107" s="10">
        <v>11387</v>
      </c>
      <c r="AX107" s="10">
        <v>56</v>
      </c>
      <c r="AY107" s="10">
        <v>105</v>
      </c>
      <c r="AZ107" s="10">
        <v>1260</v>
      </c>
      <c r="BA107" s="10">
        <v>5452</v>
      </c>
      <c r="BB107" s="10">
        <v>0</v>
      </c>
      <c r="BC107" s="10">
        <v>3039</v>
      </c>
      <c r="BD107" s="10">
        <v>1385</v>
      </c>
      <c r="BE107" s="10">
        <v>59</v>
      </c>
      <c r="BF107" s="10">
        <v>1819</v>
      </c>
      <c r="BG107" s="10">
        <v>1561</v>
      </c>
      <c r="BH107" s="10">
        <v>422840</v>
      </c>
      <c r="BI107" s="10">
        <v>287468</v>
      </c>
      <c r="BJ107" s="10">
        <v>333645</v>
      </c>
      <c r="BK107" s="10">
        <v>199731</v>
      </c>
      <c r="BL107" s="10">
        <v>110378</v>
      </c>
      <c r="BM107" s="10">
        <v>5086</v>
      </c>
      <c r="BN107" s="10">
        <v>21513</v>
      </c>
      <c r="BO107" s="10">
        <v>37418</v>
      </c>
      <c r="BP107" s="10">
        <v>314071</v>
      </c>
      <c r="BQ107" s="10">
        <v>307563</v>
      </c>
      <c r="BR107" s="10">
        <v>70660</v>
      </c>
      <c r="BS107" s="10">
        <v>94283</v>
      </c>
      <c r="BT107" s="10">
        <v>3339</v>
      </c>
      <c r="BU107" s="10">
        <v>5529</v>
      </c>
      <c r="BV107" s="10">
        <v>23275</v>
      </c>
      <c r="BW107" s="10">
        <v>0</v>
      </c>
      <c r="BX107" s="10">
        <v>221235</v>
      </c>
      <c r="BY107" s="10">
        <v>8293</v>
      </c>
      <c r="BZ107" s="10">
        <v>2256</v>
      </c>
      <c r="CA107" s="10">
        <v>17576</v>
      </c>
      <c r="CB107" s="10">
        <v>26771</v>
      </c>
      <c r="CC107" s="10">
        <v>1356</v>
      </c>
      <c r="CD107" s="10">
        <v>175160</v>
      </c>
      <c r="CE107" s="10">
        <v>13366</v>
      </c>
      <c r="CF107" s="10">
        <v>5463</v>
      </c>
      <c r="CG107" s="10">
        <v>10325</v>
      </c>
      <c r="CH107" s="10">
        <v>5611</v>
      </c>
      <c r="CI107" s="10">
        <v>22529</v>
      </c>
      <c r="CJ107" s="10">
        <v>318220</v>
      </c>
      <c r="CK107" s="10">
        <v>22449</v>
      </c>
      <c r="CL107" s="10">
        <v>123525</v>
      </c>
      <c r="CM107" s="10">
        <v>39075</v>
      </c>
      <c r="CN107" s="10">
        <v>90037</v>
      </c>
      <c r="CO107" s="10">
        <v>39536</v>
      </c>
      <c r="CP107" s="10">
        <v>66455</v>
      </c>
      <c r="CQ107" s="10">
        <v>22847</v>
      </c>
      <c r="CR107" s="10">
        <v>343</v>
      </c>
      <c r="CS107" s="10">
        <v>66221</v>
      </c>
      <c r="CT107" s="10">
        <v>149290</v>
      </c>
      <c r="CU107" s="10">
        <v>122961</v>
      </c>
      <c r="CV107" s="10">
        <v>23988</v>
      </c>
      <c r="CW107" s="10">
        <v>36471</v>
      </c>
      <c r="CX107" s="10">
        <v>12959</v>
      </c>
      <c r="CY107" s="10">
        <v>618</v>
      </c>
      <c r="CZ107" s="10">
        <v>34794</v>
      </c>
      <c r="DA107" s="10">
        <v>785</v>
      </c>
      <c r="DB107" s="10">
        <v>0</v>
      </c>
      <c r="DC107" s="11">
        <v>5239132</v>
      </c>
      <c r="DD107" s="12">
        <v>0</v>
      </c>
      <c r="DE107" s="12">
        <v>2452</v>
      </c>
      <c r="DF107" s="12">
        <v>0</v>
      </c>
      <c r="DG107" s="12">
        <v>0</v>
      </c>
      <c r="DH107" s="12">
        <v>0</v>
      </c>
      <c r="DI107" s="12">
        <v>0</v>
      </c>
      <c r="DJ107" s="12">
        <v>0</v>
      </c>
      <c r="DK107" s="11">
        <v>2452</v>
      </c>
      <c r="DL107" s="9">
        <v>5241584</v>
      </c>
      <c r="DM107" s="13">
        <v>297375</v>
      </c>
      <c r="DN107" s="14">
        <v>1062</v>
      </c>
      <c r="DO107" s="11">
        <v>1062</v>
      </c>
      <c r="DP107" s="9">
        <v>300889</v>
      </c>
      <c r="DQ107" s="9">
        <v>5540021</v>
      </c>
      <c r="DR107" s="15">
        <v>0</v>
      </c>
      <c r="DS107" s="16">
        <v>-13252</v>
      </c>
      <c r="DT107" s="16">
        <v>0</v>
      </c>
      <c r="DU107" s="16">
        <v>0</v>
      </c>
      <c r="DV107" s="11">
        <v>-13252</v>
      </c>
      <c r="DW107" s="9">
        <v>287637</v>
      </c>
      <c r="DX107" s="9">
        <v>5526769</v>
      </c>
    </row>
    <row r="108" spans="1:128" x14ac:dyDescent="0.15">
      <c r="A108" s="45">
        <v>700</v>
      </c>
      <c r="B108" s="18" t="s">
        <v>104</v>
      </c>
      <c r="C108" s="19">
        <v>7380237</v>
      </c>
      <c r="D108" s="19">
        <v>22507530</v>
      </c>
      <c r="E108" s="19">
        <v>464410</v>
      </c>
      <c r="F108" s="19">
        <v>706864</v>
      </c>
      <c r="G108" s="19">
        <v>5003238</v>
      </c>
      <c r="H108" s="19">
        <v>0</v>
      </c>
      <c r="I108" s="19">
        <v>1709136</v>
      </c>
      <c r="J108" s="19">
        <v>52654203</v>
      </c>
      <c r="K108" s="19">
        <v>5466995</v>
      </c>
      <c r="L108" s="19">
        <v>19632724</v>
      </c>
      <c r="M108" s="19">
        <v>0</v>
      </c>
      <c r="N108" s="19">
        <v>48905</v>
      </c>
      <c r="O108" s="19">
        <v>544160</v>
      </c>
      <c r="P108" s="19">
        <v>1140176</v>
      </c>
      <c r="Q108" s="19">
        <v>256106</v>
      </c>
      <c r="R108" s="19">
        <v>2855612</v>
      </c>
      <c r="S108" s="19">
        <v>856869</v>
      </c>
      <c r="T108" s="19">
        <v>631075</v>
      </c>
      <c r="U108" s="19">
        <v>258626</v>
      </c>
      <c r="V108" s="19">
        <v>269304</v>
      </c>
      <c r="W108" s="19">
        <v>0</v>
      </c>
      <c r="X108" s="19">
        <v>508349</v>
      </c>
      <c r="Y108" s="19">
        <v>0</v>
      </c>
      <c r="Z108" s="19">
        <v>43567</v>
      </c>
      <c r="AA108" s="19">
        <v>222697</v>
      </c>
      <c r="AB108" s="19">
        <v>162752</v>
      </c>
      <c r="AC108" s="19">
        <v>726585</v>
      </c>
      <c r="AD108" s="19">
        <v>14464</v>
      </c>
      <c r="AE108" s="19">
        <v>26677</v>
      </c>
      <c r="AF108" s="19">
        <v>37699</v>
      </c>
      <c r="AG108" s="19">
        <v>1103968</v>
      </c>
      <c r="AH108" s="19">
        <v>2713242</v>
      </c>
      <c r="AI108" s="19">
        <v>1133088</v>
      </c>
      <c r="AJ108" s="19">
        <v>0</v>
      </c>
      <c r="AK108" s="19">
        <v>0</v>
      </c>
      <c r="AL108" s="19">
        <v>0</v>
      </c>
      <c r="AM108" s="19">
        <v>101766</v>
      </c>
      <c r="AN108" s="19">
        <v>2525406</v>
      </c>
      <c r="AO108" s="19">
        <v>56393</v>
      </c>
      <c r="AP108" s="19">
        <v>811363</v>
      </c>
      <c r="AQ108" s="19">
        <v>1126284</v>
      </c>
      <c r="AR108" s="19">
        <v>208745</v>
      </c>
      <c r="AS108" s="19">
        <v>2884913</v>
      </c>
      <c r="AT108" s="19">
        <v>267733</v>
      </c>
      <c r="AU108" s="19">
        <v>2185363</v>
      </c>
      <c r="AV108" s="19">
        <v>10661492</v>
      </c>
      <c r="AW108" s="19">
        <v>2155444</v>
      </c>
      <c r="AX108" s="19">
        <v>62648</v>
      </c>
      <c r="AY108" s="19">
        <v>52014</v>
      </c>
      <c r="AZ108" s="19">
        <v>300327</v>
      </c>
      <c r="BA108" s="19">
        <v>946065</v>
      </c>
      <c r="BB108" s="19">
        <v>0</v>
      </c>
      <c r="BC108" s="19">
        <v>2293461</v>
      </c>
      <c r="BD108" s="19">
        <v>304899</v>
      </c>
      <c r="BE108" s="19">
        <v>4798</v>
      </c>
      <c r="BF108" s="19">
        <v>774633</v>
      </c>
      <c r="BG108" s="19">
        <v>679641</v>
      </c>
      <c r="BH108" s="19">
        <v>15983131</v>
      </c>
      <c r="BI108" s="19">
        <v>8807458</v>
      </c>
      <c r="BJ108" s="19">
        <v>14768537</v>
      </c>
      <c r="BK108" s="19">
        <v>5985018</v>
      </c>
      <c r="BL108" s="19">
        <v>10648956</v>
      </c>
      <c r="BM108" s="19">
        <v>1270204</v>
      </c>
      <c r="BN108" s="19">
        <v>1757818</v>
      </c>
      <c r="BO108" s="19">
        <v>1961665</v>
      </c>
      <c r="BP108" s="19">
        <v>23644008</v>
      </c>
      <c r="BQ108" s="19">
        <v>10757898</v>
      </c>
      <c r="BR108" s="19">
        <v>1629160</v>
      </c>
      <c r="BS108" s="19">
        <v>3411177</v>
      </c>
      <c r="BT108" s="19">
        <v>4013758</v>
      </c>
      <c r="BU108" s="19">
        <v>309105</v>
      </c>
      <c r="BV108" s="19">
        <v>3112134</v>
      </c>
      <c r="BW108" s="19">
        <v>18126999</v>
      </c>
      <c r="BX108" s="19">
        <v>8289992</v>
      </c>
      <c r="BY108" s="19">
        <v>2156852</v>
      </c>
      <c r="BZ108" s="19">
        <v>85045</v>
      </c>
      <c r="CA108" s="19">
        <v>1907444</v>
      </c>
      <c r="CB108" s="19">
        <v>2060701</v>
      </c>
      <c r="CC108" s="19">
        <v>311944</v>
      </c>
      <c r="CD108" s="19">
        <v>13636817</v>
      </c>
      <c r="CE108" s="19">
        <v>1759845</v>
      </c>
      <c r="CF108" s="19">
        <v>2060333</v>
      </c>
      <c r="CG108" s="19">
        <v>477578</v>
      </c>
      <c r="CH108" s="19">
        <v>995198</v>
      </c>
      <c r="CI108" s="19">
        <v>16680620</v>
      </c>
      <c r="CJ108" s="19">
        <v>6015763</v>
      </c>
      <c r="CK108" s="19">
        <v>6299363</v>
      </c>
      <c r="CL108" s="19">
        <v>39190377</v>
      </c>
      <c r="CM108" s="19">
        <v>851504</v>
      </c>
      <c r="CN108" s="19">
        <v>3968128</v>
      </c>
      <c r="CO108" s="19">
        <v>2981072</v>
      </c>
      <c r="CP108" s="19">
        <v>2007504</v>
      </c>
      <c r="CQ108" s="19">
        <v>2931074</v>
      </c>
      <c r="CR108" s="19">
        <v>1566357</v>
      </c>
      <c r="CS108" s="19">
        <v>7221570</v>
      </c>
      <c r="CT108" s="19">
        <v>7106057</v>
      </c>
      <c r="CU108" s="19">
        <v>3671966</v>
      </c>
      <c r="CV108" s="19">
        <v>9244681</v>
      </c>
      <c r="CW108" s="19">
        <v>1294129</v>
      </c>
      <c r="CX108" s="19">
        <v>2867576</v>
      </c>
      <c r="CY108" s="19">
        <v>119024</v>
      </c>
      <c r="CZ108" s="19">
        <v>1206339</v>
      </c>
      <c r="DA108" s="19">
        <v>1604870</v>
      </c>
      <c r="DB108" s="19">
        <v>1566078</v>
      </c>
      <c r="DC108" s="20">
        <v>435805473</v>
      </c>
      <c r="DD108" s="17">
        <v>8295263</v>
      </c>
      <c r="DE108" s="19">
        <v>332057786</v>
      </c>
      <c r="DF108" s="19">
        <v>154657260</v>
      </c>
      <c r="DG108" s="19">
        <v>24655613</v>
      </c>
      <c r="DH108" s="19">
        <v>53580670</v>
      </c>
      <c r="DI108" s="19">
        <v>110649293</v>
      </c>
      <c r="DJ108" s="19">
        <v>-1197676</v>
      </c>
      <c r="DK108" s="20">
        <v>682698209</v>
      </c>
      <c r="DL108" s="20">
        <v>1118503682</v>
      </c>
      <c r="DM108" s="21">
        <v>234941207</v>
      </c>
      <c r="DN108" s="19">
        <v>11034210</v>
      </c>
      <c r="DO108" s="20">
        <v>11034210</v>
      </c>
      <c r="DP108" s="18">
        <v>928673626</v>
      </c>
      <c r="DQ108" s="18">
        <v>1364479099</v>
      </c>
      <c r="DR108" s="21">
        <v>-343919145</v>
      </c>
      <c r="DS108" s="19">
        <v>-23016181</v>
      </c>
      <c r="DT108" s="19">
        <v>-144671</v>
      </c>
      <c r="DU108" s="19">
        <v>-1561591</v>
      </c>
      <c r="DV108" s="20">
        <v>-24722443</v>
      </c>
      <c r="DW108" s="18">
        <v>560032038</v>
      </c>
      <c r="DX108" s="18">
        <v>995837511</v>
      </c>
    </row>
    <row r="109" spans="1:128" x14ac:dyDescent="0.15">
      <c r="A109" s="44">
        <v>711</v>
      </c>
      <c r="B109" s="9" t="s">
        <v>126</v>
      </c>
      <c r="C109" s="22">
        <v>32686</v>
      </c>
      <c r="D109" s="22">
        <v>37982</v>
      </c>
      <c r="E109" s="22">
        <v>1558</v>
      </c>
      <c r="F109" s="22">
        <v>38973</v>
      </c>
      <c r="G109" s="22">
        <v>156172</v>
      </c>
      <c r="H109" s="22">
        <v>0</v>
      </c>
      <c r="I109" s="22">
        <v>74193</v>
      </c>
      <c r="J109" s="22">
        <v>441095</v>
      </c>
      <c r="K109" s="22">
        <v>36209</v>
      </c>
      <c r="L109" s="22">
        <v>27551</v>
      </c>
      <c r="M109" s="22">
        <v>0</v>
      </c>
      <c r="N109" s="22">
        <v>711</v>
      </c>
      <c r="O109" s="22">
        <v>12076</v>
      </c>
      <c r="P109" s="22">
        <v>9928</v>
      </c>
      <c r="Q109" s="22">
        <v>5405</v>
      </c>
      <c r="R109" s="22">
        <v>34622</v>
      </c>
      <c r="S109" s="22">
        <v>16110</v>
      </c>
      <c r="T109" s="22">
        <v>22050</v>
      </c>
      <c r="U109" s="22">
        <v>10760</v>
      </c>
      <c r="V109" s="22">
        <v>1479</v>
      </c>
      <c r="W109" s="22">
        <v>0</v>
      </c>
      <c r="X109" s="22">
        <v>22585</v>
      </c>
      <c r="Y109" s="22">
        <v>0</v>
      </c>
      <c r="Z109" s="22">
        <v>603</v>
      </c>
      <c r="AA109" s="22">
        <v>4714</v>
      </c>
      <c r="AB109" s="22">
        <v>4819</v>
      </c>
      <c r="AC109" s="22">
        <v>25879</v>
      </c>
      <c r="AD109" s="22">
        <v>259</v>
      </c>
      <c r="AE109" s="22">
        <v>413</v>
      </c>
      <c r="AF109" s="22">
        <v>806</v>
      </c>
      <c r="AG109" s="22">
        <v>37416</v>
      </c>
      <c r="AH109" s="22">
        <v>142734</v>
      </c>
      <c r="AI109" s="22">
        <v>22340</v>
      </c>
      <c r="AJ109" s="22">
        <v>0</v>
      </c>
      <c r="AK109" s="22">
        <v>0</v>
      </c>
      <c r="AL109" s="22">
        <v>0</v>
      </c>
      <c r="AM109" s="22">
        <v>1256</v>
      </c>
      <c r="AN109" s="22">
        <v>46728</v>
      </c>
      <c r="AO109" s="22">
        <v>469</v>
      </c>
      <c r="AP109" s="22">
        <v>11919</v>
      </c>
      <c r="AQ109" s="22">
        <v>26652</v>
      </c>
      <c r="AR109" s="22">
        <v>5452</v>
      </c>
      <c r="AS109" s="22">
        <v>127914</v>
      </c>
      <c r="AT109" s="22">
        <v>6106</v>
      </c>
      <c r="AU109" s="22">
        <v>51906</v>
      </c>
      <c r="AV109" s="22">
        <v>165348</v>
      </c>
      <c r="AW109" s="22">
        <v>35382</v>
      </c>
      <c r="AX109" s="22">
        <v>814</v>
      </c>
      <c r="AY109" s="22">
        <v>1459</v>
      </c>
      <c r="AZ109" s="22">
        <v>8003</v>
      </c>
      <c r="BA109" s="22">
        <v>30291</v>
      </c>
      <c r="BB109" s="22">
        <v>0</v>
      </c>
      <c r="BC109" s="22">
        <v>35448</v>
      </c>
      <c r="BD109" s="22">
        <v>3898</v>
      </c>
      <c r="BE109" s="22">
        <v>83</v>
      </c>
      <c r="BF109" s="22">
        <v>16217</v>
      </c>
      <c r="BG109" s="22">
        <v>5521</v>
      </c>
      <c r="BH109" s="22">
        <v>389163</v>
      </c>
      <c r="BI109" s="22">
        <v>197970</v>
      </c>
      <c r="BJ109" s="22">
        <v>307870</v>
      </c>
      <c r="BK109" s="22">
        <v>130454</v>
      </c>
      <c r="BL109" s="22">
        <v>274759</v>
      </c>
      <c r="BM109" s="22">
        <v>14506</v>
      </c>
      <c r="BN109" s="22">
        <v>83680</v>
      </c>
      <c r="BO109" s="22">
        <v>87973</v>
      </c>
      <c r="BP109" s="22">
        <v>994592</v>
      </c>
      <c r="BQ109" s="22">
        <v>737295</v>
      </c>
      <c r="BR109" s="22">
        <v>34868</v>
      </c>
      <c r="BS109" s="22">
        <v>43441</v>
      </c>
      <c r="BT109" s="22">
        <v>0</v>
      </c>
      <c r="BU109" s="22">
        <v>4578</v>
      </c>
      <c r="BV109" s="22">
        <v>67387</v>
      </c>
      <c r="BW109" s="22">
        <v>0</v>
      </c>
      <c r="BX109" s="22">
        <v>85732</v>
      </c>
      <c r="BY109" s="22">
        <v>26323</v>
      </c>
      <c r="BZ109" s="22">
        <v>1352</v>
      </c>
      <c r="CA109" s="22">
        <v>27021</v>
      </c>
      <c r="CB109" s="22">
        <v>99822</v>
      </c>
      <c r="CC109" s="22">
        <v>4260</v>
      </c>
      <c r="CD109" s="22">
        <v>53412</v>
      </c>
      <c r="CE109" s="22">
        <v>35231</v>
      </c>
      <c r="CF109" s="22">
        <v>56129</v>
      </c>
      <c r="CG109" s="22">
        <v>3086</v>
      </c>
      <c r="CH109" s="22">
        <v>39083</v>
      </c>
      <c r="CI109" s="22">
        <v>589415</v>
      </c>
      <c r="CJ109" s="22">
        <v>83527</v>
      </c>
      <c r="CK109" s="22">
        <v>36682</v>
      </c>
      <c r="CL109" s="22">
        <v>409925</v>
      </c>
      <c r="CM109" s="22">
        <v>30648</v>
      </c>
      <c r="CN109" s="22">
        <v>145512</v>
      </c>
      <c r="CO109" s="22">
        <v>152091</v>
      </c>
      <c r="CP109" s="22">
        <v>171366</v>
      </c>
      <c r="CQ109" s="22">
        <v>27755</v>
      </c>
      <c r="CR109" s="22">
        <v>17072</v>
      </c>
      <c r="CS109" s="22">
        <v>69105</v>
      </c>
      <c r="CT109" s="22">
        <v>329554</v>
      </c>
      <c r="CU109" s="22">
        <v>122522</v>
      </c>
      <c r="CV109" s="22">
        <v>201339</v>
      </c>
      <c r="CW109" s="22">
        <v>53166</v>
      </c>
      <c r="CX109" s="22">
        <v>168850</v>
      </c>
      <c r="CY109" s="22">
        <v>6574</v>
      </c>
      <c r="CZ109" s="22">
        <v>61345</v>
      </c>
      <c r="DA109" s="22">
        <v>0</v>
      </c>
      <c r="DB109" s="22">
        <v>15834</v>
      </c>
      <c r="DC109" s="11">
        <v>8295263</v>
      </c>
    </row>
    <row r="110" spans="1:128" x14ac:dyDescent="0.15">
      <c r="A110" s="44">
        <v>911</v>
      </c>
      <c r="B110" s="9" t="s">
        <v>127</v>
      </c>
      <c r="C110" s="22">
        <v>2420048</v>
      </c>
      <c r="D110" s="22">
        <v>2649748</v>
      </c>
      <c r="E110" s="22">
        <v>194124</v>
      </c>
      <c r="F110" s="22">
        <v>637318</v>
      </c>
      <c r="G110" s="22">
        <v>981656</v>
      </c>
      <c r="H110" s="22">
        <v>0</v>
      </c>
      <c r="I110" s="22">
        <v>458828</v>
      </c>
      <c r="J110" s="22">
        <v>11095658</v>
      </c>
      <c r="K110" s="22">
        <v>933495</v>
      </c>
      <c r="L110" s="22">
        <v>791727</v>
      </c>
      <c r="M110" s="22">
        <v>0</v>
      </c>
      <c r="N110" s="22">
        <v>24333</v>
      </c>
      <c r="O110" s="22">
        <v>449256</v>
      </c>
      <c r="P110" s="22">
        <v>310683</v>
      </c>
      <c r="Q110" s="22">
        <v>131381</v>
      </c>
      <c r="R110" s="22">
        <v>394336</v>
      </c>
      <c r="S110" s="22">
        <v>313761</v>
      </c>
      <c r="T110" s="22">
        <v>493254</v>
      </c>
      <c r="U110" s="22">
        <v>43267</v>
      </c>
      <c r="V110" s="22">
        <v>42190</v>
      </c>
      <c r="W110" s="22">
        <v>0</v>
      </c>
      <c r="X110" s="22">
        <v>128360</v>
      </c>
      <c r="Y110" s="22">
        <v>0</v>
      </c>
      <c r="Z110" s="22">
        <v>7434</v>
      </c>
      <c r="AA110" s="22">
        <v>67288</v>
      </c>
      <c r="AB110" s="22">
        <v>37772</v>
      </c>
      <c r="AC110" s="22">
        <v>346572</v>
      </c>
      <c r="AD110" s="22">
        <v>6571</v>
      </c>
      <c r="AE110" s="22">
        <v>17636</v>
      </c>
      <c r="AF110" s="22">
        <v>17164</v>
      </c>
      <c r="AG110" s="22">
        <v>636547</v>
      </c>
      <c r="AH110" s="22">
        <v>3654483</v>
      </c>
      <c r="AI110" s="22">
        <v>326641</v>
      </c>
      <c r="AJ110" s="22">
        <v>0</v>
      </c>
      <c r="AK110" s="22">
        <v>0</v>
      </c>
      <c r="AL110" s="22">
        <v>0</v>
      </c>
      <c r="AM110" s="22">
        <v>34429</v>
      </c>
      <c r="AN110" s="22">
        <v>64084</v>
      </c>
      <c r="AO110" s="22">
        <v>13282</v>
      </c>
      <c r="AP110" s="22">
        <v>208520</v>
      </c>
      <c r="AQ110" s="22">
        <v>1019239</v>
      </c>
      <c r="AR110" s="22">
        <v>112753</v>
      </c>
      <c r="AS110" s="22">
        <v>2380156</v>
      </c>
      <c r="AT110" s="22">
        <v>108503</v>
      </c>
      <c r="AU110" s="22">
        <v>519517</v>
      </c>
      <c r="AV110" s="22">
        <v>3999147</v>
      </c>
      <c r="AW110" s="22">
        <v>960597</v>
      </c>
      <c r="AX110" s="22">
        <v>15695</v>
      </c>
      <c r="AY110" s="22">
        <v>18688</v>
      </c>
      <c r="AZ110" s="22">
        <v>117550</v>
      </c>
      <c r="BA110" s="22">
        <v>339449</v>
      </c>
      <c r="BB110" s="22">
        <v>0</v>
      </c>
      <c r="BC110" s="22">
        <v>1639044</v>
      </c>
      <c r="BD110" s="22">
        <v>80508</v>
      </c>
      <c r="BE110" s="22">
        <v>2971</v>
      </c>
      <c r="BF110" s="22">
        <v>396644</v>
      </c>
      <c r="BG110" s="22">
        <v>183569</v>
      </c>
      <c r="BH110" s="22">
        <v>5576901</v>
      </c>
      <c r="BI110" s="22">
        <v>3234733</v>
      </c>
      <c r="BJ110" s="22">
        <v>5458141</v>
      </c>
      <c r="BK110" s="22">
        <v>3308127</v>
      </c>
      <c r="BL110" s="22">
        <v>984517</v>
      </c>
      <c r="BM110" s="22">
        <v>231804</v>
      </c>
      <c r="BN110" s="22">
        <v>538457</v>
      </c>
      <c r="BO110" s="22">
        <v>2277219</v>
      </c>
      <c r="BP110" s="22">
        <v>27303851</v>
      </c>
      <c r="BQ110" s="22">
        <v>8281073</v>
      </c>
      <c r="BR110" s="22">
        <v>1007363</v>
      </c>
      <c r="BS110" s="22">
        <v>1074416</v>
      </c>
      <c r="BT110" s="22">
        <v>0</v>
      </c>
      <c r="BU110" s="22">
        <v>238542</v>
      </c>
      <c r="BV110" s="22">
        <v>10061802</v>
      </c>
      <c r="BW110" s="22">
        <v>0</v>
      </c>
      <c r="BX110" s="22">
        <v>2055335</v>
      </c>
      <c r="BY110" s="22">
        <v>305525</v>
      </c>
      <c r="BZ110" s="22">
        <v>93155</v>
      </c>
      <c r="CA110" s="22">
        <v>520863</v>
      </c>
      <c r="CB110" s="22">
        <v>1550821</v>
      </c>
      <c r="CC110" s="22">
        <v>1550592</v>
      </c>
      <c r="CD110" s="22">
        <v>759799</v>
      </c>
      <c r="CE110" s="22">
        <v>603155</v>
      </c>
      <c r="CF110" s="22">
        <v>1832910</v>
      </c>
      <c r="CG110" s="22">
        <v>157548</v>
      </c>
      <c r="CH110" s="22">
        <v>690645</v>
      </c>
      <c r="CI110" s="22">
        <v>28655915</v>
      </c>
      <c r="CJ110" s="22">
        <v>21957378</v>
      </c>
      <c r="CK110" s="22">
        <v>6142248</v>
      </c>
      <c r="CL110" s="22">
        <v>31574887</v>
      </c>
      <c r="CM110" s="22">
        <v>1849040</v>
      </c>
      <c r="CN110" s="22">
        <v>11279326</v>
      </c>
      <c r="CO110" s="22">
        <v>13546182</v>
      </c>
      <c r="CP110" s="22">
        <v>3662535</v>
      </c>
      <c r="CQ110" s="22">
        <v>1038642</v>
      </c>
      <c r="CR110" s="22">
        <v>226851</v>
      </c>
      <c r="CS110" s="22">
        <v>4845864</v>
      </c>
      <c r="CT110" s="22">
        <v>10653760</v>
      </c>
      <c r="CU110" s="22">
        <v>1776067</v>
      </c>
      <c r="CV110" s="22">
        <v>4584717</v>
      </c>
      <c r="CW110" s="22">
        <v>1779865</v>
      </c>
      <c r="CX110" s="22">
        <v>3700799</v>
      </c>
      <c r="CY110" s="22">
        <v>182667</v>
      </c>
      <c r="CZ110" s="22">
        <v>2059315</v>
      </c>
      <c r="DA110" s="22">
        <v>0</v>
      </c>
      <c r="DB110" s="22">
        <v>85542</v>
      </c>
      <c r="DC110" s="11">
        <v>269124770</v>
      </c>
    </row>
    <row r="111" spans="1:128" x14ac:dyDescent="0.15">
      <c r="A111" s="44">
        <v>921</v>
      </c>
      <c r="B111" s="9" t="s">
        <v>128</v>
      </c>
      <c r="C111" s="22">
        <v>4502908</v>
      </c>
      <c r="D111" s="22">
        <v>2278828</v>
      </c>
      <c r="E111" s="22">
        <v>629984</v>
      </c>
      <c r="F111" s="22">
        <v>65124</v>
      </c>
      <c r="G111" s="22">
        <v>1936059</v>
      </c>
      <c r="H111" s="22">
        <v>0</v>
      </c>
      <c r="I111" s="22">
        <v>996839</v>
      </c>
      <c r="J111" s="22">
        <v>2753999</v>
      </c>
      <c r="K111" s="22">
        <v>367947</v>
      </c>
      <c r="L111" s="22">
        <v>1007703</v>
      </c>
      <c r="M111" s="22">
        <v>0</v>
      </c>
      <c r="N111" s="22">
        <v>6902</v>
      </c>
      <c r="O111" s="22">
        <v>7190</v>
      </c>
      <c r="P111" s="22">
        <v>124332</v>
      </c>
      <c r="Q111" s="22">
        <v>29576</v>
      </c>
      <c r="R111" s="22">
        <v>50176</v>
      </c>
      <c r="S111" s="22">
        <v>75095</v>
      </c>
      <c r="T111" s="22">
        <v>124165</v>
      </c>
      <c r="U111" s="22">
        <v>22683</v>
      </c>
      <c r="V111" s="22">
        <v>16654</v>
      </c>
      <c r="W111" s="22">
        <v>0</v>
      </c>
      <c r="X111" s="22">
        <v>143493</v>
      </c>
      <c r="Y111" s="22">
        <v>0</v>
      </c>
      <c r="Z111" s="22">
        <v>971</v>
      </c>
      <c r="AA111" s="22">
        <v>34436</v>
      </c>
      <c r="AB111" s="22">
        <v>128803</v>
      </c>
      <c r="AC111" s="22">
        <v>142887</v>
      </c>
      <c r="AD111" s="22">
        <v>1422</v>
      </c>
      <c r="AE111" s="22">
        <v>-1453</v>
      </c>
      <c r="AF111" s="22">
        <v>1196</v>
      </c>
      <c r="AG111" s="22">
        <v>526022</v>
      </c>
      <c r="AH111" s="22">
        <v>188888</v>
      </c>
      <c r="AI111" s="22">
        <v>72506</v>
      </c>
      <c r="AJ111" s="22">
        <v>0</v>
      </c>
      <c r="AK111" s="22">
        <v>0</v>
      </c>
      <c r="AL111" s="22">
        <v>0</v>
      </c>
      <c r="AM111" s="22">
        <v>114897</v>
      </c>
      <c r="AN111" s="22">
        <v>305625</v>
      </c>
      <c r="AO111" s="22">
        <v>452</v>
      </c>
      <c r="AP111" s="22">
        <v>54634</v>
      </c>
      <c r="AQ111" s="22">
        <v>33849</v>
      </c>
      <c r="AR111" s="22">
        <v>84146</v>
      </c>
      <c r="AS111" s="22">
        <v>841175</v>
      </c>
      <c r="AT111" s="22">
        <v>37757</v>
      </c>
      <c r="AU111" s="22">
        <v>210273</v>
      </c>
      <c r="AV111" s="22">
        <v>-654568</v>
      </c>
      <c r="AW111" s="22">
        <v>-4648</v>
      </c>
      <c r="AX111" s="22">
        <v>-1019</v>
      </c>
      <c r="AY111" s="22">
        <v>-3796</v>
      </c>
      <c r="AZ111" s="22">
        <v>13530</v>
      </c>
      <c r="BA111" s="22">
        <v>-77340</v>
      </c>
      <c r="BB111" s="22">
        <v>0</v>
      </c>
      <c r="BC111" s="22">
        <v>-43097</v>
      </c>
      <c r="BD111" s="22">
        <v>-17230</v>
      </c>
      <c r="BE111" s="22">
        <v>651</v>
      </c>
      <c r="BF111" s="22">
        <v>-5727</v>
      </c>
      <c r="BG111" s="22">
        <v>-49482</v>
      </c>
      <c r="BH111" s="22">
        <v>5973616</v>
      </c>
      <c r="BI111" s="22">
        <v>3413751</v>
      </c>
      <c r="BJ111" s="22">
        <v>2680834</v>
      </c>
      <c r="BK111" s="22">
        <v>1349548</v>
      </c>
      <c r="BL111" s="22">
        <v>1757412</v>
      </c>
      <c r="BM111" s="22">
        <v>-29528</v>
      </c>
      <c r="BN111" s="22">
        <v>486890</v>
      </c>
      <c r="BO111" s="22">
        <v>475743</v>
      </c>
      <c r="BP111" s="22">
        <v>16848198</v>
      </c>
      <c r="BQ111" s="22">
        <v>10074748</v>
      </c>
      <c r="BR111" s="22">
        <v>1443776</v>
      </c>
      <c r="BS111" s="22">
        <v>2987506</v>
      </c>
      <c r="BT111" s="22">
        <v>19598175</v>
      </c>
      <c r="BU111" s="22">
        <v>-71087</v>
      </c>
      <c r="BV111" s="22">
        <v>3986855</v>
      </c>
      <c r="BW111" s="22">
        <v>0</v>
      </c>
      <c r="BX111" s="22">
        <v>997757</v>
      </c>
      <c r="BY111" s="22">
        <v>284074</v>
      </c>
      <c r="BZ111" s="22">
        <v>25469</v>
      </c>
      <c r="CA111" s="22">
        <v>977587</v>
      </c>
      <c r="CB111" s="22">
        <v>566929</v>
      </c>
      <c r="CC111" s="22">
        <v>84486</v>
      </c>
      <c r="CD111" s="22">
        <v>4946661</v>
      </c>
      <c r="CE111" s="22">
        <v>246693</v>
      </c>
      <c r="CF111" s="22">
        <v>710698</v>
      </c>
      <c r="CG111" s="22">
        <v>101011</v>
      </c>
      <c r="CH111" s="22">
        <v>-152207</v>
      </c>
      <c r="CI111" s="22">
        <v>0</v>
      </c>
      <c r="CJ111" s="22">
        <v>129894</v>
      </c>
      <c r="CK111" s="22">
        <v>1710967</v>
      </c>
      <c r="CL111" s="22">
        <v>1053606</v>
      </c>
      <c r="CM111" s="22">
        <v>81869</v>
      </c>
      <c r="CN111" s="22">
        <v>198548</v>
      </c>
      <c r="CO111" s="22">
        <v>439237</v>
      </c>
      <c r="CP111" s="22">
        <v>-29460</v>
      </c>
      <c r="CQ111" s="22">
        <v>1228265</v>
      </c>
      <c r="CR111" s="22">
        <v>-70490</v>
      </c>
      <c r="CS111" s="22">
        <v>75948</v>
      </c>
      <c r="CT111" s="22">
        <v>5717193</v>
      </c>
      <c r="CU111" s="22">
        <v>278385</v>
      </c>
      <c r="CV111" s="22">
        <v>914633</v>
      </c>
      <c r="CW111" s="22">
        <v>165949</v>
      </c>
      <c r="CX111" s="22">
        <v>559534</v>
      </c>
      <c r="CY111" s="22">
        <v>275705</v>
      </c>
      <c r="CZ111" s="22">
        <v>76554</v>
      </c>
      <c r="DA111" s="22">
        <v>0</v>
      </c>
      <c r="DB111" s="22">
        <v>2065514</v>
      </c>
      <c r="DC111" s="11">
        <v>111712863</v>
      </c>
    </row>
    <row r="112" spans="1:128" x14ac:dyDescent="0.15">
      <c r="A112" s="44">
        <v>931</v>
      </c>
      <c r="B112" s="9" t="s">
        <v>129</v>
      </c>
      <c r="C112" s="22">
        <v>3106921</v>
      </c>
      <c r="D112" s="22">
        <v>2581521</v>
      </c>
      <c r="E112" s="22">
        <v>204812</v>
      </c>
      <c r="F112" s="22">
        <v>234496</v>
      </c>
      <c r="G112" s="22">
        <v>1277321</v>
      </c>
      <c r="H112" s="22">
        <v>0</v>
      </c>
      <c r="I112" s="22">
        <v>1086345</v>
      </c>
      <c r="J112" s="22">
        <v>4866675</v>
      </c>
      <c r="K112" s="22">
        <v>613754</v>
      </c>
      <c r="L112" s="22">
        <v>541138</v>
      </c>
      <c r="M112" s="22">
        <v>0</v>
      </c>
      <c r="N112" s="22">
        <v>15367</v>
      </c>
      <c r="O112" s="22">
        <v>135532</v>
      </c>
      <c r="P112" s="22">
        <v>143385</v>
      </c>
      <c r="Q112" s="22">
        <v>36596</v>
      </c>
      <c r="R112" s="22">
        <v>541308</v>
      </c>
      <c r="S112" s="22">
        <v>68922</v>
      </c>
      <c r="T112" s="22">
        <v>274863</v>
      </c>
      <c r="U112" s="22">
        <v>56972</v>
      </c>
      <c r="V112" s="22">
        <v>76326</v>
      </c>
      <c r="W112" s="22">
        <v>0</v>
      </c>
      <c r="X112" s="22">
        <v>342592</v>
      </c>
      <c r="Y112" s="22">
        <v>0</v>
      </c>
      <c r="Z112" s="22">
        <v>17570</v>
      </c>
      <c r="AA112" s="22">
        <v>63705</v>
      </c>
      <c r="AB112" s="22">
        <v>136224</v>
      </c>
      <c r="AC112" s="22">
        <v>224191</v>
      </c>
      <c r="AD112" s="22">
        <v>7235</v>
      </c>
      <c r="AE112" s="22">
        <v>2788</v>
      </c>
      <c r="AF112" s="22">
        <v>11428</v>
      </c>
      <c r="AG112" s="22">
        <v>591968</v>
      </c>
      <c r="AH112" s="22">
        <v>2206853</v>
      </c>
      <c r="AI112" s="22">
        <v>144219</v>
      </c>
      <c r="AJ112" s="22">
        <v>0</v>
      </c>
      <c r="AK112" s="22">
        <v>0</v>
      </c>
      <c r="AL112" s="22">
        <v>0</v>
      </c>
      <c r="AM112" s="22">
        <v>20408</v>
      </c>
      <c r="AN112" s="22">
        <v>111551</v>
      </c>
      <c r="AO112" s="22">
        <v>1957</v>
      </c>
      <c r="AP112" s="22">
        <v>72325</v>
      </c>
      <c r="AQ112" s="22">
        <v>301749</v>
      </c>
      <c r="AR112" s="22">
        <v>80345</v>
      </c>
      <c r="AS112" s="22">
        <v>1646737</v>
      </c>
      <c r="AT112" s="22">
        <v>126357</v>
      </c>
      <c r="AU112" s="22">
        <v>1368086</v>
      </c>
      <c r="AV112" s="22">
        <v>3617212</v>
      </c>
      <c r="AW112" s="22">
        <v>672682</v>
      </c>
      <c r="AX112" s="22">
        <v>26056</v>
      </c>
      <c r="AY112" s="22">
        <v>19924</v>
      </c>
      <c r="AZ112" s="22">
        <v>91297</v>
      </c>
      <c r="BA112" s="22">
        <v>648799</v>
      </c>
      <c r="BB112" s="22">
        <v>0</v>
      </c>
      <c r="BC112" s="22">
        <v>753459</v>
      </c>
      <c r="BD112" s="22">
        <v>120286</v>
      </c>
      <c r="BE112" s="22">
        <v>1687</v>
      </c>
      <c r="BF112" s="22">
        <v>405391</v>
      </c>
      <c r="BG112" s="22">
        <v>34900</v>
      </c>
      <c r="BH112" s="22">
        <v>906341</v>
      </c>
      <c r="BI112" s="22">
        <v>485666</v>
      </c>
      <c r="BJ112" s="22">
        <v>2398803</v>
      </c>
      <c r="BK112" s="22">
        <v>283784</v>
      </c>
      <c r="BL112" s="22">
        <v>4468790</v>
      </c>
      <c r="BM112" s="22">
        <v>242538</v>
      </c>
      <c r="BN112" s="22">
        <v>874094</v>
      </c>
      <c r="BO112" s="22">
        <v>473145</v>
      </c>
      <c r="BP112" s="22">
        <v>6371406</v>
      </c>
      <c r="BQ112" s="22">
        <v>2456100</v>
      </c>
      <c r="BR112" s="22">
        <v>1834478</v>
      </c>
      <c r="BS112" s="22">
        <v>4218202</v>
      </c>
      <c r="BT112" s="22">
        <v>16337708</v>
      </c>
      <c r="BU112" s="22">
        <v>446224</v>
      </c>
      <c r="BV112" s="22">
        <v>3451381</v>
      </c>
      <c r="BW112" s="22">
        <v>0</v>
      </c>
      <c r="BX112" s="22">
        <v>2153556</v>
      </c>
      <c r="BY112" s="22">
        <v>635122</v>
      </c>
      <c r="BZ112" s="22">
        <v>40370</v>
      </c>
      <c r="CA112" s="22">
        <v>1041297</v>
      </c>
      <c r="CB112" s="22">
        <v>1087292</v>
      </c>
      <c r="CC112" s="22">
        <v>228435</v>
      </c>
      <c r="CD112" s="22">
        <v>5281019</v>
      </c>
      <c r="CE112" s="22">
        <v>31760</v>
      </c>
      <c r="CF112" s="22">
        <v>619230</v>
      </c>
      <c r="CG112" s="22">
        <v>8801</v>
      </c>
      <c r="CH112" s="22">
        <v>36015</v>
      </c>
      <c r="CI112" s="22">
        <v>0</v>
      </c>
      <c r="CJ112" s="22">
        <v>2051038</v>
      </c>
      <c r="CK112" s="22">
        <v>1134230</v>
      </c>
      <c r="CL112" s="22">
        <v>7808693</v>
      </c>
      <c r="CM112" s="22">
        <v>15192</v>
      </c>
      <c r="CN112" s="22">
        <v>526207</v>
      </c>
      <c r="CO112" s="22">
        <v>1303000</v>
      </c>
      <c r="CP112" s="22">
        <v>315075</v>
      </c>
      <c r="CQ112" s="22">
        <v>1963103</v>
      </c>
      <c r="CR112" s="22">
        <v>171200</v>
      </c>
      <c r="CS112" s="22">
        <v>369443</v>
      </c>
      <c r="CT112" s="22">
        <v>1991599</v>
      </c>
      <c r="CU112" s="22">
        <v>649170</v>
      </c>
      <c r="CV112" s="22">
        <v>1130245</v>
      </c>
      <c r="CW112" s="22">
        <v>750217</v>
      </c>
      <c r="CX112" s="22">
        <v>1960175</v>
      </c>
      <c r="CY112" s="22">
        <v>10643</v>
      </c>
      <c r="CZ112" s="22">
        <v>986997</v>
      </c>
      <c r="DA112" s="22">
        <v>0</v>
      </c>
      <c r="DB112" s="22">
        <v>1394612</v>
      </c>
      <c r="DC112" s="11">
        <v>110674631</v>
      </c>
    </row>
    <row r="113" spans="1:107" x14ac:dyDescent="0.15">
      <c r="A113" s="44">
        <v>932</v>
      </c>
      <c r="B113" s="9" t="s">
        <v>130</v>
      </c>
      <c r="C113" s="22">
        <v>0</v>
      </c>
      <c r="D113" s="22">
        <v>0</v>
      </c>
      <c r="E113" s="22">
        <v>0</v>
      </c>
      <c r="F113" s="22">
        <v>0</v>
      </c>
      <c r="G113" s="22">
        <v>0</v>
      </c>
      <c r="H113" s="22">
        <v>0</v>
      </c>
      <c r="I113" s="22">
        <v>0</v>
      </c>
      <c r="J113" s="22">
        <v>0</v>
      </c>
      <c r="K113" s="22">
        <v>0</v>
      </c>
      <c r="L113" s="22">
        <v>0</v>
      </c>
      <c r="M113" s="22">
        <v>0</v>
      </c>
      <c r="N113" s="22">
        <v>0</v>
      </c>
      <c r="O113" s="22">
        <v>0</v>
      </c>
      <c r="P113" s="22">
        <v>0</v>
      </c>
      <c r="Q113" s="22">
        <v>0</v>
      </c>
      <c r="R113" s="22">
        <v>0</v>
      </c>
      <c r="S113" s="22">
        <v>0</v>
      </c>
      <c r="T113" s="22">
        <v>0</v>
      </c>
      <c r="U113" s="22">
        <v>0</v>
      </c>
      <c r="V113" s="22">
        <v>0</v>
      </c>
      <c r="W113" s="22">
        <v>0</v>
      </c>
      <c r="X113" s="22">
        <v>0</v>
      </c>
      <c r="Y113" s="22">
        <v>0</v>
      </c>
      <c r="Z113" s="22">
        <v>0</v>
      </c>
      <c r="AA113" s="22">
        <v>0</v>
      </c>
      <c r="AB113" s="22">
        <v>0</v>
      </c>
      <c r="AC113" s="22">
        <v>0</v>
      </c>
      <c r="AD113" s="22">
        <v>0</v>
      </c>
      <c r="AE113" s="22">
        <v>0</v>
      </c>
      <c r="AF113" s="22">
        <v>0</v>
      </c>
      <c r="AG113" s="22">
        <v>0</v>
      </c>
      <c r="AH113" s="22">
        <v>0</v>
      </c>
      <c r="AI113" s="22">
        <v>0</v>
      </c>
      <c r="AJ113" s="22">
        <v>0</v>
      </c>
      <c r="AK113" s="22">
        <v>0</v>
      </c>
      <c r="AL113" s="22">
        <v>0</v>
      </c>
      <c r="AM113" s="22">
        <v>0</v>
      </c>
      <c r="AN113" s="22">
        <v>0</v>
      </c>
      <c r="AO113" s="22">
        <v>0</v>
      </c>
      <c r="AP113" s="22">
        <v>0</v>
      </c>
      <c r="AQ113" s="22">
        <v>0</v>
      </c>
      <c r="AR113" s="22">
        <v>0</v>
      </c>
      <c r="AS113" s="22">
        <v>0</v>
      </c>
      <c r="AT113" s="22">
        <v>0</v>
      </c>
      <c r="AU113" s="22">
        <v>0</v>
      </c>
      <c r="AV113" s="22">
        <v>0</v>
      </c>
      <c r="AW113" s="22">
        <v>0</v>
      </c>
      <c r="AX113" s="22">
        <v>0</v>
      </c>
      <c r="AY113" s="22">
        <v>0</v>
      </c>
      <c r="AZ113" s="22">
        <v>0</v>
      </c>
      <c r="BA113" s="22">
        <v>0</v>
      </c>
      <c r="BB113" s="22">
        <v>0</v>
      </c>
      <c r="BC113" s="22">
        <v>0</v>
      </c>
      <c r="BD113" s="22">
        <v>0</v>
      </c>
      <c r="BE113" s="22">
        <v>0</v>
      </c>
      <c r="BF113" s="22">
        <v>0</v>
      </c>
      <c r="BG113" s="22">
        <v>0</v>
      </c>
      <c r="BH113" s="22">
        <v>0</v>
      </c>
      <c r="BI113" s="22">
        <v>0</v>
      </c>
      <c r="BJ113" s="22">
        <v>0</v>
      </c>
      <c r="BK113" s="22">
        <v>0</v>
      </c>
      <c r="BL113" s="22">
        <v>0</v>
      </c>
      <c r="BM113" s="22">
        <v>0</v>
      </c>
      <c r="BN113" s="22">
        <v>174735</v>
      </c>
      <c r="BO113" s="22">
        <v>521425</v>
      </c>
      <c r="BP113" s="22">
        <v>0</v>
      </c>
      <c r="BQ113" s="22">
        <v>0</v>
      </c>
      <c r="BR113" s="22">
        <v>0</v>
      </c>
      <c r="BS113" s="22">
        <v>0</v>
      </c>
      <c r="BT113" s="22">
        <v>0</v>
      </c>
      <c r="BU113" s="22">
        <v>0</v>
      </c>
      <c r="BV113" s="22">
        <v>0</v>
      </c>
      <c r="BW113" s="22">
        <v>0</v>
      </c>
      <c r="BX113" s="22">
        <v>0</v>
      </c>
      <c r="BY113" s="22">
        <v>0</v>
      </c>
      <c r="BZ113" s="22">
        <v>0</v>
      </c>
      <c r="CA113" s="22">
        <v>0</v>
      </c>
      <c r="CB113" s="22">
        <v>117181</v>
      </c>
      <c r="CC113" s="22">
        <v>0</v>
      </c>
      <c r="CD113" s="22">
        <v>0</v>
      </c>
      <c r="CE113" s="22">
        <v>0</v>
      </c>
      <c r="CF113" s="22">
        <v>0</v>
      </c>
      <c r="CG113" s="22">
        <v>0</v>
      </c>
      <c r="CH113" s="22">
        <v>0</v>
      </c>
      <c r="CI113" s="22">
        <v>16822851</v>
      </c>
      <c r="CJ113" s="22">
        <v>5402812</v>
      </c>
      <c r="CK113" s="22">
        <v>905817</v>
      </c>
      <c r="CL113" s="22">
        <v>0</v>
      </c>
      <c r="CM113" s="22">
        <v>79309</v>
      </c>
      <c r="CN113" s="22">
        <v>542316</v>
      </c>
      <c r="CO113" s="22">
        <v>0</v>
      </c>
      <c r="CP113" s="22">
        <v>0</v>
      </c>
      <c r="CQ113" s="22">
        <v>0</v>
      </c>
      <c r="CR113" s="22">
        <v>0</v>
      </c>
      <c r="CS113" s="22">
        <v>0</v>
      </c>
      <c r="CT113" s="22">
        <v>89167</v>
      </c>
      <c r="CU113" s="22">
        <v>0</v>
      </c>
      <c r="CV113" s="22">
        <v>0</v>
      </c>
      <c r="CW113" s="22">
        <v>0</v>
      </c>
      <c r="CX113" s="22">
        <v>0</v>
      </c>
      <c r="CY113" s="22">
        <v>0</v>
      </c>
      <c r="CZ113" s="22">
        <v>0</v>
      </c>
      <c r="DA113" s="22">
        <v>0</v>
      </c>
      <c r="DB113" s="22">
        <v>0</v>
      </c>
      <c r="DC113" s="11">
        <v>24655613</v>
      </c>
    </row>
    <row r="114" spans="1:107" x14ac:dyDescent="0.15">
      <c r="A114" s="44">
        <v>941</v>
      </c>
      <c r="B114" s="9" t="s">
        <v>131</v>
      </c>
      <c r="C114" s="22">
        <v>791950</v>
      </c>
      <c r="D114" s="22">
        <v>1120346</v>
      </c>
      <c r="E114" s="22">
        <v>188352</v>
      </c>
      <c r="F114" s="22">
        <v>129082</v>
      </c>
      <c r="G114" s="22">
        <v>491768</v>
      </c>
      <c r="H114" s="22">
        <v>0</v>
      </c>
      <c r="I114" s="22">
        <v>625610</v>
      </c>
      <c r="J114" s="22">
        <v>1207363</v>
      </c>
      <c r="K114" s="22">
        <v>3944344</v>
      </c>
      <c r="L114" s="22">
        <v>1039893</v>
      </c>
      <c r="M114" s="22">
        <v>0</v>
      </c>
      <c r="N114" s="22">
        <v>-13365</v>
      </c>
      <c r="O114" s="22">
        <v>75131</v>
      </c>
      <c r="P114" s="22">
        <v>153401</v>
      </c>
      <c r="Q114" s="22">
        <v>45155</v>
      </c>
      <c r="R114" s="22">
        <v>212776</v>
      </c>
      <c r="S114" s="22">
        <v>152468</v>
      </c>
      <c r="T114" s="22">
        <v>169118</v>
      </c>
      <c r="U114" s="22">
        <v>36324</v>
      </c>
      <c r="V114" s="22">
        <v>6736</v>
      </c>
      <c r="W114" s="22">
        <v>0</v>
      </c>
      <c r="X114" s="22">
        <v>54056</v>
      </c>
      <c r="Y114" s="22">
        <v>0</v>
      </c>
      <c r="Z114" s="22">
        <v>2126</v>
      </c>
      <c r="AA114" s="22">
        <v>-1159</v>
      </c>
      <c r="AB114" s="22">
        <v>88159</v>
      </c>
      <c r="AC114" s="22">
        <v>98040</v>
      </c>
      <c r="AD114" s="22">
        <v>1012</v>
      </c>
      <c r="AE114" s="22">
        <v>1774</v>
      </c>
      <c r="AF114" s="22">
        <v>1897</v>
      </c>
      <c r="AG114" s="22">
        <v>490603</v>
      </c>
      <c r="AH114" s="22">
        <v>672909</v>
      </c>
      <c r="AI114" s="22">
        <v>111555</v>
      </c>
      <c r="AJ114" s="22">
        <v>0</v>
      </c>
      <c r="AK114" s="22">
        <v>0</v>
      </c>
      <c r="AL114" s="22">
        <v>0</v>
      </c>
      <c r="AM114" s="22">
        <v>49614</v>
      </c>
      <c r="AN114" s="22">
        <v>11642</v>
      </c>
      <c r="AO114" s="22">
        <v>603</v>
      </c>
      <c r="AP114" s="22">
        <v>82292</v>
      </c>
      <c r="AQ114" s="22">
        <v>250222</v>
      </c>
      <c r="AR114" s="22">
        <v>1660</v>
      </c>
      <c r="AS114" s="22">
        <v>79259</v>
      </c>
      <c r="AT114" s="22">
        <v>-30247</v>
      </c>
      <c r="AU114" s="22">
        <v>-606284</v>
      </c>
      <c r="AV114" s="22">
        <v>-331384</v>
      </c>
      <c r="AW114" s="22">
        <v>-177900</v>
      </c>
      <c r="AX114" s="22">
        <v>2034</v>
      </c>
      <c r="AY114" s="22">
        <v>-6997</v>
      </c>
      <c r="AZ114" s="22">
        <v>-75520</v>
      </c>
      <c r="BA114" s="22">
        <v>-157095</v>
      </c>
      <c r="BB114" s="22">
        <v>0</v>
      </c>
      <c r="BC114" s="22">
        <v>-19483</v>
      </c>
      <c r="BD114" s="22">
        <v>18988</v>
      </c>
      <c r="BE114" s="22">
        <v>-221</v>
      </c>
      <c r="BF114" s="22">
        <v>9474</v>
      </c>
      <c r="BG114" s="22">
        <v>24675</v>
      </c>
      <c r="BH114" s="22">
        <v>1136873</v>
      </c>
      <c r="BI114" s="22">
        <v>653925</v>
      </c>
      <c r="BJ114" s="22">
        <v>1287750</v>
      </c>
      <c r="BK114" s="22">
        <v>542759</v>
      </c>
      <c r="BL114" s="22">
        <v>1147538</v>
      </c>
      <c r="BM114" s="22">
        <v>5869</v>
      </c>
      <c r="BN114" s="22">
        <v>163887</v>
      </c>
      <c r="BO114" s="22">
        <v>166112</v>
      </c>
      <c r="BP114" s="22">
        <v>5761041</v>
      </c>
      <c r="BQ114" s="22">
        <v>622800</v>
      </c>
      <c r="BR114" s="22">
        <v>554919</v>
      </c>
      <c r="BS114" s="22">
        <v>839110</v>
      </c>
      <c r="BT114" s="22">
        <v>2977212</v>
      </c>
      <c r="BU114" s="22">
        <v>-2870</v>
      </c>
      <c r="BV114" s="22">
        <v>2859549</v>
      </c>
      <c r="BW114" s="22">
        <v>0</v>
      </c>
      <c r="BX114" s="22">
        <v>409944</v>
      </c>
      <c r="BY114" s="22">
        <v>-331786</v>
      </c>
      <c r="BZ114" s="22">
        <v>25373</v>
      </c>
      <c r="CA114" s="22">
        <v>370441</v>
      </c>
      <c r="CB114" s="22">
        <v>300270</v>
      </c>
      <c r="CC114" s="22">
        <v>270214</v>
      </c>
      <c r="CD114" s="22">
        <v>710520</v>
      </c>
      <c r="CE114" s="22">
        <v>201402</v>
      </c>
      <c r="CF114" s="22">
        <v>499613</v>
      </c>
      <c r="CG114" s="22">
        <v>41694</v>
      </c>
      <c r="CH114" s="22">
        <v>64428</v>
      </c>
      <c r="CI114" s="22">
        <v>69145</v>
      </c>
      <c r="CJ114" s="22">
        <v>144635</v>
      </c>
      <c r="CK114" s="22">
        <v>336449</v>
      </c>
      <c r="CL114" s="22">
        <v>653277</v>
      </c>
      <c r="CM114" s="22">
        <v>10854</v>
      </c>
      <c r="CN114" s="22">
        <v>112639</v>
      </c>
      <c r="CO114" s="22">
        <v>115517</v>
      </c>
      <c r="CP114" s="22">
        <v>235810</v>
      </c>
      <c r="CQ114" s="22">
        <v>177410</v>
      </c>
      <c r="CR114" s="22">
        <v>9831</v>
      </c>
      <c r="CS114" s="22">
        <v>694709</v>
      </c>
      <c r="CT114" s="22">
        <v>2379088</v>
      </c>
      <c r="CU114" s="22">
        <v>4983</v>
      </c>
      <c r="CV114" s="22">
        <v>972369</v>
      </c>
      <c r="CW114" s="22">
        <v>482500</v>
      </c>
      <c r="CX114" s="22">
        <v>796054</v>
      </c>
      <c r="CY114" s="22">
        <v>55404</v>
      </c>
      <c r="CZ114" s="22">
        <v>811045</v>
      </c>
      <c r="DA114" s="22">
        <v>0</v>
      </c>
      <c r="DB114" s="22">
        <v>440029</v>
      </c>
      <c r="DC114" s="11">
        <v>40803091</v>
      </c>
    </row>
    <row r="115" spans="1:107" x14ac:dyDescent="0.15">
      <c r="A115" s="44">
        <v>951</v>
      </c>
      <c r="B115" s="9" t="s">
        <v>132</v>
      </c>
      <c r="C115" s="22">
        <v>-1220105</v>
      </c>
      <c r="D115" s="22">
        <v>-189454</v>
      </c>
      <c r="E115" s="22">
        <v>-47</v>
      </c>
      <c r="F115" s="22">
        <v>0</v>
      </c>
      <c r="G115" s="22">
        <v>-43931</v>
      </c>
      <c r="H115" s="22">
        <v>0</v>
      </c>
      <c r="I115" s="22">
        <v>0</v>
      </c>
      <c r="J115" s="22">
        <v>-62521</v>
      </c>
      <c r="K115" s="22">
        <v>-204</v>
      </c>
      <c r="L115" s="22">
        <v>-2157</v>
      </c>
      <c r="M115" s="22">
        <v>0</v>
      </c>
      <c r="N115" s="22">
        <v>0</v>
      </c>
      <c r="O115" s="22">
        <v>0</v>
      </c>
      <c r="P115" s="22">
        <v>-1</v>
      </c>
      <c r="Q115" s="22">
        <v>0</v>
      </c>
      <c r="R115" s="22">
        <v>0</v>
      </c>
      <c r="S115" s="22">
        <v>0</v>
      </c>
      <c r="T115" s="22">
        <v>0</v>
      </c>
      <c r="U115" s="22">
        <v>0</v>
      </c>
      <c r="V115" s="22">
        <v>0</v>
      </c>
      <c r="W115" s="22">
        <v>0</v>
      </c>
      <c r="X115" s="22">
        <v>0</v>
      </c>
      <c r="Y115" s="22">
        <v>0</v>
      </c>
      <c r="Z115" s="22">
        <v>0</v>
      </c>
      <c r="AA115" s="22">
        <v>0</v>
      </c>
      <c r="AB115" s="22">
        <v>-6</v>
      </c>
      <c r="AC115" s="22">
        <v>0</v>
      </c>
      <c r="AD115" s="22">
        <v>0</v>
      </c>
      <c r="AE115" s="22">
        <v>0</v>
      </c>
      <c r="AF115" s="22">
        <v>0</v>
      </c>
      <c r="AG115" s="22">
        <v>-2</v>
      </c>
      <c r="AH115" s="22">
        <v>-11</v>
      </c>
      <c r="AI115" s="22">
        <v>-1</v>
      </c>
      <c r="AJ115" s="22">
        <v>0</v>
      </c>
      <c r="AK115" s="22">
        <v>0</v>
      </c>
      <c r="AL115" s="22">
        <v>0</v>
      </c>
      <c r="AM115" s="22">
        <v>0</v>
      </c>
      <c r="AN115" s="22">
        <v>-2</v>
      </c>
      <c r="AO115" s="22">
        <v>0</v>
      </c>
      <c r="AP115" s="22">
        <v>0</v>
      </c>
      <c r="AQ115" s="22">
        <v>-1</v>
      </c>
      <c r="AR115" s="22">
        <v>0</v>
      </c>
      <c r="AS115" s="22">
        <v>-3</v>
      </c>
      <c r="AT115" s="22">
        <v>0</v>
      </c>
      <c r="AU115" s="22">
        <v>-2</v>
      </c>
      <c r="AV115" s="22">
        <v>-12</v>
      </c>
      <c r="AW115" s="22">
        <v>-1</v>
      </c>
      <c r="AX115" s="22">
        <v>0</v>
      </c>
      <c r="AY115" s="22">
        <v>0</v>
      </c>
      <c r="AZ115" s="22">
        <v>0</v>
      </c>
      <c r="BA115" s="22">
        <v>0</v>
      </c>
      <c r="BB115" s="22">
        <v>0</v>
      </c>
      <c r="BC115" s="22">
        <v>-2</v>
      </c>
      <c r="BD115" s="22">
        <v>0</v>
      </c>
      <c r="BE115" s="22">
        <v>0</v>
      </c>
      <c r="BF115" s="22">
        <v>0</v>
      </c>
      <c r="BG115" s="22">
        <v>0</v>
      </c>
      <c r="BH115" s="22">
        <v>-160</v>
      </c>
      <c r="BI115" s="22">
        <v>-268</v>
      </c>
      <c r="BJ115" s="22">
        <v>-116320</v>
      </c>
      <c r="BK115" s="22">
        <v>-291243</v>
      </c>
      <c r="BL115" s="22">
        <v>-2966</v>
      </c>
      <c r="BM115" s="22">
        <v>-1270</v>
      </c>
      <c r="BN115" s="22">
        <v>-376065</v>
      </c>
      <c r="BO115" s="22">
        <v>-13</v>
      </c>
      <c r="BP115" s="22">
        <v>-53642</v>
      </c>
      <c r="BQ115" s="22">
        <v>-366400</v>
      </c>
      <c r="BR115" s="22">
        <v>-33</v>
      </c>
      <c r="BS115" s="22">
        <v>-21769</v>
      </c>
      <c r="BT115" s="22">
        <v>0</v>
      </c>
      <c r="BU115" s="22">
        <v>-13585</v>
      </c>
      <c r="BV115" s="22">
        <v>-71544</v>
      </c>
      <c r="BW115" s="22">
        <v>0</v>
      </c>
      <c r="BX115" s="22">
        <v>-59076</v>
      </c>
      <c r="BY115" s="22">
        <v>-23</v>
      </c>
      <c r="BZ115" s="22">
        <v>-1</v>
      </c>
      <c r="CA115" s="22">
        <v>-27</v>
      </c>
      <c r="CB115" s="22">
        <v>-29897</v>
      </c>
      <c r="CC115" s="22">
        <v>0</v>
      </c>
      <c r="CD115" s="22">
        <v>-3583</v>
      </c>
      <c r="CE115" s="22">
        <v>-162</v>
      </c>
      <c r="CF115" s="22">
        <v>-2134</v>
      </c>
      <c r="CG115" s="22">
        <v>-3</v>
      </c>
      <c r="CH115" s="22">
        <v>-427</v>
      </c>
      <c r="CI115" s="22">
        <v>0</v>
      </c>
      <c r="CJ115" s="22">
        <v>0</v>
      </c>
      <c r="CK115" s="22">
        <v>-48698</v>
      </c>
      <c r="CL115" s="22">
        <v>-1933792</v>
      </c>
      <c r="CM115" s="22">
        <v>0</v>
      </c>
      <c r="CN115" s="22">
        <v>-18</v>
      </c>
      <c r="CO115" s="22">
        <v>-50161</v>
      </c>
      <c r="CP115" s="22">
        <v>-221208</v>
      </c>
      <c r="CQ115" s="22">
        <v>-7</v>
      </c>
      <c r="CR115" s="22">
        <v>-2</v>
      </c>
      <c r="CS115" s="22">
        <v>-38</v>
      </c>
      <c r="CT115" s="22">
        <v>-10149</v>
      </c>
      <c r="CU115" s="22">
        <v>0</v>
      </c>
      <c r="CV115" s="22">
        <v>0</v>
      </c>
      <c r="CW115" s="22">
        <v>-34</v>
      </c>
      <c r="CX115" s="22">
        <v>-111</v>
      </c>
      <c r="CY115" s="22">
        <v>-2</v>
      </c>
      <c r="CZ115" s="22">
        <v>-59</v>
      </c>
      <c r="DA115" s="22">
        <v>0</v>
      </c>
      <c r="DB115" s="22">
        <v>-40840</v>
      </c>
      <c r="DC115" s="11">
        <v>-5234193</v>
      </c>
    </row>
    <row r="116" spans="1:107" x14ac:dyDescent="0.15">
      <c r="A116" s="45">
        <v>960</v>
      </c>
      <c r="B116" s="18" t="s">
        <v>133</v>
      </c>
      <c r="C116" s="19">
        <v>9634408</v>
      </c>
      <c r="D116" s="19">
        <v>8478971</v>
      </c>
      <c r="E116" s="19">
        <v>1218783</v>
      </c>
      <c r="F116" s="19">
        <v>1104993</v>
      </c>
      <c r="G116" s="19">
        <v>4799045</v>
      </c>
      <c r="H116" s="19">
        <v>0</v>
      </c>
      <c r="I116" s="19">
        <v>3241815</v>
      </c>
      <c r="J116" s="19">
        <v>20302269</v>
      </c>
      <c r="K116" s="19">
        <v>5895545</v>
      </c>
      <c r="L116" s="19">
        <v>3405855</v>
      </c>
      <c r="M116" s="19">
        <v>0</v>
      </c>
      <c r="N116" s="19">
        <v>33948</v>
      </c>
      <c r="O116" s="19">
        <v>679185</v>
      </c>
      <c r="P116" s="19">
        <v>741728</v>
      </c>
      <c r="Q116" s="19">
        <v>248113</v>
      </c>
      <c r="R116" s="19">
        <v>1233218</v>
      </c>
      <c r="S116" s="19">
        <v>626356</v>
      </c>
      <c r="T116" s="19">
        <v>1083450</v>
      </c>
      <c r="U116" s="19">
        <v>170006</v>
      </c>
      <c r="V116" s="19">
        <v>143385</v>
      </c>
      <c r="W116" s="19">
        <v>0</v>
      </c>
      <c r="X116" s="19">
        <v>691086</v>
      </c>
      <c r="Y116" s="19">
        <v>0</v>
      </c>
      <c r="Z116" s="19">
        <v>28704</v>
      </c>
      <c r="AA116" s="19">
        <v>168984</v>
      </c>
      <c r="AB116" s="19">
        <v>395771</v>
      </c>
      <c r="AC116" s="19">
        <v>837569</v>
      </c>
      <c r="AD116" s="19">
        <v>16499</v>
      </c>
      <c r="AE116" s="19">
        <v>21158</v>
      </c>
      <c r="AF116" s="19">
        <v>32491</v>
      </c>
      <c r="AG116" s="19">
        <v>2282554</v>
      </c>
      <c r="AH116" s="19">
        <v>6865856</v>
      </c>
      <c r="AI116" s="19">
        <v>677260</v>
      </c>
      <c r="AJ116" s="19">
        <v>0</v>
      </c>
      <c r="AK116" s="19">
        <v>0</v>
      </c>
      <c r="AL116" s="19">
        <v>0</v>
      </c>
      <c r="AM116" s="19">
        <v>220604</v>
      </c>
      <c r="AN116" s="19">
        <v>539628</v>
      </c>
      <c r="AO116" s="19">
        <v>16763</v>
      </c>
      <c r="AP116" s="19">
        <v>429690</v>
      </c>
      <c r="AQ116" s="19">
        <v>1631710</v>
      </c>
      <c r="AR116" s="19">
        <v>284356</v>
      </c>
      <c r="AS116" s="19">
        <v>5075238</v>
      </c>
      <c r="AT116" s="19">
        <v>248476</v>
      </c>
      <c r="AU116" s="19">
        <v>1543496</v>
      </c>
      <c r="AV116" s="19">
        <v>6795743</v>
      </c>
      <c r="AW116" s="19">
        <v>1486112</v>
      </c>
      <c r="AX116" s="19">
        <v>43580</v>
      </c>
      <c r="AY116" s="19">
        <v>29278</v>
      </c>
      <c r="AZ116" s="19">
        <v>154860</v>
      </c>
      <c r="BA116" s="19">
        <v>784104</v>
      </c>
      <c r="BB116" s="19">
        <v>0</v>
      </c>
      <c r="BC116" s="19">
        <v>2365369</v>
      </c>
      <c r="BD116" s="19">
        <v>206450</v>
      </c>
      <c r="BE116" s="19">
        <v>5171</v>
      </c>
      <c r="BF116" s="19">
        <v>821999</v>
      </c>
      <c r="BG116" s="19">
        <v>199183</v>
      </c>
      <c r="BH116" s="19">
        <v>13982734</v>
      </c>
      <c r="BI116" s="19">
        <v>7985777</v>
      </c>
      <c r="BJ116" s="19">
        <v>12017078</v>
      </c>
      <c r="BK116" s="19">
        <v>5323429</v>
      </c>
      <c r="BL116" s="19">
        <v>8630050</v>
      </c>
      <c r="BM116" s="19">
        <v>463919</v>
      </c>
      <c r="BN116" s="19">
        <v>1945678</v>
      </c>
      <c r="BO116" s="19">
        <v>4001604</v>
      </c>
      <c r="BP116" s="19">
        <v>57225446</v>
      </c>
      <c r="BQ116" s="19">
        <v>21805616</v>
      </c>
      <c r="BR116" s="19">
        <v>4875371</v>
      </c>
      <c r="BS116" s="19">
        <v>9140906</v>
      </c>
      <c r="BT116" s="19">
        <v>38913095</v>
      </c>
      <c r="BU116" s="19">
        <v>601802</v>
      </c>
      <c r="BV116" s="19">
        <v>20355430</v>
      </c>
      <c r="BW116" s="19">
        <v>0</v>
      </c>
      <c r="BX116" s="19">
        <v>5643248</v>
      </c>
      <c r="BY116" s="19">
        <v>919235</v>
      </c>
      <c r="BZ116" s="19">
        <v>185718</v>
      </c>
      <c r="CA116" s="19">
        <v>2937182</v>
      </c>
      <c r="CB116" s="19">
        <v>3692418</v>
      </c>
      <c r="CC116" s="19">
        <v>2137987</v>
      </c>
      <c r="CD116" s="19">
        <v>11747828</v>
      </c>
      <c r="CE116" s="19">
        <v>1118079</v>
      </c>
      <c r="CF116" s="19">
        <v>3716446</v>
      </c>
      <c r="CG116" s="19">
        <v>312137</v>
      </c>
      <c r="CH116" s="19">
        <v>677537</v>
      </c>
      <c r="CI116" s="19">
        <v>46137326</v>
      </c>
      <c r="CJ116" s="19">
        <v>29769284</v>
      </c>
      <c r="CK116" s="19">
        <v>10217695</v>
      </c>
      <c r="CL116" s="19">
        <v>39566596</v>
      </c>
      <c r="CM116" s="19">
        <v>2066912</v>
      </c>
      <c r="CN116" s="19">
        <v>12804530</v>
      </c>
      <c r="CO116" s="19">
        <v>15505866</v>
      </c>
      <c r="CP116" s="19">
        <v>4134118</v>
      </c>
      <c r="CQ116" s="19">
        <v>4435168</v>
      </c>
      <c r="CR116" s="19">
        <v>354462</v>
      </c>
      <c r="CS116" s="19">
        <v>6055031</v>
      </c>
      <c r="CT116" s="19">
        <v>21150212</v>
      </c>
      <c r="CU116" s="19">
        <v>2831127</v>
      </c>
      <c r="CV116" s="19">
        <v>7803303</v>
      </c>
      <c r="CW116" s="19">
        <v>3231663</v>
      </c>
      <c r="CX116" s="19">
        <v>7185301</v>
      </c>
      <c r="CY116" s="19">
        <v>530991</v>
      </c>
      <c r="CZ116" s="19">
        <v>3995197</v>
      </c>
      <c r="DA116" s="19">
        <v>0</v>
      </c>
      <c r="DB116" s="19">
        <v>3960691</v>
      </c>
      <c r="DC116" s="20">
        <v>560032038</v>
      </c>
    </row>
    <row r="117" spans="1:107" x14ac:dyDescent="0.15">
      <c r="A117" s="46">
        <v>970</v>
      </c>
      <c r="B117" s="7" t="s">
        <v>125</v>
      </c>
      <c r="C117" s="6">
        <v>17014645</v>
      </c>
      <c r="D117" s="6">
        <v>30986501</v>
      </c>
      <c r="E117" s="6">
        <v>1683193</v>
      </c>
      <c r="F117" s="6">
        <v>1811857</v>
      </c>
      <c r="G117" s="6">
        <v>9802283</v>
      </c>
      <c r="H117" s="6">
        <v>0</v>
      </c>
      <c r="I117" s="6">
        <v>4950951</v>
      </c>
      <c r="J117" s="6">
        <v>72956472</v>
      </c>
      <c r="K117" s="6">
        <v>11362540</v>
      </c>
      <c r="L117" s="6">
        <v>23038579</v>
      </c>
      <c r="M117" s="6">
        <v>0</v>
      </c>
      <c r="N117" s="6">
        <v>82853</v>
      </c>
      <c r="O117" s="6">
        <v>1223345</v>
      </c>
      <c r="P117" s="6">
        <v>1881904</v>
      </c>
      <c r="Q117" s="6">
        <v>504219</v>
      </c>
      <c r="R117" s="6">
        <v>4088830</v>
      </c>
      <c r="S117" s="6">
        <v>1483225</v>
      </c>
      <c r="T117" s="6">
        <v>1714525</v>
      </c>
      <c r="U117" s="6">
        <v>428632</v>
      </c>
      <c r="V117" s="6">
        <v>412689</v>
      </c>
      <c r="W117" s="6">
        <v>0</v>
      </c>
      <c r="X117" s="6">
        <v>1199435</v>
      </c>
      <c r="Y117" s="6">
        <v>0</v>
      </c>
      <c r="Z117" s="6">
        <v>72271</v>
      </c>
      <c r="AA117" s="6">
        <v>391681</v>
      </c>
      <c r="AB117" s="6">
        <v>558523</v>
      </c>
      <c r="AC117" s="6">
        <v>1564154</v>
      </c>
      <c r="AD117" s="6">
        <v>30963</v>
      </c>
      <c r="AE117" s="6">
        <v>47835</v>
      </c>
      <c r="AF117" s="6">
        <v>70190</v>
      </c>
      <c r="AG117" s="6">
        <v>3386522</v>
      </c>
      <c r="AH117" s="6">
        <v>9579098</v>
      </c>
      <c r="AI117" s="6">
        <v>1810348</v>
      </c>
      <c r="AJ117" s="6">
        <v>0</v>
      </c>
      <c r="AK117" s="6">
        <v>0</v>
      </c>
      <c r="AL117" s="6">
        <v>0</v>
      </c>
      <c r="AM117" s="6">
        <v>322370</v>
      </c>
      <c r="AN117" s="6">
        <v>3065034</v>
      </c>
      <c r="AO117" s="6">
        <v>73156</v>
      </c>
      <c r="AP117" s="6">
        <v>1241053</v>
      </c>
      <c r="AQ117" s="6">
        <v>2757994</v>
      </c>
      <c r="AR117" s="6">
        <v>493101</v>
      </c>
      <c r="AS117" s="6">
        <v>7960151</v>
      </c>
      <c r="AT117" s="6">
        <v>516209</v>
      </c>
      <c r="AU117" s="6">
        <v>3728859</v>
      </c>
      <c r="AV117" s="6">
        <v>17457235</v>
      </c>
      <c r="AW117" s="6">
        <v>3641556</v>
      </c>
      <c r="AX117" s="6">
        <v>106228</v>
      </c>
      <c r="AY117" s="6">
        <v>81292</v>
      </c>
      <c r="AZ117" s="6">
        <v>455187</v>
      </c>
      <c r="BA117" s="6">
        <v>1730169</v>
      </c>
      <c r="BB117" s="6">
        <v>0</v>
      </c>
      <c r="BC117" s="6">
        <v>4658830</v>
      </c>
      <c r="BD117" s="6">
        <v>511349</v>
      </c>
      <c r="BE117" s="6">
        <v>9969</v>
      </c>
      <c r="BF117" s="6">
        <v>1596632</v>
      </c>
      <c r="BG117" s="6">
        <v>878824</v>
      </c>
      <c r="BH117" s="6">
        <v>29965865</v>
      </c>
      <c r="BI117" s="6">
        <v>16793235</v>
      </c>
      <c r="BJ117" s="6">
        <v>26785615</v>
      </c>
      <c r="BK117" s="6">
        <v>11308447</v>
      </c>
      <c r="BL117" s="6">
        <v>19279006</v>
      </c>
      <c r="BM117" s="6">
        <v>1734123</v>
      </c>
      <c r="BN117" s="6">
        <v>3703496</v>
      </c>
      <c r="BO117" s="6">
        <v>5963269</v>
      </c>
      <c r="BP117" s="6">
        <v>80869454</v>
      </c>
      <c r="BQ117" s="6">
        <v>32563514</v>
      </c>
      <c r="BR117" s="6">
        <v>6504531</v>
      </c>
      <c r="BS117" s="6">
        <v>12552083</v>
      </c>
      <c r="BT117" s="6">
        <v>42926853</v>
      </c>
      <c r="BU117" s="6">
        <v>910907</v>
      </c>
      <c r="BV117" s="6">
        <v>23467564</v>
      </c>
      <c r="BW117" s="6">
        <v>18126999</v>
      </c>
      <c r="BX117" s="6">
        <v>13933240</v>
      </c>
      <c r="BY117" s="6">
        <v>3076087</v>
      </c>
      <c r="BZ117" s="6">
        <v>270763</v>
      </c>
      <c r="CA117" s="6">
        <v>4844626</v>
      </c>
      <c r="CB117" s="6">
        <v>5753119</v>
      </c>
      <c r="CC117" s="6">
        <v>2449931</v>
      </c>
      <c r="CD117" s="6">
        <v>25384645</v>
      </c>
      <c r="CE117" s="6">
        <v>2877924</v>
      </c>
      <c r="CF117" s="6">
        <v>5776779</v>
      </c>
      <c r="CG117" s="6">
        <v>789715</v>
      </c>
      <c r="CH117" s="6">
        <v>1672735</v>
      </c>
      <c r="CI117" s="6">
        <v>62817946</v>
      </c>
      <c r="CJ117" s="6">
        <v>35785047</v>
      </c>
      <c r="CK117" s="6">
        <v>16517058</v>
      </c>
      <c r="CL117" s="6">
        <v>78756973</v>
      </c>
      <c r="CM117" s="6">
        <v>2918416</v>
      </c>
      <c r="CN117" s="6">
        <v>16772658</v>
      </c>
      <c r="CO117" s="6">
        <v>18486938</v>
      </c>
      <c r="CP117" s="6">
        <v>6141622</v>
      </c>
      <c r="CQ117" s="6">
        <v>7366242</v>
      </c>
      <c r="CR117" s="6">
        <v>1920819</v>
      </c>
      <c r="CS117" s="6">
        <v>13276601</v>
      </c>
      <c r="CT117" s="6">
        <v>28256269</v>
      </c>
      <c r="CU117" s="6">
        <v>6503093</v>
      </c>
      <c r="CV117" s="6">
        <v>17047984</v>
      </c>
      <c r="CW117" s="6">
        <v>4525792</v>
      </c>
      <c r="CX117" s="6">
        <v>10052877</v>
      </c>
      <c r="CY117" s="6">
        <v>650015</v>
      </c>
      <c r="CZ117" s="6">
        <v>5201536</v>
      </c>
      <c r="DA117" s="6">
        <v>1604870</v>
      </c>
      <c r="DB117" s="6">
        <v>5526769</v>
      </c>
      <c r="DC117" s="24">
        <v>995837511</v>
      </c>
    </row>
    <row r="119" spans="1:107" x14ac:dyDescent="0.15">
      <c r="C119" s="43"/>
      <c r="D119" s="43"/>
      <c r="E119" s="43"/>
      <c r="F119" s="43"/>
      <c r="G119" s="43"/>
      <c r="H119" s="43"/>
      <c r="I119" s="43"/>
      <c r="J119" s="43"/>
      <c r="K119" s="43"/>
      <c r="L119" s="43"/>
      <c r="M119" s="43"/>
      <c r="N119" s="43"/>
      <c r="O119" s="43"/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  <c r="AF119" s="43"/>
      <c r="AG119" s="43"/>
      <c r="AH119" s="43"/>
      <c r="AI119" s="43"/>
      <c r="AJ119" s="43"/>
      <c r="AK119" s="43"/>
      <c r="AL119" s="43"/>
      <c r="AM119" s="43"/>
      <c r="AN119" s="43"/>
      <c r="AO119" s="43"/>
      <c r="AP119" s="43"/>
      <c r="AQ119" s="43"/>
      <c r="AR119" s="43"/>
      <c r="AS119" s="43"/>
      <c r="AT119" s="43"/>
      <c r="AU119" s="43"/>
      <c r="AV119" s="43"/>
      <c r="AW119" s="43"/>
      <c r="AX119" s="43"/>
      <c r="AY119" s="43"/>
      <c r="AZ119" s="43"/>
      <c r="BA119" s="43"/>
      <c r="BB119" s="43"/>
      <c r="BC119" s="43"/>
      <c r="BD119" s="43"/>
      <c r="BE119" s="43"/>
      <c r="BF119" s="43"/>
      <c r="BG119" s="43"/>
      <c r="BH119" s="43"/>
      <c r="BI119" s="43"/>
      <c r="BJ119" s="43"/>
      <c r="BK119" s="43"/>
      <c r="BL119" s="43"/>
      <c r="BM119" s="43"/>
      <c r="BN119" s="43"/>
      <c r="BO119" s="43"/>
      <c r="BP119" s="43"/>
      <c r="BQ119" s="43"/>
      <c r="BR119" s="43"/>
      <c r="BS119" s="43"/>
      <c r="BT119" s="43"/>
      <c r="BU119" s="43"/>
      <c r="BV119" s="43"/>
      <c r="BW119" s="43"/>
      <c r="BX119" s="43"/>
      <c r="BY119" s="43"/>
      <c r="BZ119" s="43"/>
      <c r="CA119" s="43"/>
      <c r="CB119" s="43"/>
      <c r="CC119" s="43"/>
      <c r="CD119" s="43"/>
      <c r="CE119" s="43"/>
      <c r="CF119" s="43"/>
      <c r="CG119" s="43"/>
      <c r="CH119" s="43"/>
      <c r="CI119" s="43"/>
      <c r="CJ119" s="43"/>
      <c r="CK119" s="43"/>
      <c r="CL119" s="43"/>
      <c r="CM119" s="43"/>
      <c r="CN119" s="43"/>
      <c r="CO119" s="43"/>
      <c r="CP119" s="43"/>
      <c r="CQ119" s="43"/>
      <c r="CR119" s="43"/>
      <c r="CS119" s="43"/>
      <c r="CT119" s="43"/>
      <c r="CU119" s="43"/>
      <c r="CV119" s="43"/>
      <c r="CW119" s="43"/>
      <c r="CX119" s="43"/>
      <c r="CY119" s="43"/>
      <c r="CZ119" s="43"/>
      <c r="DA119" s="43"/>
      <c r="DB119" s="43"/>
    </row>
  </sheetData>
  <mergeCells count="1">
    <mergeCell ref="A2:B3"/>
  </mergeCells>
  <phoneticPr fontId="3"/>
  <conditionalFormatting sqref="C119:DB119">
    <cfRule type="colorScale" priority="1">
      <colorScale>
        <cfvo type="min"/>
        <cfvo type="percentile" val="50"/>
        <cfvo type="max"/>
        <color rgb="FFF8696B"/>
        <color rgb="FFFCFCFF"/>
        <color rgb="FF5A8AC6"/>
      </colorScale>
    </cfRule>
  </conditionalFormatting>
  <pageMargins left="0.70866141732283472" right="0.70866141732283472" top="0.74803149606299213" bottom="0.74803149606299213" header="0.31496062992125984" footer="0.31496062992125984"/>
  <pageSetup paperSize="9" scale="48" fitToWidth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0B28A2-C240-4C9A-92E8-13FF1C61F71B}">
  <sheetPr codeName="Sheet1"/>
  <dimension ref="A1:DB107"/>
  <sheetViews>
    <sheetView workbookViewId="0">
      <pane xSplit="2" ySplit="3" topLeftCell="C4" activePane="bottomRight" state="frozen"/>
      <selection activeCell="D39" sqref="D39"/>
      <selection pane="topRight" activeCell="D39" sqref="D39"/>
      <selection pane="bottomLeft" activeCell="D39" sqref="D39"/>
      <selection pane="bottomRight"/>
    </sheetView>
  </sheetViews>
  <sheetFormatPr defaultRowHeight="12.75" x14ac:dyDescent="0.15"/>
  <cols>
    <col min="1" max="1" width="3.875" style="2" bestFit="1" customWidth="1"/>
    <col min="2" max="2" width="28.25" style="2" bestFit="1" customWidth="1"/>
    <col min="3" max="106" width="12.5" style="2" customWidth="1"/>
    <col min="107" max="115" width="18.625" style="2" customWidth="1"/>
    <col min="116" max="16384" width="9" style="2"/>
  </cols>
  <sheetData>
    <row r="1" spans="1:106" x14ac:dyDescent="0.15">
      <c r="A1" s="1" t="s">
        <v>135</v>
      </c>
    </row>
    <row r="2" spans="1:106" ht="18.75" customHeight="1" x14ac:dyDescent="0.15">
      <c r="A2" s="61"/>
      <c r="B2" s="62"/>
      <c r="C2" s="47">
        <v>11</v>
      </c>
      <c r="D2" s="48">
        <v>12</v>
      </c>
      <c r="E2" s="48">
        <v>13</v>
      </c>
      <c r="F2" s="48">
        <v>15</v>
      </c>
      <c r="G2" s="48">
        <v>17</v>
      </c>
      <c r="H2" s="48">
        <v>61</v>
      </c>
      <c r="I2" s="48">
        <v>62</v>
      </c>
      <c r="J2" s="48">
        <v>111</v>
      </c>
      <c r="K2" s="48">
        <v>112</v>
      </c>
      <c r="L2" s="48">
        <v>113</v>
      </c>
      <c r="M2" s="48">
        <v>114</v>
      </c>
      <c r="N2" s="48">
        <v>151</v>
      </c>
      <c r="O2" s="48">
        <v>152</v>
      </c>
      <c r="P2" s="48">
        <v>161</v>
      </c>
      <c r="Q2" s="48">
        <v>162</v>
      </c>
      <c r="R2" s="48">
        <v>163</v>
      </c>
      <c r="S2" s="48">
        <v>164</v>
      </c>
      <c r="T2" s="48">
        <v>191</v>
      </c>
      <c r="U2" s="48">
        <v>201</v>
      </c>
      <c r="V2" s="48">
        <v>202</v>
      </c>
      <c r="W2" s="48">
        <v>203</v>
      </c>
      <c r="X2" s="48">
        <v>204</v>
      </c>
      <c r="Y2" s="48">
        <v>206</v>
      </c>
      <c r="Z2" s="48">
        <v>207</v>
      </c>
      <c r="AA2" s="48">
        <v>208</v>
      </c>
      <c r="AB2" s="48">
        <v>212</v>
      </c>
      <c r="AC2" s="48">
        <v>221</v>
      </c>
      <c r="AD2" s="48">
        <v>222</v>
      </c>
      <c r="AE2" s="48">
        <v>231</v>
      </c>
      <c r="AF2" s="48">
        <v>251</v>
      </c>
      <c r="AG2" s="48">
        <v>252</v>
      </c>
      <c r="AH2" s="48">
        <v>253</v>
      </c>
      <c r="AI2" s="48">
        <v>259</v>
      </c>
      <c r="AJ2" s="48">
        <v>261</v>
      </c>
      <c r="AK2" s="48">
        <v>262</v>
      </c>
      <c r="AL2" s="48">
        <v>263</v>
      </c>
      <c r="AM2" s="48">
        <v>269</v>
      </c>
      <c r="AN2" s="48">
        <v>271</v>
      </c>
      <c r="AO2" s="48">
        <v>272</v>
      </c>
      <c r="AP2" s="48">
        <v>281</v>
      </c>
      <c r="AQ2" s="48">
        <v>289</v>
      </c>
      <c r="AR2" s="48">
        <v>291</v>
      </c>
      <c r="AS2" s="48">
        <v>301</v>
      </c>
      <c r="AT2" s="48">
        <v>311</v>
      </c>
      <c r="AU2" s="48">
        <v>321</v>
      </c>
      <c r="AV2" s="48">
        <v>329</v>
      </c>
      <c r="AW2" s="48">
        <v>331</v>
      </c>
      <c r="AX2" s="48">
        <v>332</v>
      </c>
      <c r="AY2" s="48">
        <v>333</v>
      </c>
      <c r="AZ2" s="48">
        <v>339</v>
      </c>
      <c r="BA2" s="48">
        <v>341</v>
      </c>
      <c r="BB2" s="48">
        <v>351</v>
      </c>
      <c r="BC2" s="48">
        <v>353</v>
      </c>
      <c r="BD2" s="48">
        <v>354</v>
      </c>
      <c r="BE2" s="48">
        <v>359</v>
      </c>
      <c r="BF2" s="48">
        <v>391</v>
      </c>
      <c r="BG2" s="48">
        <v>392</v>
      </c>
      <c r="BH2" s="48">
        <v>411</v>
      </c>
      <c r="BI2" s="48">
        <v>412</v>
      </c>
      <c r="BJ2" s="48">
        <v>413</v>
      </c>
      <c r="BK2" s="48">
        <v>419</v>
      </c>
      <c r="BL2" s="48">
        <v>461</v>
      </c>
      <c r="BM2" s="48">
        <v>462</v>
      </c>
      <c r="BN2" s="48">
        <v>471</v>
      </c>
      <c r="BO2" s="48">
        <v>481</v>
      </c>
      <c r="BP2" s="48">
        <v>511</v>
      </c>
      <c r="BQ2" s="48">
        <v>531</v>
      </c>
      <c r="BR2" s="48">
        <v>551</v>
      </c>
      <c r="BS2" s="48">
        <v>552</v>
      </c>
      <c r="BT2" s="48">
        <v>553</v>
      </c>
      <c r="BU2" s="48">
        <v>571</v>
      </c>
      <c r="BV2" s="48">
        <v>572</v>
      </c>
      <c r="BW2" s="48">
        <v>573</v>
      </c>
      <c r="BX2" s="48">
        <v>574</v>
      </c>
      <c r="BY2" s="48">
        <v>575</v>
      </c>
      <c r="BZ2" s="48">
        <v>576</v>
      </c>
      <c r="CA2" s="48">
        <v>577</v>
      </c>
      <c r="CB2" s="48">
        <v>578</v>
      </c>
      <c r="CC2" s="48">
        <v>579</v>
      </c>
      <c r="CD2" s="48">
        <v>591</v>
      </c>
      <c r="CE2" s="48">
        <v>592</v>
      </c>
      <c r="CF2" s="48">
        <v>593</v>
      </c>
      <c r="CG2" s="48">
        <v>594</v>
      </c>
      <c r="CH2" s="48">
        <v>595</v>
      </c>
      <c r="CI2" s="48">
        <v>611</v>
      </c>
      <c r="CJ2" s="48">
        <v>631</v>
      </c>
      <c r="CK2" s="48">
        <v>632</v>
      </c>
      <c r="CL2" s="48">
        <v>641</v>
      </c>
      <c r="CM2" s="48">
        <v>642</v>
      </c>
      <c r="CN2" s="48">
        <v>643</v>
      </c>
      <c r="CO2" s="48">
        <v>644</v>
      </c>
      <c r="CP2" s="48">
        <v>659</v>
      </c>
      <c r="CQ2" s="48">
        <v>661</v>
      </c>
      <c r="CR2" s="48">
        <v>662</v>
      </c>
      <c r="CS2" s="48">
        <v>663</v>
      </c>
      <c r="CT2" s="48">
        <v>669</v>
      </c>
      <c r="CU2" s="48">
        <v>671</v>
      </c>
      <c r="CV2" s="48">
        <v>672</v>
      </c>
      <c r="CW2" s="48">
        <v>673</v>
      </c>
      <c r="CX2" s="48">
        <v>674</v>
      </c>
      <c r="CY2" s="48">
        <v>675</v>
      </c>
      <c r="CZ2" s="48">
        <v>679</v>
      </c>
      <c r="DA2" s="48">
        <v>681</v>
      </c>
      <c r="DB2" s="50">
        <v>691</v>
      </c>
    </row>
    <row r="3" spans="1:106" ht="38.25" x14ac:dyDescent="0.15">
      <c r="A3" s="63"/>
      <c r="B3" s="64"/>
      <c r="C3" s="52" t="s">
        <v>0</v>
      </c>
      <c r="D3" s="52" t="s">
        <v>1</v>
      </c>
      <c r="E3" s="52" t="s">
        <v>2</v>
      </c>
      <c r="F3" s="52" t="s">
        <v>3</v>
      </c>
      <c r="G3" s="52" t="s">
        <v>4</v>
      </c>
      <c r="H3" s="52" t="s">
        <v>5</v>
      </c>
      <c r="I3" s="52" t="s">
        <v>6</v>
      </c>
      <c r="J3" s="52" t="s">
        <v>7</v>
      </c>
      <c r="K3" s="52" t="s">
        <v>8</v>
      </c>
      <c r="L3" s="52" t="s">
        <v>9</v>
      </c>
      <c r="M3" s="52" t="s">
        <v>10</v>
      </c>
      <c r="N3" s="52" t="s">
        <v>11</v>
      </c>
      <c r="O3" s="52" t="s">
        <v>12</v>
      </c>
      <c r="P3" s="52" t="s">
        <v>13</v>
      </c>
      <c r="Q3" s="52" t="s">
        <v>14</v>
      </c>
      <c r="R3" s="52" t="s">
        <v>15</v>
      </c>
      <c r="S3" s="52" t="s">
        <v>16</v>
      </c>
      <c r="T3" s="52" t="s">
        <v>17</v>
      </c>
      <c r="U3" s="52" t="s">
        <v>18</v>
      </c>
      <c r="V3" s="52" t="s">
        <v>19</v>
      </c>
      <c r="W3" s="52" t="s">
        <v>20</v>
      </c>
      <c r="X3" s="52" t="s">
        <v>21</v>
      </c>
      <c r="Y3" s="52" t="s">
        <v>22</v>
      </c>
      <c r="Z3" s="52" t="s">
        <v>23</v>
      </c>
      <c r="AA3" s="52" t="s">
        <v>24</v>
      </c>
      <c r="AB3" s="52" t="s">
        <v>25</v>
      </c>
      <c r="AC3" s="52" t="s">
        <v>26</v>
      </c>
      <c r="AD3" s="52" t="s">
        <v>27</v>
      </c>
      <c r="AE3" s="52" t="s">
        <v>28</v>
      </c>
      <c r="AF3" s="52" t="s">
        <v>29</v>
      </c>
      <c r="AG3" s="52" t="s">
        <v>30</v>
      </c>
      <c r="AH3" s="52" t="s">
        <v>31</v>
      </c>
      <c r="AI3" s="52" t="s">
        <v>32</v>
      </c>
      <c r="AJ3" s="52" t="s">
        <v>33</v>
      </c>
      <c r="AK3" s="52" t="s">
        <v>34</v>
      </c>
      <c r="AL3" s="52" t="s">
        <v>35</v>
      </c>
      <c r="AM3" s="52" t="s">
        <v>36</v>
      </c>
      <c r="AN3" s="52" t="s">
        <v>37</v>
      </c>
      <c r="AO3" s="52" t="s">
        <v>38</v>
      </c>
      <c r="AP3" s="52" t="s">
        <v>39</v>
      </c>
      <c r="AQ3" s="52" t="s">
        <v>40</v>
      </c>
      <c r="AR3" s="52" t="s">
        <v>41</v>
      </c>
      <c r="AS3" s="52" t="s">
        <v>42</v>
      </c>
      <c r="AT3" s="52" t="s">
        <v>43</v>
      </c>
      <c r="AU3" s="52" t="s">
        <v>44</v>
      </c>
      <c r="AV3" s="52" t="s">
        <v>45</v>
      </c>
      <c r="AW3" s="52" t="s">
        <v>46</v>
      </c>
      <c r="AX3" s="52" t="s">
        <v>47</v>
      </c>
      <c r="AY3" s="52" t="s">
        <v>48</v>
      </c>
      <c r="AZ3" s="52" t="s">
        <v>49</v>
      </c>
      <c r="BA3" s="52" t="s">
        <v>50</v>
      </c>
      <c r="BB3" s="52" t="s">
        <v>51</v>
      </c>
      <c r="BC3" s="52" t="s">
        <v>52</v>
      </c>
      <c r="BD3" s="52" t="s">
        <v>53</v>
      </c>
      <c r="BE3" s="52" t="s">
        <v>54</v>
      </c>
      <c r="BF3" s="52" t="s">
        <v>55</v>
      </c>
      <c r="BG3" s="52" t="s">
        <v>56</v>
      </c>
      <c r="BH3" s="52" t="s">
        <v>57</v>
      </c>
      <c r="BI3" s="52" t="s">
        <v>58</v>
      </c>
      <c r="BJ3" s="52" t="s">
        <v>59</v>
      </c>
      <c r="BK3" s="52" t="s">
        <v>60</v>
      </c>
      <c r="BL3" s="52" t="s">
        <v>61</v>
      </c>
      <c r="BM3" s="52" t="s">
        <v>62</v>
      </c>
      <c r="BN3" s="52" t="s">
        <v>63</v>
      </c>
      <c r="BO3" s="52" t="s">
        <v>64</v>
      </c>
      <c r="BP3" s="52" t="s">
        <v>65</v>
      </c>
      <c r="BQ3" s="52" t="s">
        <v>66</v>
      </c>
      <c r="BR3" s="52" t="s">
        <v>67</v>
      </c>
      <c r="BS3" s="52" t="s">
        <v>68</v>
      </c>
      <c r="BT3" s="52" t="s">
        <v>69</v>
      </c>
      <c r="BU3" s="52" t="s">
        <v>70</v>
      </c>
      <c r="BV3" s="52" t="s">
        <v>71</v>
      </c>
      <c r="BW3" s="52" t="s">
        <v>72</v>
      </c>
      <c r="BX3" s="52" t="s">
        <v>73</v>
      </c>
      <c r="BY3" s="52" t="s">
        <v>74</v>
      </c>
      <c r="BZ3" s="52" t="s">
        <v>75</v>
      </c>
      <c r="CA3" s="52" t="s">
        <v>76</v>
      </c>
      <c r="CB3" s="52" t="s">
        <v>77</v>
      </c>
      <c r="CC3" s="52" t="s">
        <v>78</v>
      </c>
      <c r="CD3" s="52" t="s">
        <v>79</v>
      </c>
      <c r="CE3" s="52" t="s">
        <v>80</v>
      </c>
      <c r="CF3" s="52" t="s">
        <v>81</v>
      </c>
      <c r="CG3" s="52" t="s">
        <v>82</v>
      </c>
      <c r="CH3" s="52" t="s">
        <v>83</v>
      </c>
      <c r="CI3" s="52" t="s">
        <v>84</v>
      </c>
      <c r="CJ3" s="52" t="s">
        <v>85</v>
      </c>
      <c r="CK3" s="52" t="s">
        <v>86</v>
      </c>
      <c r="CL3" s="52" t="s">
        <v>87</v>
      </c>
      <c r="CM3" s="52" t="s">
        <v>88</v>
      </c>
      <c r="CN3" s="52" t="s">
        <v>89</v>
      </c>
      <c r="CO3" s="52" t="s">
        <v>90</v>
      </c>
      <c r="CP3" s="52" t="s">
        <v>91</v>
      </c>
      <c r="CQ3" s="52" t="s">
        <v>92</v>
      </c>
      <c r="CR3" s="52" t="s">
        <v>93</v>
      </c>
      <c r="CS3" s="52" t="s">
        <v>94</v>
      </c>
      <c r="CT3" s="52" t="s">
        <v>95</v>
      </c>
      <c r="CU3" s="52" t="s">
        <v>96</v>
      </c>
      <c r="CV3" s="52" t="s">
        <v>97</v>
      </c>
      <c r="CW3" s="52" t="s">
        <v>98</v>
      </c>
      <c r="CX3" s="52" t="s">
        <v>99</v>
      </c>
      <c r="CY3" s="52" t="s">
        <v>100</v>
      </c>
      <c r="CZ3" s="52" t="s">
        <v>101</v>
      </c>
      <c r="DA3" s="52" t="s">
        <v>102</v>
      </c>
      <c r="DB3" s="54" t="s">
        <v>103</v>
      </c>
    </row>
    <row r="4" spans="1:106" x14ac:dyDescent="0.15">
      <c r="A4" s="44">
        <v>11</v>
      </c>
      <c r="B4" s="9" t="s">
        <v>0</v>
      </c>
      <c r="C4" s="25">
        <f t="array" ref="C4:DB107">IF(生産者価格評価表!C117:DC117=0,0,生産者価格評価表!C4:DB107/生産者価格評価表!C117:DB117)</f>
        <v>4.3088410013843954E-2</v>
      </c>
      <c r="D4" s="25">
        <v>3.6273634122161773E-2</v>
      </c>
      <c r="E4" s="25">
        <v>8.0935460164104772E-3</v>
      </c>
      <c r="F4" s="25">
        <v>7.4895535354059398E-4</v>
      </c>
      <c r="G4" s="25">
        <v>0</v>
      </c>
      <c r="H4" s="25">
        <v>0</v>
      </c>
      <c r="I4" s="25">
        <v>0</v>
      </c>
      <c r="J4" s="25">
        <v>6.2176745607983898E-2</v>
      </c>
      <c r="K4" s="25">
        <v>0.12533817262689503</v>
      </c>
      <c r="L4" s="25">
        <v>0.29088187253215575</v>
      </c>
      <c r="M4" s="25">
        <v>0</v>
      </c>
      <c r="N4" s="25">
        <v>1.4242091414915573E-3</v>
      </c>
      <c r="O4" s="25">
        <v>4.8555395248274199E-4</v>
      </c>
      <c r="P4" s="25">
        <v>1.7004055467228933E-5</v>
      </c>
      <c r="Q4" s="25">
        <v>0</v>
      </c>
      <c r="R4" s="25">
        <v>1.0696947537559644E-2</v>
      </c>
      <c r="S4" s="25">
        <v>0</v>
      </c>
      <c r="T4" s="25">
        <v>0</v>
      </c>
      <c r="U4" s="25">
        <v>0</v>
      </c>
      <c r="V4" s="25">
        <v>0</v>
      </c>
      <c r="W4" s="25">
        <v>0</v>
      </c>
      <c r="X4" s="25">
        <v>1.2339143013168701E-4</v>
      </c>
      <c r="Y4" s="25">
        <v>0</v>
      </c>
      <c r="Z4" s="25">
        <v>3.0025874832228694E-3</v>
      </c>
      <c r="AA4" s="25">
        <v>5.4891608221996986E-4</v>
      </c>
      <c r="AB4" s="25">
        <v>0</v>
      </c>
      <c r="AC4" s="25">
        <v>0</v>
      </c>
      <c r="AD4" s="25">
        <v>5.0899460646578173E-2</v>
      </c>
      <c r="AE4" s="25">
        <v>0</v>
      </c>
      <c r="AF4" s="25">
        <v>0</v>
      </c>
      <c r="AG4" s="25">
        <v>0</v>
      </c>
      <c r="AH4" s="25">
        <v>0</v>
      </c>
      <c r="AI4" s="25">
        <v>4.50742067271044E-4</v>
      </c>
      <c r="AJ4" s="25">
        <v>0</v>
      </c>
      <c r="AK4" s="25">
        <v>0</v>
      </c>
      <c r="AL4" s="25">
        <v>0</v>
      </c>
      <c r="AM4" s="25">
        <v>0</v>
      </c>
      <c r="AN4" s="25">
        <v>0</v>
      </c>
      <c r="AO4" s="25">
        <v>1.366941877631363E-5</v>
      </c>
      <c r="AP4" s="25">
        <v>0</v>
      </c>
      <c r="AQ4" s="25">
        <v>0</v>
      </c>
      <c r="AR4" s="25">
        <v>0</v>
      </c>
      <c r="AS4" s="25">
        <v>0</v>
      </c>
      <c r="AT4" s="25">
        <v>0</v>
      </c>
      <c r="AU4" s="25">
        <v>0</v>
      </c>
      <c r="AV4" s="25">
        <v>0</v>
      </c>
      <c r="AW4" s="25">
        <v>0</v>
      </c>
      <c r="AX4" s="25">
        <v>0</v>
      </c>
      <c r="AY4" s="25">
        <v>0</v>
      </c>
      <c r="AZ4" s="25">
        <v>0</v>
      </c>
      <c r="BA4" s="25">
        <v>0</v>
      </c>
      <c r="BB4" s="25">
        <v>0</v>
      </c>
      <c r="BC4" s="25">
        <v>0</v>
      </c>
      <c r="BD4" s="25">
        <v>0</v>
      </c>
      <c r="BE4" s="25">
        <v>0</v>
      </c>
      <c r="BF4" s="25">
        <v>8.9507162577225057E-3</v>
      </c>
      <c r="BG4" s="25">
        <v>0</v>
      </c>
      <c r="BH4" s="25">
        <v>6.8481253586372365E-4</v>
      </c>
      <c r="BI4" s="25">
        <v>1.5065590399943787E-5</v>
      </c>
      <c r="BJ4" s="25">
        <v>1.7955906556560302E-3</v>
      </c>
      <c r="BK4" s="25">
        <v>1.6124229967209467E-3</v>
      </c>
      <c r="BL4" s="25">
        <v>0</v>
      </c>
      <c r="BM4" s="25">
        <v>0</v>
      </c>
      <c r="BN4" s="25">
        <v>0</v>
      </c>
      <c r="BO4" s="25">
        <v>0</v>
      </c>
      <c r="BP4" s="25">
        <v>1.6516743145069337E-4</v>
      </c>
      <c r="BQ4" s="25">
        <v>0</v>
      </c>
      <c r="BR4" s="25">
        <v>1.0761729016281112E-6</v>
      </c>
      <c r="BS4" s="25">
        <v>4.7800831144918336E-7</v>
      </c>
      <c r="BT4" s="25">
        <v>6.7090872000330419E-6</v>
      </c>
      <c r="BU4" s="25">
        <v>0</v>
      </c>
      <c r="BV4" s="25">
        <v>0</v>
      </c>
      <c r="BW4" s="25">
        <v>0</v>
      </c>
      <c r="BX4" s="25">
        <v>0</v>
      </c>
      <c r="BY4" s="25">
        <v>0</v>
      </c>
      <c r="BZ4" s="25">
        <v>0</v>
      </c>
      <c r="CA4" s="25">
        <v>0</v>
      </c>
      <c r="CB4" s="25">
        <v>7.2673622777488182E-4</v>
      </c>
      <c r="CC4" s="25">
        <v>0</v>
      </c>
      <c r="CD4" s="25">
        <v>0</v>
      </c>
      <c r="CE4" s="25">
        <v>0</v>
      </c>
      <c r="CF4" s="25">
        <v>0</v>
      </c>
      <c r="CG4" s="25">
        <v>0</v>
      </c>
      <c r="CH4" s="25">
        <v>0</v>
      </c>
      <c r="CI4" s="25">
        <v>1.6985591983539226E-5</v>
      </c>
      <c r="CJ4" s="25">
        <v>1.0367179341695429E-3</v>
      </c>
      <c r="CK4" s="25">
        <v>3.0065887036299081E-4</v>
      </c>
      <c r="CL4" s="25">
        <v>8.8674053026390441E-4</v>
      </c>
      <c r="CM4" s="25">
        <v>0</v>
      </c>
      <c r="CN4" s="25">
        <v>2.0715261707476536E-3</v>
      </c>
      <c r="CO4" s="25">
        <v>2.7262492036269066E-3</v>
      </c>
      <c r="CP4" s="25">
        <v>1.516049017669925E-3</v>
      </c>
      <c r="CQ4" s="25">
        <v>6.5705145174432231E-5</v>
      </c>
      <c r="CR4" s="25">
        <v>0</v>
      </c>
      <c r="CS4" s="25">
        <v>0</v>
      </c>
      <c r="CT4" s="25">
        <v>1.2740535560445011E-6</v>
      </c>
      <c r="CU4" s="25">
        <v>1.5895666877284394E-2</v>
      </c>
      <c r="CV4" s="25">
        <v>1.6674698896948753E-2</v>
      </c>
      <c r="CW4" s="25">
        <v>1.4273744794281309E-4</v>
      </c>
      <c r="CX4" s="25">
        <v>7.5510721955515821E-4</v>
      </c>
      <c r="CY4" s="25">
        <v>1.7199603086082628E-3</v>
      </c>
      <c r="CZ4" s="25">
        <v>4.4723327878534343E-3</v>
      </c>
      <c r="DA4" s="25">
        <v>0</v>
      </c>
      <c r="DB4" s="26">
        <v>0</v>
      </c>
    </row>
    <row r="5" spans="1:106" x14ac:dyDescent="0.15">
      <c r="A5" s="44">
        <v>12</v>
      </c>
      <c r="B5" s="9" t="s">
        <v>1</v>
      </c>
      <c r="C5" s="25">
        <v>1.1767862332713964E-2</v>
      </c>
      <c r="D5" s="25">
        <v>0.11247220200822287</v>
      </c>
      <c r="E5" s="25">
        <v>2.3544537079229773E-2</v>
      </c>
      <c r="F5" s="25">
        <v>1.6392022107704967E-4</v>
      </c>
      <c r="G5" s="25">
        <v>0</v>
      </c>
      <c r="H5" s="25">
        <v>0</v>
      </c>
      <c r="I5" s="25">
        <v>0</v>
      </c>
      <c r="J5" s="25">
        <v>0.3352469675342854</v>
      </c>
      <c r="K5" s="25">
        <v>0</v>
      </c>
      <c r="L5" s="25">
        <v>1.24508547163434E-3</v>
      </c>
      <c r="M5" s="25">
        <v>0</v>
      </c>
      <c r="N5" s="25">
        <v>6.034784497845582E-5</v>
      </c>
      <c r="O5" s="25">
        <v>3.9236683028908445E-5</v>
      </c>
      <c r="P5" s="25">
        <v>0</v>
      </c>
      <c r="Q5" s="25">
        <v>0</v>
      </c>
      <c r="R5" s="25">
        <v>0</v>
      </c>
      <c r="S5" s="25">
        <v>0</v>
      </c>
      <c r="T5" s="25">
        <v>0</v>
      </c>
      <c r="U5" s="25">
        <v>5.7625188973291772E-4</v>
      </c>
      <c r="V5" s="25">
        <v>0</v>
      </c>
      <c r="W5" s="25">
        <v>0</v>
      </c>
      <c r="X5" s="25">
        <v>0</v>
      </c>
      <c r="Y5" s="25">
        <v>0</v>
      </c>
      <c r="Z5" s="25">
        <v>1.3836808678446404E-5</v>
      </c>
      <c r="AA5" s="25">
        <v>0</v>
      </c>
      <c r="AB5" s="25">
        <v>0</v>
      </c>
      <c r="AC5" s="25">
        <v>0</v>
      </c>
      <c r="AD5" s="25">
        <v>0</v>
      </c>
      <c r="AE5" s="25">
        <v>2.059161701682868E-2</v>
      </c>
      <c r="AF5" s="25">
        <v>0</v>
      </c>
      <c r="AG5" s="25">
        <v>0</v>
      </c>
      <c r="AH5" s="25">
        <v>2.7142430320683641E-6</v>
      </c>
      <c r="AI5" s="25">
        <v>0</v>
      </c>
      <c r="AJ5" s="25">
        <v>0</v>
      </c>
      <c r="AK5" s="25">
        <v>0</v>
      </c>
      <c r="AL5" s="25">
        <v>0</v>
      </c>
      <c r="AM5" s="25">
        <v>0</v>
      </c>
      <c r="AN5" s="25">
        <v>0</v>
      </c>
      <c r="AO5" s="25">
        <v>0</v>
      </c>
      <c r="AP5" s="25">
        <v>0</v>
      </c>
      <c r="AQ5" s="25">
        <v>0</v>
      </c>
      <c r="AR5" s="25">
        <v>0</v>
      </c>
      <c r="AS5" s="25">
        <v>0</v>
      </c>
      <c r="AT5" s="25">
        <v>0</v>
      </c>
      <c r="AU5" s="25">
        <v>0</v>
      </c>
      <c r="AV5" s="25">
        <v>0</v>
      </c>
      <c r="AW5" s="25">
        <v>0</v>
      </c>
      <c r="AX5" s="25">
        <v>0</v>
      </c>
      <c r="AY5" s="25">
        <v>0</v>
      </c>
      <c r="AZ5" s="25">
        <v>0</v>
      </c>
      <c r="BA5" s="25">
        <v>0</v>
      </c>
      <c r="BB5" s="25">
        <v>0</v>
      </c>
      <c r="BC5" s="25">
        <v>0</v>
      </c>
      <c r="BD5" s="25">
        <v>0</v>
      </c>
      <c r="BE5" s="25">
        <v>0</v>
      </c>
      <c r="BF5" s="25">
        <v>2.3800099208834598E-5</v>
      </c>
      <c r="BG5" s="25">
        <v>0</v>
      </c>
      <c r="BH5" s="25">
        <v>0</v>
      </c>
      <c r="BI5" s="25">
        <v>0</v>
      </c>
      <c r="BJ5" s="25">
        <v>0</v>
      </c>
      <c r="BK5" s="25">
        <v>0</v>
      </c>
      <c r="BL5" s="25">
        <v>0</v>
      </c>
      <c r="BM5" s="25">
        <v>0</v>
      </c>
      <c r="BN5" s="25">
        <v>0</v>
      </c>
      <c r="BO5" s="25">
        <v>0</v>
      </c>
      <c r="BP5" s="25">
        <v>0</v>
      </c>
      <c r="BQ5" s="25">
        <v>0</v>
      </c>
      <c r="BR5" s="25">
        <v>0</v>
      </c>
      <c r="BS5" s="25">
        <v>0</v>
      </c>
      <c r="BT5" s="25">
        <v>0</v>
      </c>
      <c r="BU5" s="25">
        <v>0</v>
      </c>
      <c r="BV5" s="25">
        <v>0</v>
      </c>
      <c r="BW5" s="25">
        <v>0</v>
      </c>
      <c r="BX5" s="25">
        <v>0</v>
      </c>
      <c r="BY5" s="25">
        <v>0</v>
      </c>
      <c r="BZ5" s="25">
        <v>0</v>
      </c>
      <c r="CA5" s="25">
        <v>0</v>
      </c>
      <c r="CB5" s="25">
        <v>4.3107052018218291E-5</v>
      </c>
      <c r="CC5" s="25">
        <v>0</v>
      </c>
      <c r="CD5" s="25">
        <v>0</v>
      </c>
      <c r="CE5" s="25">
        <v>0</v>
      </c>
      <c r="CF5" s="25">
        <v>0</v>
      </c>
      <c r="CG5" s="25">
        <v>0</v>
      </c>
      <c r="CH5" s="25">
        <v>0</v>
      </c>
      <c r="CI5" s="25">
        <v>2.5470428466413087E-6</v>
      </c>
      <c r="CJ5" s="25">
        <v>1.2748341506998718E-4</v>
      </c>
      <c r="CK5" s="25">
        <v>9.039745455879613E-4</v>
      </c>
      <c r="CL5" s="25">
        <v>1.155072326103747E-4</v>
      </c>
      <c r="CM5" s="25">
        <v>0</v>
      </c>
      <c r="CN5" s="25">
        <v>3.4908003251482263E-4</v>
      </c>
      <c r="CO5" s="25">
        <v>5.003532764593033E-4</v>
      </c>
      <c r="CP5" s="25">
        <v>0</v>
      </c>
      <c r="CQ5" s="25">
        <v>0</v>
      </c>
      <c r="CR5" s="25">
        <v>0</v>
      </c>
      <c r="CS5" s="25">
        <v>0</v>
      </c>
      <c r="CT5" s="25">
        <v>0</v>
      </c>
      <c r="CU5" s="25">
        <v>1.8860256188862746E-3</v>
      </c>
      <c r="CV5" s="25">
        <v>4.0131431376284723E-3</v>
      </c>
      <c r="CW5" s="25">
        <v>0</v>
      </c>
      <c r="CX5" s="25">
        <v>2.5863242930357152E-6</v>
      </c>
      <c r="CY5" s="25">
        <v>0</v>
      </c>
      <c r="CZ5" s="25">
        <v>1.7975459556561753E-4</v>
      </c>
      <c r="DA5" s="25">
        <v>0</v>
      </c>
      <c r="DB5" s="26">
        <v>0</v>
      </c>
    </row>
    <row r="6" spans="1:106" x14ac:dyDescent="0.15">
      <c r="A6" s="44">
        <v>13</v>
      </c>
      <c r="B6" s="9" t="s">
        <v>2</v>
      </c>
      <c r="C6" s="25">
        <v>1.8360947289820035E-2</v>
      </c>
      <c r="D6" s="25">
        <v>4.4237456820310238E-2</v>
      </c>
      <c r="E6" s="25">
        <v>0</v>
      </c>
      <c r="F6" s="25">
        <v>1.3246078470872702E-5</v>
      </c>
      <c r="G6" s="25">
        <v>0</v>
      </c>
      <c r="H6" s="25">
        <v>0</v>
      </c>
      <c r="I6" s="25">
        <v>0</v>
      </c>
      <c r="J6" s="25">
        <v>0</v>
      </c>
      <c r="K6" s="25">
        <v>0</v>
      </c>
      <c r="L6" s="25">
        <v>0</v>
      </c>
      <c r="M6" s="25">
        <v>0</v>
      </c>
      <c r="N6" s="25">
        <v>0</v>
      </c>
      <c r="O6" s="25">
        <v>0</v>
      </c>
      <c r="P6" s="25">
        <v>0</v>
      </c>
      <c r="Q6" s="25">
        <v>0</v>
      </c>
      <c r="R6" s="25">
        <v>0</v>
      </c>
      <c r="S6" s="25">
        <v>0</v>
      </c>
      <c r="T6" s="25">
        <v>0</v>
      </c>
      <c r="U6" s="25">
        <v>0</v>
      </c>
      <c r="V6" s="25">
        <v>0</v>
      </c>
      <c r="W6" s="25">
        <v>0</v>
      </c>
      <c r="X6" s="25">
        <v>0</v>
      </c>
      <c r="Y6" s="25">
        <v>0</v>
      </c>
      <c r="Z6" s="25">
        <v>0</v>
      </c>
      <c r="AA6" s="25">
        <v>0</v>
      </c>
      <c r="AB6" s="25">
        <v>0</v>
      </c>
      <c r="AC6" s="25">
        <v>0</v>
      </c>
      <c r="AD6" s="25">
        <v>0</v>
      </c>
      <c r="AE6" s="25">
        <v>0</v>
      </c>
      <c r="AF6" s="25">
        <v>0</v>
      </c>
      <c r="AG6" s="25">
        <v>0</v>
      </c>
      <c r="AH6" s="25">
        <v>0</v>
      </c>
      <c r="AI6" s="25">
        <v>0</v>
      </c>
      <c r="AJ6" s="25">
        <v>0</v>
      </c>
      <c r="AK6" s="25">
        <v>0</v>
      </c>
      <c r="AL6" s="25">
        <v>0</v>
      </c>
      <c r="AM6" s="25">
        <v>0</v>
      </c>
      <c r="AN6" s="25">
        <v>0</v>
      </c>
      <c r="AO6" s="25">
        <v>0</v>
      </c>
      <c r="AP6" s="25">
        <v>0</v>
      </c>
      <c r="AQ6" s="25">
        <v>0</v>
      </c>
      <c r="AR6" s="25">
        <v>0</v>
      </c>
      <c r="AS6" s="25">
        <v>0</v>
      </c>
      <c r="AT6" s="25">
        <v>0</v>
      </c>
      <c r="AU6" s="25">
        <v>0</v>
      </c>
      <c r="AV6" s="25">
        <v>0</v>
      </c>
      <c r="AW6" s="25">
        <v>0</v>
      </c>
      <c r="AX6" s="25">
        <v>0</v>
      </c>
      <c r="AY6" s="25">
        <v>0</v>
      </c>
      <c r="AZ6" s="25">
        <v>0</v>
      </c>
      <c r="BA6" s="25">
        <v>0</v>
      </c>
      <c r="BB6" s="25">
        <v>0</v>
      </c>
      <c r="BC6" s="25">
        <v>0</v>
      </c>
      <c r="BD6" s="25">
        <v>0</v>
      </c>
      <c r="BE6" s="25">
        <v>0</v>
      </c>
      <c r="BF6" s="25">
        <v>0</v>
      </c>
      <c r="BG6" s="25">
        <v>0</v>
      </c>
      <c r="BH6" s="25">
        <v>0</v>
      </c>
      <c r="BI6" s="25">
        <v>0</v>
      </c>
      <c r="BJ6" s="25">
        <v>0</v>
      </c>
      <c r="BK6" s="25">
        <v>0</v>
      </c>
      <c r="BL6" s="25">
        <v>0</v>
      </c>
      <c r="BM6" s="25">
        <v>0</v>
      </c>
      <c r="BN6" s="25">
        <v>0</v>
      </c>
      <c r="BO6" s="25">
        <v>0</v>
      </c>
      <c r="BP6" s="25">
        <v>0</v>
      </c>
      <c r="BQ6" s="25">
        <v>0</v>
      </c>
      <c r="BR6" s="25">
        <v>0</v>
      </c>
      <c r="BS6" s="25">
        <v>0</v>
      </c>
      <c r="BT6" s="25">
        <v>0</v>
      </c>
      <c r="BU6" s="25">
        <v>0</v>
      </c>
      <c r="BV6" s="25">
        <v>0</v>
      </c>
      <c r="BW6" s="25">
        <v>0</v>
      </c>
      <c r="BX6" s="25">
        <v>0</v>
      </c>
      <c r="BY6" s="25">
        <v>0</v>
      </c>
      <c r="BZ6" s="25">
        <v>0</v>
      </c>
      <c r="CA6" s="25">
        <v>0</v>
      </c>
      <c r="CB6" s="25">
        <v>0</v>
      </c>
      <c r="CC6" s="25">
        <v>0</v>
      </c>
      <c r="CD6" s="25">
        <v>0</v>
      </c>
      <c r="CE6" s="25">
        <v>0</v>
      </c>
      <c r="CF6" s="25">
        <v>0</v>
      </c>
      <c r="CG6" s="25">
        <v>0</v>
      </c>
      <c r="CH6" s="25">
        <v>0</v>
      </c>
      <c r="CI6" s="25">
        <v>0</v>
      </c>
      <c r="CJ6" s="25">
        <v>0</v>
      </c>
      <c r="CK6" s="25">
        <v>0</v>
      </c>
      <c r="CL6" s="25">
        <v>0</v>
      </c>
      <c r="CM6" s="25">
        <v>0</v>
      </c>
      <c r="CN6" s="25">
        <v>0</v>
      </c>
      <c r="CO6" s="25">
        <v>0</v>
      </c>
      <c r="CP6" s="25">
        <v>0</v>
      </c>
      <c r="CQ6" s="25">
        <v>0</v>
      </c>
      <c r="CR6" s="25">
        <v>0</v>
      </c>
      <c r="CS6" s="25">
        <v>0</v>
      </c>
      <c r="CT6" s="25">
        <v>0</v>
      </c>
      <c r="CU6" s="25">
        <v>0</v>
      </c>
      <c r="CV6" s="25">
        <v>0</v>
      </c>
      <c r="CW6" s="25">
        <v>0</v>
      </c>
      <c r="CX6" s="25">
        <v>0</v>
      </c>
      <c r="CY6" s="25">
        <v>0</v>
      </c>
      <c r="CZ6" s="25">
        <v>0</v>
      </c>
      <c r="DA6" s="25">
        <v>0</v>
      </c>
      <c r="DB6" s="26">
        <v>0</v>
      </c>
    </row>
    <row r="7" spans="1:106" x14ac:dyDescent="0.15">
      <c r="A7" s="44">
        <v>15</v>
      </c>
      <c r="B7" s="9" t="s">
        <v>3</v>
      </c>
      <c r="C7" s="25">
        <v>6.1117936930215114E-4</v>
      </c>
      <c r="D7" s="25">
        <v>0</v>
      </c>
      <c r="E7" s="25">
        <v>0</v>
      </c>
      <c r="F7" s="25">
        <v>0.18706608744509087</v>
      </c>
      <c r="G7" s="25">
        <v>3.9603019010979381E-4</v>
      </c>
      <c r="H7" s="25">
        <v>0</v>
      </c>
      <c r="I7" s="25">
        <v>6.6653861046089938E-5</v>
      </c>
      <c r="J7" s="25">
        <v>7.8349457468283282E-4</v>
      </c>
      <c r="K7" s="25">
        <v>0</v>
      </c>
      <c r="L7" s="25">
        <v>9.0153129670020017E-5</v>
      </c>
      <c r="M7" s="25">
        <v>0</v>
      </c>
      <c r="N7" s="25">
        <v>1.2069568995691164E-5</v>
      </c>
      <c r="O7" s="25">
        <v>0</v>
      </c>
      <c r="P7" s="25">
        <v>0.25170199967692297</v>
      </c>
      <c r="Q7" s="25">
        <v>1.9832652081734325E-5</v>
      </c>
      <c r="R7" s="25">
        <v>8.3862620847528508E-4</v>
      </c>
      <c r="S7" s="25">
        <v>0</v>
      </c>
      <c r="T7" s="25">
        <v>0</v>
      </c>
      <c r="U7" s="25">
        <v>0</v>
      </c>
      <c r="V7" s="25">
        <v>1.3327227040216724E-4</v>
      </c>
      <c r="W7" s="25">
        <v>0</v>
      </c>
      <c r="X7" s="25">
        <v>0</v>
      </c>
      <c r="Y7" s="25">
        <v>0</v>
      </c>
      <c r="Z7" s="25">
        <v>0</v>
      </c>
      <c r="AA7" s="25">
        <v>1.6084517758073534E-4</v>
      </c>
      <c r="AB7" s="25">
        <v>0</v>
      </c>
      <c r="AC7" s="25">
        <v>0</v>
      </c>
      <c r="AD7" s="25">
        <v>0</v>
      </c>
      <c r="AE7" s="25">
        <v>1.0243545521061983E-3</v>
      </c>
      <c r="AF7" s="25">
        <v>0</v>
      </c>
      <c r="AG7" s="25">
        <v>0</v>
      </c>
      <c r="AH7" s="25">
        <v>9.3954566494674134E-7</v>
      </c>
      <c r="AI7" s="25">
        <v>2.761899922003946E-6</v>
      </c>
      <c r="AJ7" s="25">
        <v>0</v>
      </c>
      <c r="AK7" s="25">
        <v>0</v>
      </c>
      <c r="AL7" s="25">
        <v>0</v>
      </c>
      <c r="AM7" s="25">
        <v>0</v>
      </c>
      <c r="AN7" s="25">
        <v>0</v>
      </c>
      <c r="AO7" s="25">
        <v>0</v>
      </c>
      <c r="AP7" s="25">
        <v>0</v>
      </c>
      <c r="AQ7" s="25">
        <v>0</v>
      </c>
      <c r="AR7" s="25">
        <v>0</v>
      </c>
      <c r="AS7" s="25">
        <v>0</v>
      </c>
      <c r="AT7" s="25">
        <v>0</v>
      </c>
      <c r="AU7" s="25">
        <v>0</v>
      </c>
      <c r="AV7" s="25">
        <v>0</v>
      </c>
      <c r="AW7" s="25">
        <v>0</v>
      </c>
      <c r="AX7" s="25">
        <v>0</v>
      </c>
      <c r="AY7" s="25">
        <v>0</v>
      </c>
      <c r="AZ7" s="25">
        <v>0</v>
      </c>
      <c r="BA7" s="25">
        <v>0</v>
      </c>
      <c r="BB7" s="25">
        <v>0</v>
      </c>
      <c r="BC7" s="25">
        <v>0</v>
      </c>
      <c r="BD7" s="25">
        <v>1.9556115295033334E-6</v>
      </c>
      <c r="BE7" s="25">
        <v>0</v>
      </c>
      <c r="BF7" s="25">
        <v>1.7223756006393457E-4</v>
      </c>
      <c r="BG7" s="25">
        <v>0</v>
      </c>
      <c r="BH7" s="25">
        <v>9.4774504256760148E-6</v>
      </c>
      <c r="BI7" s="25">
        <v>4.0909330453602298E-5</v>
      </c>
      <c r="BJ7" s="25">
        <v>1.2779247368410247E-4</v>
      </c>
      <c r="BK7" s="25">
        <v>2.5644546947958458E-5</v>
      </c>
      <c r="BL7" s="25">
        <v>0</v>
      </c>
      <c r="BM7" s="25">
        <v>0</v>
      </c>
      <c r="BN7" s="25">
        <v>0</v>
      </c>
      <c r="BO7" s="25">
        <v>0</v>
      </c>
      <c r="BP7" s="25">
        <v>0</v>
      </c>
      <c r="BQ7" s="25">
        <v>0</v>
      </c>
      <c r="BR7" s="25">
        <v>0</v>
      </c>
      <c r="BS7" s="25">
        <v>0</v>
      </c>
      <c r="BT7" s="25">
        <v>0</v>
      </c>
      <c r="BU7" s="25">
        <v>0</v>
      </c>
      <c r="BV7" s="25">
        <v>0</v>
      </c>
      <c r="BW7" s="25">
        <v>0</v>
      </c>
      <c r="BX7" s="25">
        <v>0</v>
      </c>
      <c r="BY7" s="25">
        <v>0</v>
      </c>
      <c r="BZ7" s="25">
        <v>0</v>
      </c>
      <c r="CA7" s="25">
        <v>0</v>
      </c>
      <c r="CB7" s="25">
        <v>0</v>
      </c>
      <c r="CC7" s="25">
        <v>0</v>
      </c>
      <c r="CD7" s="25">
        <v>0</v>
      </c>
      <c r="CE7" s="25">
        <v>0</v>
      </c>
      <c r="CF7" s="25">
        <v>0</v>
      </c>
      <c r="CG7" s="25">
        <v>0</v>
      </c>
      <c r="CH7" s="25">
        <v>0</v>
      </c>
      <c r="CI7" s="25">
        <v>3.5340219497148156E-6</v>
      </c>
      <c r="CJ7" s="25">
        <v>4.353773798313022E-5</v>
      </c>
      <c r="CK7" s="25">
        <v>4.7102819400404113E-5</v>
      </c>
      <c r="CL7" s="25">
        <v>8.8881018827374188E-6</v>
      </c>
      <c r="CM7" s="25">
        <v>0</v>
      </c>
      <c r="CN7" s="25">
        <v>8.9192780297553319E-5</v>
      </c>
      <c r="CO7" s="25">
        <v>1.2511536523787767E-4</v>
      </c>
      <c r="CP7" s="25">
        <v>0</v>
      </c>
      <c r="CQ7" s="25">
        <v>0</v>
      </c>
      <c r="CR7" s="25">
        <v>0</v>
      </c>
      <c r="CS7" s="25">
        <v>0</v>
      </c>
      <c r="CT7" s="25">
        <v>0</v>
      </c>
      <c r="CU7" s="25">
        <v>1.5311175774358448E-3</v>
      </c>
      <c r="CV7" s="25">
        <v>2.2315248536131896E-3</v>
      </c>
      <c r="CW7" s="25">
        <v>0</v>
      </c>
      <c r="CX7" s="25">
        <v>0</v>
      </c>
      <c r="CY7" s="25">
        <v>0</v>
      </c>
      <c r="CZ7" s="25">
        <v>1.5514647980904102E-4</v>
      </c>
      <c r="DA7" s="25">
        <v>0</v>
      </c>
      <c r="DB7" s="26">
        <v>0</v>
      </c>
    </row>
    <row r="8" spans="1:106" x14ac:dyDescent="0.15">
      <c r="A8" s="44">
        <v>17</v>
      </c>
      <c r="B8" s="9" t="s">
        <v>4</v>
      </c>
      <c r="C8" s="25">
        <v>0</v>
      </c>
      <c r="D8" s="25">
        <v>0</v>
      </c>
      <c r="E8" s="25">
        <v>0</v>
      </c>
      <c r="F8" s="25">
        <v>0</v>
      </c>
      <c r="G8" s="25">
        <v>7.3722519539580728E-2</v>
      </c>
      <c r="H8" s="25">
        <v>0</v>
      </c>
      <c r="I8" s="25">
        <v>0</v>
      </c>
      <c r="J8" s="25">
        <v>3.0657650221902179E-2</v>
      </c>
      <c r="K8" s="25">
        <v>0</v>
      </c>
      <c r="L8" s="25">
        <v>1.6238414704309672E-3</v>
      </c>
      <c r="M8" s="25">
        <v>0</v>
      </c>
      <c r="N8" s="25">
        <v>0</v>
      </c>
      <c r="O8" s="25">
        <v>0</v>
      </c>
      <c r="P8" s="25">
        <v>0</v>
      </c>
      <c r="Q8" s="25">
        <v>0</v>
      </c>
      <c r="R8" s="25">
        <v>0</v>
      </c>
      <c r="S8" s="25">
        <v>0</v>
      </c>
      <c r="T8" s="25">
        <v>0</v>
      </c>
      <c r="U8" s="25">
        <v>7.6989118871199536E-5</v>
      </c>
      <c r="V8" s="25">
        <v>0</v>
      </c>
      <c r="W8" s="25">
        <v>0</v>
      </c>
      <c r="X8" s="25">
        <v>0</v>
      </c>
      <c r="Y8" s="25">
        <v>0</v>
      </c>
      <c r="Z8" s="25">
        <v>1.6604170414135684E-4</v>
      </c>
      <c r="AA8" s="25">
        <v>0</v>
      </c>
      <c r="AB8" s="25">
        <v>0</v>
      </c>
      <c r="AC8" s="25">
        <v>0</v>
      </c>
      <c r="AD8" s="25">
        <v>0</v>
      </c>
      <c r="AE8" s="25">
        <v>0</v>
      </c>
      <c r="AF8" s="25">
        <v>0</v>
      </c>
      <c r="AG8" s="25">
        <v>0</v>
      </c>
      <c r="AH8" s="25">
        <v>0</v>
      </c>
      <c r="AI8" s="25">
        <v>0</v>
      </c>
      <c r="AJ8" s="25">
        <v>0</v>
      </c>
      <c r="AK8" s="25">
        <v>0</v>
      </c>
      <c r="AL8" s="25">
        <v>0</v>
      </c>
      <c r="AM8" s="25">
        <v>0</v>
      </c>
      <c r="AN8" s="25">
        <v>0</v>
      </c>
      <c r="AO8" s="25">
        <v>0</v>
      </c>
      <c r="AP8" s="25">
        <v>0</v>
      </c>
      <c r="AQ8" s="25">
        <v>0</v>
      </c>
      <c r="AR8" s="25">
        <v>0</v>
      </c>
      <c r="AS8" s="25">
        <v>0</v>
      </c>
      <c r="AT8" s="25">
        <v>0</v>
      </c>
      <c r="AU8" s="25">
        <v>0</v>
      </c>
      <c r="AV8" s="25">
        <v>0</v>
      </c>
      <c r="AW8" s="25">
        <v>0</v>
      </c>
      <c r="AX8" s="25">
        <v>0</v>
      </c>
      <c r="AY8" s="25">
        <v>0</v>
      </c>
      <c r="AZ8" s="25">
        <v>0</v>
      </c>
      <c r="BA8" s="25">
        <v>0</v>
      </c>
      <c r="BB8" s="25">
        <v>0</v>
      </c>
      <c r="BC8" s="25">
        <v>0</v>
      </c>
      <c r="BD8" s="25">
        <v>0</v>
      </c>
      <c r="BE8" s="25">
        <v>0</v>
      </c>
      <c r="BF8" s="25">
        <v>1.5413695829721563E-3</v>
      </c>
      <c r="BG8" s="25">
        <v>0</v>
      </c>
      <c r="BH8" s="25">
        <v>0</v>
      </c>
      <c r="BI8" s="25">
        <v>0</v>
      </c>
      <c r="BJ8" s="25">
        <v>0</v>
      </c>
      <c r="BK8" s="25">
        <v>0</v>
      </c>
      <c r="BL8" s="25">
        <v>0</v>
      </c>
      <c r="BM8" s="25">
        <v>0</v>
      </c>
      <c r="BN8" s="25">
        <v>0</v>
      </c>
      <c r="BO8" s="25">
        <v>0</v>
      </c>
      <c r="BP8" s="25">
        <v>0</v>
      </c>
      <c r="BQ8" s="25">
        <v>0</v>
      </c>
      <c r="BR8" s="25">
        <v>0</v>
      </c>
      <c r="BS8" s="25">
        <v>0</v>
      </c>
      <c r="BT8" s="25">
        <v>0</v>
      </c>
      <c r="BU8" s="25">
        <v>0</v>
      </c>
      <c r="BV8" s="25">
        <v>0</v>
      </c>
      <c r="BW8" s="25">
        <v>0</v>
      </c>
      <c r="BX8" s="25">
        <v>0</v>
      </c>
      <c r="BY8" s="25">
        <v>0</v>
      </c>
      <c r="BZ8" s="25">
        <v>0</v>
      </c>
      <c r="CA8" s="25">
        <v>0</v>
      </c>
      <c r="CB8" s="25">
        <v>7.3003878417950336E-5</v>
      </c>
      <c r="CC8" s="25">
        <v>0</v>
      </c>
      <c r="CD8" s="25">
        <v>0</v>
      </c>
      <c r="CE8" s="25">
        <v>0</v>
      </c>
      <c r="CF8" s="25">
        <v>0</v>
      </c>
      <c r="CG8" s="25">
        <v>0</v>
      </c>
      <c r="CH8" s="25">
        <v>0</v>
      </c>
      <c r="CI8" s="25">
        <v>5.890036582858026E-6</v>
      </c>
      <c r="CJ8" s="25">
        <v>4.0966831760763089E-5</v>
      </c>
      <c r="CK8" s="25">
        <v>1.5729193419312324E-4</v>
      </c>
      <c r="CL8" s="25">
        <v>1.5650677686660202E-4</v>
      </c>
      <c r="CM8" s="25">
        <v>0</v>
      </c>
      <c r="CN8" s="25">
        <v>4.4208854672884881E-4</v>
      </c>
      <c r="CO8" s="25">
        <v>6.9043342926773492E-4</v>
      </c>
      <c r="CP8" s="25">
        <v>0</v>
      </c>
      <c r="CQ8" s="25">
        <v>0</v>
      </c>
      <c r="CR8" s="25">
        <v>0</v>
      </c>
      <c r="CS8" s="25">
        <v>0</v>
      </c>
      <c r="CT8" s="25">
        <v>0</v>
      </c>
      <c r="CU8" s="25">
        <v>5.4400267688006305E-3</v>
      </c>
      <c r="CV8" s="25">
        <v>7.0841807453596861E-3</v>
      </c>
      <c r="CW8" s="25">
        <v>0</v>
      </c>
      <c r="CX8" s="25">
        <v>3.5611696034876384E-5</v>
      </c>
      <c r="CY8" s="25">
        <v>0</v>
      </c>
      <c r="CZ8" s="25">
        <v>3.969981174791446E-4</v>
      </c>
      <c r="DA8" s="25">
        <v>0</v>
      </c>
      <c r="DB8" s="26">
        <v>0</v>
      </c>
    </row>
    <row r="9" spans="1:106" x14ac:dyDescent="0.15">
      <c r="A9" s="44">
        <v>61</v>
      </c>
      <c r="B9" s="9" t="s">
        <v>5</v>
      </c>
      <c r="C9" s="25">
        <v>0</v>
      </c>
      <c r="D9" s="25">
        <v>2.7431299842470113E-5</v>
      </c>
      <c r="E9" s="25">
        <v>0</v>
      </c>
      <c r="F9" s="25">
        <v>4.3601674966622644E-5</v>
      </c>
      <c r="G9" s="25">
        <v>0</v>
      </c>
      <c r="H9" s="25">
        <v>0</v>
      </c>
      <c r="I9" s="25">
        <v>0</v>
      </c>
      <c r="J9" s="25">
        <v>9.3288502218144545E-5</v>
      </c>
      <c r="K9" s="25">
        <v>6.2045986196748268E-5</v>
      </c>
      <c r="L9" s="25">
        <v>1.66590135615569E-4</v>
      </c>
      <c r="M9" s="25">
        <v>0</v>
      </c>
      <c r="N9" s="25">
        <v>1.8104353493536747E-4</v>
      </c>
      <c r="O9" s="25">
        <v>3.3514666753859296E-5</v>
      </c>
      <c r="P9" s="25">
        <v>5.3137673335090414E-7</v>
      </c>
      <c r="Q9" s="25">
        <v>0</v>
      </c>
      <c r="R9" s="25">
        <v>7.0333078166614901E-3</v>
      </c>
      <c r="S9" s="25">
        <v>2.157460938158405E-5</v>
      </c>
      <c r="T9" s="25">
        <v>0</v>
      </c>
      <c r="U9" s="25">
        <v>6.0949719106366297E-2</v>
      </c>
      <c r="V9" s="25">
        <v>1.3908778765608001E-3</v>
      </c>
      <c r="W9" s="25">
        <v>0</v>
      </c>
      <c r="X9" s="25">
        <v>2.4803344908227625E-3</v>
      </c>
      <c r="Y9" s="25">
        <v>0</v>
      </c>
      <c r="Z9" s="25">
        <v>1.6604170414135684E-4</v>
      </c>
      <c r="AA9" s="25">
        <v>8.1699137818786201E-5</v>
      </c>
      <c r="AB9" s="25">
        <v>1.6717306180766056E-2</v>
      </c>
      <c r="AC9" s="25">
        <v>1.5983080949829748E-5</v>
      </c>
      <c r="AD9" s="25">
        <v>6.4593224170784484E-5</v>
      </c>
      <c r="AE9" s="25">
        <v>0</v>
      </c>
      <c r="AF9" s="25">
        <v>6.2117110699529843E-3</v>
      </c>
      <c r="AG9" s="25">
        <v>2.4951853258298634E-4</v>
      </c>
      <c r="AH9" s="25">
        <v>4.2566638320225975E-3</v>
      </c>
      <c r="AI9" s="25">
        <v>5.4641428056926072E-3</v>
      </c>
      <c r="AJ9" s="25">
        <v>0</v>
      </c>
      <c r="AK9" s="25">
        <v>0</v>
      </c>
      <c r="AL9" s="25">
        <v>0</v>
      </c>
      <c r="AM9" s="25">
        <v>3.1020256227316439E-6</v>
      </c>
      <c r="AN9" s="25">
        <v>1.0893843265686448E-3</v>
      </c>
      <c r="AO9" s="25">
        <v>3.8274372573678166E-4</v>
      </c>
      <c r="AP9" s="25">
        <v>2.5784555534695132E-5</v>
      </c>
      <c r="AQ9" s="25">
        <v>7.2153891560315211E-5</v>
      </c>
      <c r="AR9" s="25">
        <v>2.4335785163688576E-5</v>
      </c>
      <c r="AS9" s="25">
        <v>1.3693207578599953E-5</v>
      </c>
      <c r="AT9" s="25">
        <v>0</v>
      </c>
      <c r="AU9" s="25">
        <v>5.0953924511492655E-5</v>
      </c>
      <c r="AV9" s="25">
        <v>7.5384217489195743E-5</v>
      </c>
      <c r="AW9" s="25">
        <v>7.6890208471323789E-6</v>
      </c>
      <c r="AX9" s="25">
        <v>0</v>
      </c>
      <c r="AY9" s="25">
        <v>0</v>
      </c>
      <c r="AZ9" s="25">
        <v>4.8331784519329418E-5</v>
      </c>
      <c r="BA9" s="25">
        <v>2.3119128824987616E-6</v>
      </c>
      <c r="BB9" s="25">
        <v>0</v>
      </c>
      <c r="BC9" s="25">
        <v>9.744935960316217E-5</v>
      </c>
      <c r="BD9" s="25">
        <v>0</v>
      </c>
      <c r="BE9" s="25">
        <v>0</v>
      </c>
      <c r="BF9" s="25">
        <v>7.5158208027898726E-6</v>
      </c>
      <c r="BG9" s="25">
        <v>1.6385533394627365E-4</v>
      </c>
      <c r="BH9" s="25">
        <v>4.3382695610488802E-7</v>
      </c>
      <c r="BI9" s="25">
        <v>4.1683451699449215E-7</v>
      </c>
      <c r="BJ9" s="25">
        <v>6.2720232482995073E-6</v>
      </c>
      <c r="BK9" s="25">
        <v>2.3875957503271667E-6</v>
      </c>
      <c r="BL9" s="25">
        <v>2.4769171190672384E-2</v>
      </c>
      <c r="BM9" s="25">
        <v>0.40673989099965802</v>
      </c>
      <c r="BN9" s="25">
        <v>0</v>
      </c>
      <c r="BO9" s="25">
        <v>1.0061595410168482E-6</v>
      </c>
      <c r="BP9" s="25">
        <v>1.966131736217732E-6</v>
      </c>
      <c r="BQ9" s="25">
        <v>7.3702119494843212E-7</v>
      </c>
      <c r="BR9" s="25">
        <v>3.0747797189374606E-6</v>
      </c>
      <c r="BS9" s="25">
        <v>0</v>
      </c>
      <c r="BT9" s="25">
        <v>0</v>
      </c>
      <c r="BU9" s="25">
        <v>9.8802622002026545E-6</v>
      </c>
      <c r="BV9" s="25">
        <v>4.2612006938598314E-8</v>
      </c>
      <c r="BW9" s="25">
        <v>0</v>
      </c>
      <c r="BX9" s="25">
        <v>5.7416652551739584E-7</v>
      </c>
      <c r="BY9" s="25">
        <v>0</v>
      </c>
      <c r="BZ9" s="25">
        <v>3.6932668052872805E-5</v>
      </c>
      <c r="CA9" s="25">
        <v>4.1282856509460174E-6</v>
      </c>
      <c r="CB9" s="25">
        <v>1.1819675553382435E-5</v>
      </c>
      <c r="CC9" s="25">
        <v>0</v>
      </c>
      <c r="CD9" s="25">
        <v>0</v>
      </c>
      <c r="CE9" s="25">
        <v>6.9494538424225237E-7</v>
      </c>
      <c r="CF9" s="25">
        <v>0</v>
      </c>
      <c r="CG9" s="25">
        <v>0</v>
      </c>
      <c r="CH9" s="25">
        <v>1.1956466505453643E-6</v>
      </c>
      <c r="CI9" s="25">
        <v>6.3676071166032712E-8</v>
      </c>
      <c r="CJ9" s="25">
        <v>2.1517367295898761E-6</v>
      </c>
      <c r="CK9" s="25">
        <v>8.5669009577855811E-5</v>
      </c>
      <c r="CL9" s="25">
        <v>7.2628489670368616E-6</v>
      </c>
      <c r="CM9" s="25">
        <v>0</v>
      </c>
      <c r="CN9" s="25">
        <v>3.1599046495790947E-6</v>
      </c>
      <c r="CO9" s="25">
        <v>6.1124238097190568E-6</v>
      </c>
      <c r="CP9" s="25">
        <v>4.2985387247863837E-5</v>
      </c>
      <c r="CQ9" s="25">
        <v>3.1902291561966059E-5</v>
      </c>
      <c r="CR9" s="25">
        <v>0</v>
      </c>
      <c r="CS9" s="25">
        <v>5.2724338104308479E-7</v>
      </c>
      <c r="CT9" s="25">
        <v>2.1234225934075018E-7</v>
      </c>
      <c r="CU9" s="25">
        <v>5.6588457215666451E-5</v>
      </c>
      <c r="CV9" s="25">
        <v>3.5194777282756717E-7</v>
      </c>
      <c r="CW9" s="25">
        <v>5.280843662280547E-5</v>
      </c>
      <c r="CX9" s="25">
        <v>5.670018642424452E-6</v>
      </c>
      <c r="CY9" s="25">
        <v>0</v>
      </c>
      <c r="CZ9" s="25">
        <v>7.6900361739301626E-7</v>
      </c>
      <c r="DA9" s="25">
        <v>0</v>
      </c>
      <c r="DB9" s="26">
        <v>0</v>
      </c>
    </row>
    <row r="10" spans="1:106" x14ac:dyDescent="0.15">
      <c r="A10" s="44">
        <v>62</v>
      </c>
      <c r="B10" s="9" t="s">
        <v>6</v>
      </c>
      <c r="C10" s="25">
        <v>0</v>
      </c>
      <c r="D10" s="25">
        <v>0</v>
      </c>
      <c r="E10" s="25">
        <v>0</v>
      </c>
      <c r="F10" s="25">
        <v>3.6537099782157201E-4</v>
      </c>
      <c r="G10" s="25">
        <v>0</v>
      </c>
      <c r="H10" s="25">
        <v>0</v>
      </c>
      <c r="I10" s="25">
        <v>5.9699641543614554E-3</v>
      </c>
      <c r="J10" s="25">
        <v>6.3051294475971919E-7</v>
      </c>
      <c r="K10" s="25">
        <v>0</v>
      </c>
      <c r="L10" s="25">
        <v>7.3962895020565292E-5</v>
      </c>
      <c r="M10" s="25">
        <v>0</v>
      </c>
      <c r="N10" s="25">
        <v>0</v>
      </c>
      <c r="O10" s="25">
        <v>0</v>
      </c>
      <c r="P10" s="25">
        <v>5.3137673335090414E-7</v>
      </c>
      <c r="Q10" s="25">
        <v>0</v>
      </c>
      <c r="R10" s="25">
        <v>2.5621021172315796E-3</v>
      </c>
      <c r="S10" s="25">
        <v>1.3484130863490031E-6</v>
      </c>
      <c r="T10" s="25">
        <v>0</v>
      </c>
      <c r="U10" s="25">
        <v>6.0168162899643515E-3</v>
      </c>
      <c r="V10" s="25">
        <v>4.4958794637123836E-2</v>
      </c>
      <c r="W10" s="25">
        <v>0</v>
      </c>
      <c r="X10" s="25">
        <v>9.0876120840228936E-4</v>
      </c>
      <c r="Y10" s="25">
        <v>0</v>
      </c>
      <c r="Z10" s="25">
        <v>1.5220489546291044E-4</v>
      </c>
      <c r="AA10" s="25">
        <v>4.1360188520760517E-4</v>
      </c>
      <c r="AB10" s="25">
        <v>2.2887150573924441E-2</v>
      </c>
      <c r="AC10" s="25">
        <v>0</v>
      </c>
      <c r="AD10" s="25">
        <v>3.5526273293931467E-4</v>
      </c>
      <c r="AE10" s="25">
        <v>1.0452597470471412E-4</v>
      </c>
      <c r="AF10" s="25">
        <v>7.0836301467445503E-2</v>
      </c>
      <c r="AG10" s="25">
        <v>1.5702836125086446E-2</v>
      </c>
      <c r="AH10" s="25">
        <v>3.6471283621902606E-2</v>
      </c>
      <c r="AI10" s="25">
        <v>3.946092132562358E-2</v>
      </c>
      <c r="AJ10" s="25">
        <v>0</v>
      </c>
      <c r="AK10" s="25">
        <v>0</v>
      </c>
      <c r="AL10" s="25">
        <v>0</v>
      </c>
      <c r="AM10" s="25">
        <v>0</v>
      </c>
      <c r="AN10" s="25">
        <v>0.15307236396072604</v>
      </c>
      <c r="AO10" s="25">
        <v>1.0935535021050904E-4</v>
      </c>
      <c r="AP10" s="25">
        <v>1.6276500681276305E-4</v>
      </c>
      <c r="AQ10" s="25">
        <v>1.2690382937743881E-5</v>
      </c>
      <c r="AR10" s="25">
        <v>2.0279820969740479E-5</v>
      </c>
      <c r="AS10" s="25">
        <v>7.248606213625847E-5</v>
      </c>
      <c r="AT10" s="25">
        <v>1.6853638739347822E-4</v>
      </c>
      <c r="AU10" s="25">
        <v>0</v>
      </c>
      <c r="AV10" s="25">
        <v>0</v>
      </c>
      <c r="AW10" s="25">
        <v>0</v>
      </c>
      <c r="AX10" s="25">
        <v>0</v>
      </c>
      <c r="AY10" s="25">
        <v>0</v>
      </c>
      <c r="AZ10" s="25">
        <v>0</v>
      </c>
      <c r="BA10" s="25">
        <v>0</v>
      </c>
      <c r="BB10" s="25">
        <v>0</v>
      </c>
      <c r="BC10" s="25">
        <v>0</v>
      </c>
      <c r="BD10" s="25">
        <v>0</v>
      </c>
      <c r="BE10" s="25">
        <v>0</v>
      </c>
      <c r="BF10" s="25">
        <v>5.8122347541575013E-4</v>
      </c>
      <c r="BG10" s="25">
        <v>0</v>
      </c>
      <c r="BH10" s="25">
        <v>1.0489602085573034E-3</v>
      </c>
      <c r="BI10" s="25">
        <v>1.5303781552512068E-4</v>
      </c>
      <c r="BJ10" s="25">
        <v>4.4012429806073146E-3</v>
      </c>
      <c r="BK10" s="25">
        <v>4.5180385953968744E-3</v>
      </c>
      <c r="BL10" s="25">
        <v>-6.7430862358775139E-7</v>
      </c>
      <c r="BM10" s="25">
        <v>0</v>
      </c>
      <c r="BN10" s="25">
        <v>0</v>
      </c>
      <c r="BO10" s="25">
        <v>0</v>
      </c>
      <c r="BP10" s="25">
        <v>0</v>
      </c>
      <c r="BQ10" s="25">
        <v>0</v>
      </c>
      <c r="BR10" s="25">
        <v>0</v>
      </c>
      <c r="BS10" s="25">
        <v>0</v>
      </c>
      <c r="BT10" s="25">
        <v>0</v>
      </c>
      <c r="BU10" s="25">
        <v>0</v>
      </c>
      <c r="BV10" s="25">
        <v>0</v>
      </c>
      <c r="BW10" s="25">
        <v>0</v>
      </c>
      <c r="BX10" s="25">
        <v>0</v>
      </c>
      <c r="BY10" s="25">
        <v>0</v>
      </c>
      <c r="BZ10" s="25">
        <v>0</v>
      </c>
      <c r="CA10" s="25">
        <v>0</v>
      </c>
      <c r="CB10" s="25">
        <v>0</v>
      </c>
      <c r="CC10" s="25">
        <v>0</v>
      </c>
      <c r="CD10" s="25">
        <v>0</v>
      </c>
      <c r="CE10" s="25">
        <v>0</v>
      </c>
      <c r="CF10" s="25">
        <v>0</v>
      </c>
      <c r="CG10" s="25">
        <v>0</v>
      </c>
      <c r="CH10" s="25">
        <v>0</v>
      </c>
      <c r="CI10" s="25">
        <v>7.1158009528041559E-6</v>
      </c>
      <c r="CJ10" s="25">
        <v>0</v>
      </c>
      <c r="CK10" s="25">
        <v>0</v>
      </c>
      <c r="CL10" s="25">
        <v>0</v>
      </c>
      <c r="CM10" s="25">
        <v>0</v>
      </c>
      <c r="CN10" s="25">
        <v>0</v>
      </c>
      <c r="CO10" s="25">
        <v>0</v>
      </c>
      <c r="CP10" s="25">
        <v>0</v>
      </c>
      <c r="CQ10" s="25">
        <v>0</v>
      </c>
      <c r="CR10" s="25">
        <v>0</v>
      </c>
      <c r="CS10" s="25">
        <v>0</v>
      </c>
      <c r="CT10" s="25">
        <v>0</v>
      </c>
      <c r="CU10" s="25">
        <v>-2.0759352511181987E-5</v>
      </c>
      <c r="CV10" s="25">
        <v>-1.3022067594619985E-5</v>
      </c>
      <c r="CW10" s="25">
        <v>0</v>
      </c>
      <c r="CX10" s="25">
        <v>5.4312810153750019E-5</v>
      </c>
      <c r="CY10" s="25">
        <v>0</v>
      </c>
      <c r="CZ10" s="25">
        <v>9.0742426852375907E-5</v>
      </c>
      <c r="DA10" s="25">
        <v>0</v>
      </c>
      <c r="DB10" s="26">
        <v>1.1543815201974246E-4</v>
      </c>
    </row>
    <row r="11" spans="1:106" x14ac:dyDescent="0.15">
      <c r="A11" s="44">
        <v>111</v>
      </c>
      <c r="B11" s="9" t="s">
        <v>7</v>
      </c>
      <c r="C11" s="25">
        <v>0</v>
      </c>
      <c r="D11" s="25">
        <v>6.872024692300689E-3</v>
      </c>
      <c r="E11" s="25">
        <v>0</v>
      </c>
      <c r="F11" s="25">
        <v>1.1712844887869186E-2</v>
      </c>
      <c r="G11" s="25">
        <v>5.1085854183153048E-2</v>
      </c>
      <c r="H11" s="25">
        <v>0</v>
      </c>
      <c r="I11" s="25">
        <v>0</v>
      </c>
      <c r="J11" s="25">
        <v>0.10238143094419368</v>
      </c>
      <c r="K11" s="25">
        <v>2.9883547164630445E-2</v>
      </c>
      <c r="L11" s="25">
        <v>0.29705208815179096</v>
      </c>
      <c r="M11" s="25">
        <v>0</v>
      </c>
      <c r="N11" s="25">
        <v>2.0518267292674979E-4</v>
      </c>
      <c r="O11" s="25">
        <v>1.1599344420421059E-3</v>
      </c>
      <c r="P11" s="25">
        <v>2.6462561320875027E-4</v>
      </c>
      <c r="Q11" s="25">
        <v>0</v>
      </c>
      <c r="R11" s="25">
        <v>3.3454557905317657E-3</v>
      </c>
      <c r="S11" s="25">
        <v>2.0023934332282696E-4</v>
      </c>
      <c r="T11" s="25">
        <v>0</v>
      </c>
      <c r="U11" s="25">
        <v>1.1198417290356296E-4</v>
      </c>
      <c r="V11" s="25">
        <v>1.1631034507825505E-4</v>
      </c>
      <c r="W11" s="25">
        <v>0</v>
      </c>
      <c r="X11" s="25">
        <v>1.0203971036362953E-2</v>
      </c>
      <c r="Y11" s="25">
        <v>0</v>
      </c>
      <c r="Z11" s="25">
        <v>1.2356270149852638E-2</v>
      </c>
      <c r="AA11" s="25">
        <v>7.3018604425540172E-3</v>
      </c>
      <c r="AB11" s="25">
        <v>0</v>
      </c>
      <c r="AC11" s="25">
        <v>1.6622404187822939E-5</v>
      </c>
      <c r="AD11" s="25">
        <v>0</v>
      </c>
      <c r="AE11" s="25">
        <v>1.9943555973659453E-2</v>
      </c>
      <c r="AF11" s="25">
        <v>0</v>
      </c>
      <c r="AG11" s="25">
        <v>0</v>
      </c>
      <c r="AH11" s="25">
        <v>4.3553161268420054E-4</v>
      </c>
      <c r="AI11" s="25">
        <v>2.691195284000645E-3</v>
      </c>
      <c r="AJ11" s="25">
        <v>0</v>
      </c>
      <c r="AK11" s="25">
        <v>0</v>
      </c>
      <c r="AL11" s="25">
        <v>0</v>
      </c>
      <c r="AM11" s="25">
        <v>0</v>
      </c>
      <c r="AN11" s="25">
        <v>0</v>
      </c>
      <c r="AO11" s="25">
        <v>0</v>
      </c>
      <c r="AP11" s="25">
        <v>0</v>
      </c>
      <c r="AQ11" s="25">
        <v>0</v>
      </c>
      <c r="AR11" s="25">
        <v>0</v>
      </c>
      <c r="AS11" s="25">
        <v>0</v>
      </c>
      <c r="AT11" s="25">
        <v>0</v>
      </c>
      <c r="AU11" s="25">
        <v>0</v>
      </c>
      <c r="AV11" s="25">
        <v>0</v>
      </c>
      <c r="AW11" s="25">
        <v>0</v>
      </c>
      <c r="AX11" s="25">
        <v>0</v>
      </c>
      <c r="AY11" s="25">
        <v>0</v>
      </c>
      <c r="AZ11" s="25">
        <v>0</v>
      </c>
      <c r="BA11" s="25">
        <v>0</v>
      </c>
      <c r="BB11" s="25">
        <v>0</v>
      </c>
      <c r="BC11" s="25">
        <v>0</v>
      </c>
      <c r="BD11" s="25">
        <v>0</v>
      </c>
      <c r="BE11" s="25">
        <v>0</v>
      </c>
      <c r="BF11" s="25">
        <v>2.7044428522038891E-3</v>
      </c>
      <c r="BG11" s="25">
        <v>0</v>
      </c>
      <c r="BH11" s="25">
        <v>0</v>
      </c>
      <c r="BI11" s="25">
        <v>0</v>
      </c>
      <c r="BJ11" s="25">
        <v>0</v>
      </c>
      <c r="BK11" s="25">
        <v>0</v>
      </c>
      <c r="BL11" s="25">
        <v>0</v>
      </c>
      <c r="BM11" s="25">
        <v>0</v>
      </c>
      <c r="BN11" s="25">
        <v>0</v>
      </c>
      <c r="BO11" s="25">
        <v>0</v>
      </c>
      <c r="BP11" s="25">
        <v>0</v>
      </c>
      <c r="BQ11" s="25">
        <v>0</v>
      </c>
      <c r="BR11" s="25">
        <v>0</v>
      </c>
      <c r="BS11" s="25">
        <v>0</v>
      </c>
      <c r="BT11" s="25">
        <v>0</v>
      </c>
      <c r="BU11" s="25">
        <v>0</v>
      </c>
      <c r="BV11" s="25">
        <v>0</v>
      </c>
      <c r="BW11" s="25">
        <v>0</v>
      </c>
      <c r="BX11" s="25">
        <v>0</v>
      </c>
      <c r="BY11" s="25">
        <v>0</v>
      </c>
      <c r="BZ11" s="25">
        <v>0</v>
      </c>
      <c r="CA11" s="25">
        <v>0</v>
      </c>
      <c r="CB11" s="25">
        <v>1.17796972390107E-3</v>
      </c>
      <c r="CC11" s="25">
        <v>0</v>
      </c>
      <c r="CD11" s="25">
        <v>0</v>
      </c>
      <c r="CE11" s="25">
        <v>0</v>
      </c>
      <c r="CF11" s="25">
        <v>0</v>
      </c>
      <c r="CG11" s="25">
        <v>0</v>
      </c>
      <c r="CH11" s="25">
        <v>5.9782332527268217E-7</v>
      </c>
      <c r="CI11" s="25">
        <v>6.313004885578398E-4</v>
      </c>
      <c r="CJ11" s="25">
        <v>5.0277145088002823E-3</v>
      </c>
      <c r="CK11" s="25">
        <v>1.6607073729474099E-3</v>
      </c>
      <c r="CL11" s="25">
        <v>3.5024454279115069E-3</v>
      </c>
      <c r="CM11" s="25">
        <v>0</v>
      </c>
      <c r="CN11" s="25">
        <v>9.4439414432703518E-3</v>
      </c>
      <c r="CO11" s="25">
        <v>1.3399460743580142E-2</v>
      </c>
      <c r="CP11" s="25">
        <v>1.1190854793733643E-3</v>
      </c>
      <c r="CQ11" s="25">
        <v>0</v>
      </c>
      <c r="CR11" s="25">
        <v>0</v>
      </c>
      <c r="CS11" s="25">
        <v>0</v>
      </c>
      <c r="CT11" s="25">
        <v>0</v>
      </c>
      <c r="CU11" s="25">
        <v>6.9903967235283276E-2</v>
      </c>
      <c r="CV11" s="25">
        <v>0.16064004987334574</v>
      </c>
      <c r="CW11" s="25">
        <v>0</v>
      </c>
      <c r="CX11" s="25">
        <v>2.4371132761298084E-5</v>
      </c>
      <c r="CY11" s="25">
        <v>0</v>
      </c>
      <c r="CZ11" s="25">
        <v>6.6624550901887439E-3</v>
      </c>
      <c r="DA11" s="25">
        <v>0</v>
      </c>
      <c r="DB11" s="26">
        <v>0</v>
      </c>
    </row>
    <row r="12" spans="1:106" x14ac:dyDescent="0.15">
      <c r="A12" s="44">
        <v>112</v>
      </c>
      <c r="B12" s="9" t="s">
        <v>8</v>
      </c>
      <c r="C12" s="25">
        <v>0</v>
      </c>
      <c r="D12" s="25">
        <v>1.0517483080777659E-4</v>
      </c>
      <c r="E12" s="25">
        <v>0</v>
      </c>
      <c r="F12" s="25">
        <v>0</v>
      </c>
      <c r="G12" s="25">
        <v>3.9545889462689453E-3</v>
      </c>
      <c r="H12" s="25">
        <v>0</v>
      </c>
      <c r="I12" s="25">
        <v>0</v>
      </c>
      <c r="J12" s="25">
        <v>2.9057051991220192E-4</v>
      </c>
      <c r="K12" s="25">
        <v>7.0502810111119515E-2</v>
      </c>
      <c r="L12" s="25">
        <v>0</v>
      </c>
      <c r="M12" s="25">
        <v>0</v>
      </c>
      <c r="N12" s="25">
        <v>0</v>
      </c>
      <c r="O12" s="25">
        <v>0</v>
      </c>
      <c r="P12" s="25">
        <v>0</v>
      </c>
      <c r="Q12" s="25">
        <v>0</v>
      </c>
      <c r="R12" s="25">
        <v>0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8.3372587926815541E-7</v>
      </c>
      <c r="Y12" s="25">
        <v>0</v>
      </c>
      <c r="Z12" s="25">
        <v>9.6857660749124819E-5</v>
      </c>
      <c r="AA12" s="25">
        <v>2.5530980568370688E-6</v>
      </c>
      <c r="AB12" s="25">
        <v>0</v>
      </c>
      <c r="AC12" s="25">
        <v>0</v>
      </c>
      <c r="AD12" s="25">
        <v>0</v>
      </c>
      <c r="AE12" s="25">
        <v>0</v>
      </c>
      <c r="AF12" s="25">
        <v>0</v>
      </c>
      <c r="AG12" s="25">
        <v>0</v>
      </c>
      <c r="AH12" s="25">
        <v>0</v>
      </c>
      <c r="AI12" s="25">
        <v>0</v>
      </c>
      <c r="AJ12" s="25">
        <v>0</v>
      </c>
      <c r="AK12" s="25">
        <v>0</v>
      </c>
      <c r="AL12" s="25">
        <v>0</v>
      </c>
      <c r="AM12" s="25">
        <v>0</v>
      </c>
      <c r="AN12" s="25">
        <v>0</v>
      </c>
      <c r="AO12" s="25">
        <v>0</v>
      </c>
      <c r="AP12" s="25">
        <v>0</v>
      </c>
      <c r="AQ12" s="25">
        <v>0</v>
      </c>
      <c r="AR12" s="25">
        <v>0</v>
      </c>
      <c r="AS12" s="25">
        <v>0</v>
      </c>
      <c r="AT12" s="25">
        <v>0</v>
      </c>
      <c r="AU12" s="25">
        <v>0</v>
      </c>
      <c r="AV12" s="25">
        <v>0</v>
      </c>
      <c r="AW12" s="25">
        <v>0</v>
      </c>
      <c r="AX12" s="25">
        <v>0</v>
      </c>
      <c r="AY12" s="25">
        <v>0</v>
      </c>
      <c r="AZ12" s="25">
        <v>0</v>
      </c>
      <c r="BA12" s="25">
        <v>0</v>
      </c>
      <c r="BB12" s="25">
        <v>0</v>
      </c>
      <c r="BC12" s="25">
        <v>0</v>
      </c>
      <c r="BD12" s="25">
        <v>0</v>
      </c>
      <c r="BE12" s="25">
        <v>0</v>
      </c>
      <c r="BF12" s="25">
        <v>0</v>
      </c>
      <c r="BG12" s="25">
        <v>0</v>
      </c>
      <c r="BH12" s="25">
        <v>0</v>
      </c>
      <c r="BI12" s="25">
        <v>0</v>
      </c>
      <c r="BJ12" s="25">
        <v>0</v>
      </c>
      <c r="BK12" s="25">
        <v>0</v>
      </c>
      <c r="BL12" s="25">
        <v>0</v>
      </c>
      <c r="BM12" s="25">
        <v>0</v>
      </c>
      <c r="BN12" s="25">
        <v>0</v>
      </c>
      <c r="BO12" s="25">
        <v>0</v>
      </c>
      <c r="BP12" s="25">
        <v>7.7915698552880053E-5</v>
      </c>
      <c r="BQ12" s="25">
        <v>0</v>
      </c>
      <c r="BR12" s="25">
        <v>0</v>
      </c>
      <c r="BS12" s="25">
        <v>0</v>
      </c>
      <c r="BT12" s="25">
        <v>0</v>
      </c>
      <c r="BU12" s="25">
        <v>0</v>
      </c>
      <c r="BV12" s="25">
        <v>0</v>
      </c>
      <c r="BW12" s="25">
        <v>0</v>
      </c>
      <c r="BX12" s="25">
        <v>0</v>
      </c>
      <c r="BY12" s="25">
        <v>0</v>
      </c>
      <c r="BZ12" s="25">
        <v>0</v>
      </c>
      <c r="CA12" s="25">
        <v>0</v>
      </c>
      <c r="CB12" s="25">
        <v>1.0820217694089067E-3</v>
      </c>
      <c r="CC12" s="25">
        <v>0</v>
      </c>
      <c r="CD12" s="25">
        <v>0</v>
      </c>
      <c r="CE12" s="25">
        <v>0</v>
      </c>
      <c r="CF12" s="25">
        <v>0</v>
      </c>
      <c r="CG12" s="25">
        <v>0</v>
      </c>
      <c r="CH12" s="25">
        <v>5.9782332527268217E-7</v>
      </c>
      <c r="CI12" s="25">
        <v>5.3042167281305247E-5</v>
      </c>
      <c r="CJ12" s="25">
        <v>5.1529902978749757E-5</v>
      </c>
      <c r="CK12" s="25">
        <v>4.3894015508088666E-5</v>
      </c>
      <c r="CL12" s="25">
        <v>3.4336007301855037E-4</v>
      </c>
      <c r="CM12" s="25">
        <v>0</v>
      </c>
      <c r="CN12" s="25">
        <v>7.8466990741717861E-4</v>
      </c>
      <c r="CO12" s="25">
        <v>1.1130561480760092E-3</v>
      </c>
      <c r="CP12" s="25">
        <v>0</v>
      </c>
      <c r="CQ12" s="25">
        <v>0</v>
      </c>
      <c r="CR12" s="25">
        <v>0</v>
      </c>
      <c r="CS12" s="25">
        <v>0</v>
      </c>
      <c r="CT12" s="25">
        <v>1.0333989954583177E-5</v>
      </c>
      <c r="CU12" s="25">
        <v>2.0879295436802149E-2</v>
      </c>
      <c r="CV12" s="25">
        <v>6.2792879204954674E-2</v>
      </c>
      <c r="CW12" s="25">
        <v>0</v>
      </c>
      <c r="CX12" s="25">
        <v>3.9789604508241772E-7</v>
      </c>
      <c r="CY12" s="25">
        <v>5.9998615416567313E-5</v>
      </c>
      <c r="CZ12" s="25">
        <v>1.5358924748382016E-3</v>
      </c>
      <c r="DA12" s="25">
        <v>0</v>
      </c>
      <c r="DB12" s="26">
        <v>3.3279842164563055E-3</v>
      </c>
    </row>
    <row r="13" spans="1:106" x14ac:dyDescent="0.15">
      <c r="A13" s="44">
        <v>113</v>
      </c>
      <c r="B13" s="9" t="s">
        <v>9</v>
      </c>
      <c r="C13" s="25">
        <v>5.9374145037995206E-3</v>
      </c>
      <c r="D13" s="25">
        <v>0.34399124315455948</v>
      </c>
      <c r="E13" s="25">
        <v>1.9441026667767747E-2</v>
      </c>
      <c r="F13" s="25">
        <v>2.4494206772388769E-3</v>
      </c>
      <c r="G13" s="25">
        <v>0.10599245094229579</v>
      </c>
      <c r="H13" s="25">
        <v>0</v>
      </c>
      <c r="I13" s="25">
        <v>0</v>
      </c>
      <c r="J13" s="25">
        <v>-9.7729506437756476E-6</v>
      </c>
      <c r="K13" s="25">
        <v>0</v>
      </c>
      <c r="L13" s="25">
        <v>5.4937502872898544E-2</v>
      </c>
      <c r="M13" s="25">
        <v>0</v>
      </c>
      <c r="N13" s="25">
        <v>0</v>
      </c>
      <c r="O13" s="25">
        <v>0</v>
      </c>
      <c r="P13" s="25">
        <v>0</v>
      </c>
      <c r="Q13" s="25">
        <v>0</v>
      </c>
      <c r="R13" s="25">
        <v>0</v>
      </c>
      <c r="S13" s="25">
        <v>0</v>
      </c>
      <c r="T13" s="25">
        <v>0</v>
      </c>
      <c r="U13" s="25">
        <v>4.5726870602288213E-4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  <c r="AE13" s="25">
        <v>0</v>
      </c>
      <c r="AF13" s="25">
        <v>0</v>
      </c>
      <c r="AG13" s="25">
        <v>0</v>
      </c>
      <c r="AH13" s="25">
        <v>0</v>
      </c>
      <c r="AI13" s="25">
        <v>0</v>
      </c>
      <c r="AJ13" s="25">
        <v>0</v>
      </c>
      <c r="AK13" s="25">
        <v>0</v>
      </c>
      <c r="AL13" s="25">
        <v>0</v>
      </c>
      <c r="AM13" s="25">
        <v>0</v>
      </c>
      <c r="AN13" s="25">
        <v>0</v>
      </c>
      <c r="AO13" s="25">
        <v>0</v>
      </c>
      <c r="AP13" s="25">
        <v>0</v>
      </c>
      <c r="AQ13" s="25">
        <v>0</v>
      </c>
      <c r="AR13" s="25">
        <v>0</v>
      </c>
      <c r="AS13" s="25">
        <v>0</v>
      </c>
      <c r="AT13" s="25">
        <v>0</v>
      </c>
      <c r="AU13" s="25">
        <v>0</v>
      </c>
      <c r="AV13" s="25">
        <v>0</v>
      </c>
      <c r="AW13" s="25">
        <v>0</v>
      </c>
      <c r="AX13" s="25">
        <v>0</v>
      </c>
      <c r="AY13" s="25">
        <v>0</v>
      </c>
      <c r="AZ13" s="25">
        <v>0</v>
      </c>
      <c r="BA13" s="25">
        <v>0</v>
      </c>
      <c r="BB13" s="25">
        <v>0</v>
      </c>
      <c r="BC13" s="25">
        <v>0</v>
      </c>
      <c r="BD13" s="25">
        <v>0</v>
      </c>
      <c r="BE13" s="25">
        <v>0</v>
      </c>
      <c r="BF13" s="25">
        <v>0</v>
      </c>
      <c r="BG13" s="25">
        <v>0</v>
      </c>
      <c r="BH13" s="25">
        <v>0</v>
      </c>
      <c r="BI13" s="25">
        <v>0</v>
      </c>
      <c r="BJ13" s="25">
        <v>1.7938733159570912E-4</v>
      </c>
      <c r="BK13" s="25">
        <v>0</v>
      </c>
      <c r="BL13" s="25">
        <v>0</v>
      </c>
      <c r="BM13" s="25">
        <v>0</v>
      </c>
      <c r="BN13" s="25">
        <v>0</v>
      </c>
      <c r="BO13" s="25">
        <v>0</v>
      </c>
      <c r="BP13" s="25">
        <v>5.9305457905032972E-5</v>
      </c>
      <c r="BQ13" s="25">
        <v>0</v>
      </c>
      <c r="BR13" s="25">
        <v>0</v>
      </c>
      <c r="BS13" s="25">
        <v>0</v>
      </c>
      <c r="BT13" s="25">
        <v>0</v>
      </c>
      <c r="BU13" s="25">
        <v>0</v>
      </c>
      <c r="BV13" s="25">
        <v>0</v>
      </c>
      <c r="BW13" s="25">
        <v>0</v>
      </c>
      <c r="BX13" s="25">
        <v>0</v>
      </c>
      <c r="BY13" s="25">
        <v>0</v>
      </c>
      <c r="BZ13" s="25">
        <v>0</v>
      </c>
      <c r="CA13" s="25">
        <v>0</v>
      </c>
      <c r="CB13" s="25">
        <v>0</v>
      </c>
      <c r="CC13" s="25">
        <v>0</v>
      </c>
      <c r="CD13" s="25">
        <v>0</v>
      </c>
      <c r="CE13" s="25">
        <v>0</v>
      </c>
      <c r="CF13" s="25">
        <v>0</v>
      </c>
      <c r="CG13" s="25">
        <v>0</v>
      </c>
      <c r="CH13" s="25">
        <v>0</v>
      </c>
      <c r="CI13" s="25">
        <v>1.5919017791508179E-7</v>
      </c>
      <c r="CJ13" s="25">
        <v>2.8126272965353378E-4</v>
      </c>
      <c r="CK13" s="25">
        <v>3.1765342229832941E-3</v>
      </c>
      <c r="CL13" s="25">
        <v>7.672971382483174E-5</v>
      </c>
      <c r="CM13" s="25">
        <v>0</v>
      </c>
      <c r="CN13" s="25">
        <v>5.3897241570179275E-5</v>
      </c>
      <c r="CO13" s="25">
        <v>1.7039057522668168E-5</v>
      </c>
      <c r="CP13" s="25">
        <v>0</v>
      </c>
      <c r="CQ13" s="25">
        <v>0</v>
      </c>
      <c r="CR13" s="25">
        <v>0</v>
      </c>
      <c r="CS13" s="25">
        <v>0</v>
      </c>
      <c r="CT13" s="25">
        <v>0</v>
      </c>
      <c r="CU13" s="25">
        <v>0</v>
      </c>
      <c r="CV13" s="25">
        <v>0</v>
      </c>
      <c r="CW13" s="25">
        <v>0</v>
      </c>
      <c r="CX13" s="25">
        <v>5.4909654221373648E-4</v>
      </c>
      <c r="CY13" s="25">
        <v>5.0844980500449992E-3</v>
      </c>
      <c r="CZ13" s="25">
        <v>0</v>
      </c>
      <c r="DA13" s="25">
        <v>0</v>
      </c>
      <c r="DB13" s="26">
        <v>0</v>
      </c>
    </row>
    <row r="14" spans="1:106" x14ac:dyDescent="0.15">
      <c r="A14" s="44">
        <v>114</v>
      </c>
      <c r="B14" s="9" t="s">
        <v>10</v>
      </c>
      <c r="C14" s="25">
        <v>0</v>
      </c>
      <c r="D14" s="25">
        <v>0</v>
      </c>
      <c r="E14" s="25">
        <v>0</v>
      </c>
      <c r="F14" s="25">
        <v>0</v>
      </c>
      <c r="G14" s="25">
        <v>0</v>
      </c>
      <c r="H14" s="25">
        <v>0</v>
      </c>
      <c r="I14" s="25">
        <v>0</v>
      </c>
      <c r="J14" s="25">
        <v>0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  <c r="P14" s="25">
        <v>0</v>
      </c>
      <c r="Q14" s="25">
        <v>0</v>
      </c>
      <c r="R14" s="25"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  <c r="AE14" s="25">
        <v>0</v>
      </c>
      <c r="AF14" s="25">
        <v>0</v>
      </c>
      <c r="AG14" s="25">
        <v>0</v>
      </c>
      <c r="AH14" s="25">
        <v>0</v>
      </c>
      <c r="AI14" s="25">
        <v>0</v>
      </c>
      <c r="AJ14" s="25">
        <v>0</v>
      </c>
      <c r="AK14" s="25">
        <v>0</v>
      </c>
      <c r="AL14" s="25">
        <v>0</v>
      </c>
      <c r="AM14" s="25">
        <v>0</v>
      </c>
      <c r="AN14" s="25">
        <v>0</v>
      </c>
      <c r="AO14" s="25">
        <v>0</v>
      </c>
      <c r="AP14" s="25">
        <v>0</v>
      </c>
      <c r="AQ14" s="25">
        <v>0</v>
      </c>
      <c r="AR14" s="25">
        <v>0</v>
      </c>
      <c r="AS14" s="25">
        <v>0</v>
      </c>
      <c r="AT14" s="25">
        <v>0</v>
      </c>
      <c r="AU14" s="25">
        <v>0</v>
      </c>
      <c r="AV14" s="25">
        <v>0</v>
      </c>
      <c r="AW14" s="25">
        <v>0</v>
      </c>
      <c r="AX14" s="25">
        <v>0</v>
      </c>
      <c r="AY14" s="25">
        <v>0</v>
      </c>
      <c r="AZ14" s="25">
        <v>0</v>
      </c>
      <c r="BA14" s="25">
        <v>0</v>
      </c>
      <c r="BB14" s="25">
        <v>0</v>
      </c>
      <c r="BC14" s="25">
        <v>0</v>
      </c>
      <c r="BD14" s="25">
        <v>0</v>
      </c>
      <c r="BE14" s="25">
        <v>0</v>
      </c>
      <c r="BF14" s="25">
        <v>0</v>
      </c>
      <c r="BG14" s="25">
        <v>0</v>
      </c>
      <c r="BH14" s="25">
        <v>0</v>
      </c>
      <c r="BI14" s="25">
        <v>0</v>
      </c>
      <c r="BJ14" s="25">
        <v>0</v>
      </c>
      <c r="BK14" s="25">
        <v>0</v>
      </c>
      <c r="BL14" s="25">
        <v>0</v>
      </c>
      <c r="BM14" s="25">
        <v>0</v>
      </c>
      <c r="BN14" s="25">
        <v>0</v>
      </c>
      <c r="BO14" s="25">
        <v>0</v>
      </c>
      <c r="BP14" s="25">
        <v>0</v>
      </c>
      <c r="BQ14" s="25">
        <v>0</v>
      </c>
      <c r="BR14" s="25">
        <v>0</v>
      </c>
      <c r="BS14" s="25">
        <v>0</v>
      </c>
      <c r="BT14" s="25">
        <v>0</v>
      </c>
      <c r="BU14" s="25">
        <v>0</v>
      </c>
      <c r="BV14" s="25">
        <v>0</v>
      </c>
      <c r="BW14" s="25">
        <v>0</v>
      </c>
      <c r="BX14" s="25">
        <v>0</v>
      </c>
      <c r="BY14" s="25">
        <v>0</v>
      </c>
      <c r="BZ14" s="25">
        <v>0</v>
      </c>
      <c r="CA14" s="25">
        <v>0</v>
      </c>
      <c r="CB14" s="25">
        <v>0</v>
      </c>
      <c r="CC14" s="25">
        <v>0</v>
      </c>
      <c r="CD14" s="25">
        <v>0</v>
      </c>
      <c r="CE14" s="25">
        <v>0</v>
      </c>
      <c r="CF14" s="25">
        <v>0</v>
      </c>
      <c r="CG14" s="25">
        <v>0</v>
      </c>
      <c r="CH14" s="25">
        <v>0</v>
      </c>
      <c r="CI14" s="25">
        <v>0</v>
      </c>
      <c r="CJ14" s="25">
        <v>0</v>
      </c>
      <c r="CK14" s="25">
        <v>0</v>
      </c>
      <c r="CL14" s="25">
        <v>0</v>
      </c>
      <c r="CM14" s="25">
        <v>0</v>
      </c>
      <c r="CN14" s="25">
        <v>0</v>
      </c>
      <c r="CO14" s="25">
        <v>0</v>
      </c>
      <c r="CP14" s="25">
        <v>0</v>
      </c>
      <c r="CQ14" s="25">
        <v>0</v>
      </c>
      <c r="CR14" s="25">
        <v>0</v>
      </c>
      <c r="CS14" s="25">
        <v>0</v>
      </c>
      <c r="CT14" s="25">
        <v>0</v>
      </c>
      <c r="CU14" s="25">
        <v>0</v>
      </c>
      <c r="CV14" s="25">
        <v>0</v>
      </c>
      <c r="CW14" s="25">
        <v>0</v>
      </c>
      <c r="CX14" s="25">
        <v>0</v>
      </c>
      <c r="CY14" s="25">
        <v>0</v>
      </c>
      <c r="CZ14" s="25">
        <v>0</v>
      </c>
      <c r="DA14" s="25">
        <v>0</v>
      </c>
      <c r="DB14" s="26">
        <v>0</v>
      </c>
    </row>
    <row r="15" spans="1:106" x14ac:dyDescent="0.15">
      <c r="A15" s="44">
        <v>151</v>
      </c>
      <c r="B15" s="9" t="s">
        <v>11</v>
      </c>
      <c r="C15" s="25">
        <v>9.8444604633243885E-5</v>
      </c>
      <c r="D15" s="25">
        <v>1.5490616381630181E-6</v>
      </c>
      <c r="E15" s="25">
        <v>4.812282370470885E-5</v>
      </c>
      <c r="F15" s="25">
        <v>7.7158407092833489E-4</v>
      </c>
      <c r="G15" s="25">
        <v>5.4148610073796073E-3</v>
      </c>
      <c r="H15" s="25">
        <v>0</v>
      </c>
      <c r="I15" s="25">
        <v>4.0396279421872688E-7</v>
      </c>
      <c r="J15" s="25">
        <v>4.4684178259058357E-6</v>
      </c>
      <c r="K15" s="25">
        <v>5.9212112784641458E-4</v>
      </c>
      <c r="L15" s="25">
        <v>0</v>
      </c>
      <c r="M15" s="25">
        <v>0</v>
      </c>
      <c r="N15" s="25">
        <v>0.14494345406925518</v>
      </c>
      <c r="O15" s="25">
        <v>0.18010781913523985</v>
      </c>
      <c r="P15" s="25">
        <v>9.8145282649912007E-4</v>
      </c>
      <c r="Q15" s="25">
        <v>3.8673671559381934E-3</v>
      </c>
      <c r="R15" s="25">
        <v>5.0601272246583989E-4</v>
      </c>
      <c r="S15" s="25">
        <v>1.4293178715299432E-4</v>
      </c>
      <c r="T15" s="25">
        <v>2.1113719543313747E-4</v>
      </c>
      <c r="U15" s="25">
        <v>1.0895126822075814E-3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3.5743372795718964E-5</v>
      </c>
      <c r="AB15" s="25">
        <v>0</v>
      </c>
      <c r="AC15" s="25">
        <v>2.3079568891554156E-4</v>
      </c>
      <c r="AD15" s="25">
        <v>1.5502373800988276E-2</v>
      </c>
      <c r="AE15" s="25">
        <v>4.270931326434619E-2</v>
      </c>
      <c r="AF15" s="25">
        <v>6.8385809944436526E-4</v>
      </c>
      <c r="AG15" s="25">
        <v>5.9057640848044103E-6</v>
      </c>
      <c r="AH15" s="25">
        <v>0</v>
      </c>
      <c r="AI15" s="25">
        <v>2.4752147100999366E-3</v>
      </c>
      <c r="AJ15" s="25">
        <v>0</v>
      </c>
      <c r="AK15" s="25">
        <v>0</v>
      </c>
      <c r="AL15" s="25">
        <v>0</v>
      </c>
      <c r="AM15" s="25">
        <v>0</v>
      </c>
      <c r="AN15" s="25">
        <v>0</v>
      </c>
      <c r="AO15" s="25">
        <v>2.9525944556837444E-3</v>
      </c>
      <c r="AP15" s="25">
        <v>2.1675141996353096E-4</v>
      </c>
      <c r="AQ15" s="25">
        <v>2.7918842463036541E-4</v>
      </c>
      <c r="AR15" s="25">
        <v>7.9091301781987873E-5</v>
      </c>
      <c r="AS15" s="25">
        <v>6.9822796075099584E-4</v>
      </c>
      <c r="AT15" s="25">
        <v>5.4435315928238364E-4</v>
      </c>
      <c r="AU15" s="25">
        <v>2.0003438049011777E-3</v>
      </c>
      <c r="AV15" s="25">
        <v>5.4246849515401494E-5</v>
      </c>
      <c r="AW15" s="25">
        <v>0</v>
      </c>
      <c r="AX15" s="25">
        <v>2.221636480024099E-3</v>
      </c>
      <c r="AY15" s="25">
        <v>0</v>
      </c>
      <c r="AZ15" s="25">
        <v>6.5906978889994661E-6</v>
      </c>
      <c r="BA15" s="25">
        <v>1.1559564412493809E-5</v>
      </c>
      <c r="BB15" s="25">
        <v>0</v>
      </c>
      <c r="BC15" s="25">
        <v>1.1547963759141243E-4</v>
      </c>
      <c r="BD15" s="25">
        <v>2.4582036925856901E-3</v>
      </c>
      <c r="BE15" s="25">
        <v>9.0279867589527531E-4</v>
      </c>
      <c r="BF15" s="25">
        <v>2.7445272298187687E-3</v>
      </c>
      <c r="BG15" s="25">
        <v>3.1860759378442103E-5</v>
      </c>
      <c r="BH15" s="25">
        <v>4.5321568391234492E-4</v>
      </c>
      <c r="BI15" s="25">
        <v>2.5258980774103381E-3</v>
      </c>
      <c r="BJ15" s="25">
        <v>6.0659424844268094E-4</v>
      </c>
      <c r="BK15" s="25">
        <v>3.1295190223732755E-4</v>
      </c>
      <c r="BL15" s="25">
        <v>0</v>
      </c>
      <c r="BM15" s="25">
        <v>0</v>
      </c>
      <c r="BN15" s="25">
        <v>8.3704694159248457E-5</v>
      </c>
      <c r="BO15" s="25">
        <v>6.0201879204174757E-5</v>
      </c>
      <c r="BP15" s="25">
        <v>2.8301167953971845E-4</v>
      </c>
      <c r="BQ15" s="25">
        <v>6.7560276203606285E-6</v>
      </c>
      <c r="BR15" s="25">
        <v>1.3836508735218574E-6</v>
      </c>
      <c r="BS15" s="25">
        <v>0</v>
      </c>
      <c r="BT15" s="25">
        <v>0</v>
      </c>
      <c r="BU15" s="25">
        <v>7.1247668532572485E-4</v>
      </c>
      <c r="BV15" s="25">
        <v>5.0324780194484608E-5</v>
      </c>
      <c r="BW15" s="25">
        <v>1.8922051024551832E-5</v>
      </c>
      <c r="BX15" s="25">
        <v>3.5490668358544026E-3</v>
      </c>
      <c r="BY15" s="25">
        <v>4.5512366847881744E-5</v>
      </c>
      <c r="BZ15" s="25">
        <v>6.8694762578343422E-4</v>
      </c>
      <c r="CA15" s="25">
        <v>7.3483484586839103E-4</v>
      </c>
      <c r="CB15" s="25">
        <v>6.9614412634259784E-4</v>
      </c>
      <c r="CC15" s="25">
        <v>1.7143339955288538E-5</v>
      </c>
      <c r="CD15" s="25">
        <v>2.3518154380335041E-5</v>
      </c>
      <c r="CE15" s="25">
        <v>6.2545084581802715E-6</v>
      </c>
      <c r="CF15" s="25">
        <v>4.1545643342076963E-4</v>
      </c>
      <c r="CG15" s="25">
        <v>2.5325592144001318E-6</v>
      </c>
      <c r="CH15" s="25">
        <v>5.9184509201995532E-5</v>
      </c>
      <c r="CI15" s="25">
        <v>7.0919224261168937E-5</v>
      </c>
      <c r="CJ15" s="25">
        <v>3.8843039664025029E-6</v>
      </c>
      <c r="CK15" s="25">
        <v>8.4760857532860878E-7</v>
      </c>
      <c r="CL15" s="25">
        <v>8.8309640849198209E-5</v>
      </c>
      <c r="CM15" s="25">
        <v>1.7249083064237586E-3</v>
      </c>
      <c r="CN15" s="25">
        <v>7.6374299171902269E-5</v>
      </c>
      <c r="CO15" s="25">
        <v>3.9920077624536848E-5</v>
      </c>
      <c r="CP15" s="25">
        <v>1.300959257994061E-4</v>
      </c>
      <c r="CQ15" s="25">
        <v>1.2448681430775693E-4</v>
      </c>
      <c r="CR15" s="25">
        <v>0</v>
      </c>
      <c r="CS15" s="25">
        <v>3.3442294454732802E-5</v>
      </c>
      <c r="CT15" s="25">
        <v>2.7285980325286399E-4</v>
      </c>
      <c r="CU15" s="25">
        <v>8.8634746573668869E-4</v>
      </c>
      <c r="CV15" s="25">
        <v>7.6255350779306226E-7</v>
      </c>
      <c r="CW15" s="25">
        <v>1.3102679044905291E-4</v>
      </c>
      <c r="CX15" s="25">
        <v>2.8632599404130776E-3</v>
      </c>
      <c r="CY15" s="25">
        <v>0</v>
      </c>
      <c r="CZ15" s="25">
        <v>2.8049406944410265E-4</v>
      </c>
      <c r="DA15" s="25">
        <v>1.4573142996005907E-2</v>
      </c>
      <c r="DB15" s="26">
        <v>6.3690014907444116E-5</v>
      </c>
    </row>
    <row r="16" spans="1:106" x14ac:dyDescent="0.15">
      <c r="A16" s="44">
        <v>152</v>
      </c>
      <c r="B16" s="9" t="s">
        <v>12</v>
      </c>
      <c r="C16" s="25">
        <v>5.7201310988269222E-3</v>
      </c>
      <c r="D16" s="25">
        <v>3.022283800290972E-4</v>
      </c>
      <c r="E16" s="25">
        <v>3.5052427142936073E-3</v>
      </c>
      <c r="F16" s="25">
        <v>1.9648349731794508E-4</v>
      </c>
      <c r="G16" s="25">
        <v>4.1909624523185059E-3</v>
      </c>
      <c r="H16" s="25">
        <v>0</v>
      </c>
      <c r="I16" s="25">
        <v>1.4009429703505448E-3</v>
      </c>
      <c r="J16" s="25">
        <v>9.0440228524208246E-4</v>
      </c>
      <c r="K16" s="25">
        <v>3.4692947175543495E-4</v>
      </c>
      <c r="L16" s="25">
        <v>4.6877891210217434E-6</v>
      </c>
      <c r="M16" s="25">
        <v>0</v>
      </c>
      <c r="N16" s="25">
        <v>3.8260533716340988E-3</v>
      </c>
      <c r="O16" s="25">
        <v>1.6687034319836185E-2</v>
      </c>
      <c r="P16" s="25">
        <v>1.4947627509160936E-3</v>
      </c>
      <c r="Q16" s="25">
        <v>1.6302440011185615E-3</v>
      </c>
      <c r="R16" s="25">
        <v>1.4779288940846159E-3</v>
      </c>
      <c r="S16" s="25">
        <v>1.5378651249810379E-3</v>
      </c>
      <c r="T16" s="25">
        <v>6.1124801329814384E-4</v>
      </c>
      <c r="U16" s="25">
        <v>5.7905149405550679E-3</v>
      </c>
      <c r="V16" s="25">
        <v>6.7605388076735751E-4</v>
      </c>
      <c r="W16" s="25">
        <v>0</v>
      </c>
      <c r="X16" s="25">
        <v>4.1436176199627323E-4</v>
      </c>
      <c r="Y16" s="25">
        <v>0</v>
      </c>
      <c r="Z16" s="25">
        <v>1.8264587455549253E-3</v>
      </c>
      <c r="AA16" s="25">
        <v>4.5700455217383536E-4</v>
      </c>
      <c r="AB16" s="25">
        <v>3.0795508868927511E-4</v>
      </c>
      <c r="AC16" s="25">
        <v>7.403363095961139E-4</v>
      </c>
      <c r="AD16" s="25">
        <v>1.614830604269612E-3</v>
      </c>
      <c r="AE16" s="25">
        <v>4.306470157834222E-3</v>
      </c>
      <c r="AF16" s="25">
        <v>4.003419290497222E-3</v>
      </c>
      <c r="AG16" s="25">
        <v>4.4381817097305143E-4</v>
      </c>
      <c r="AH16" s="25">
        <v>2.4459505477446831E-3</v>
      </c>
      <c r="AI16" s="25">
        <v>2.7337285427995058E-3</v>
      </c>
      <c r="AJ16" s="25">
        <v>0</v>
      </c>
      <c r="AK16" s="25">
        <v>0</v>
      </c>
      <c r="AL16" s="25">
        <v>0</v>
      </c>
      <c r="AM16" s="25">
        <v>3.7224307472779727E-4</v>
      </c>
      <c r="AN16" s="25">
        <v>3.5692915641392556E-4</v>
      </c>
      <c r="AO16" s="25">
        <v>1.5583137404997539E-3</v>
      </c>
      <c r="AP16" s="25">
        <v>1.2086510406888345E-3</v>
      </c>
      <c r="AQ16" s="25">
        <v>8.0130703692611366E-4</v>
      </c>
      <c r="AR16" s="25">
        <v>1.0484667441355829E-3</v>
      </c>
      <c r="AS16" s="25">
        <v>8.3654191987061555E-4</v>
      </c>
      <c r="AT16" s="25">
        <v>1.1623199130584706E-3</v>
      </c>
      <c r="AU16" s="25">
        <v>1.5562401260010099E-3</v>
      </c>
      <c r="AV16" s="25">
        <v>2.6614753138168787E-3</v>
      </c>
      <c r="AW16" s="25">
        <v>6.9338491567890207E-4</v>
      </c>
      <c r="AX16" s="25">
        <v>4.5185826712354554E-3</v>
      </c>
      <c r="AY16" s="25">
        <v>4.7975200511735474E-4</v>
      </c>
      <c r="AZ16" s="25">
        <v>2.3287132541131446E-4</v>
      </c>
      <c r="BA16" s="25">
        <v>1.510257090492316E-3</v>
      </c>
      <c r="BB16" s="25">
        <v>0</v>
      </c>
      <c r="BC16" s="25">
        <v>2.1271435102804783E-4</v>
      </c>
      <c r="BD16" s="25">
        <v>1.1831449753495168E-3</v>
      </c>
      <c r="BE16" s="25">
        <v>3.0093289196509181E-4</v>
      </c>
      <c r="BF16" s="25">
        <v>3.0520495643329209E-3</v>
      </c>
      <c r="BG16" s="25">
        <v>1.3791157273811366E-3</v>
      </c>
      <c r="BH16" s="25">
        <v>3.9363122005655433E-3</v>
      </c>
      <c r="BI16" s="25">
        <v>1.6528679554594454E-3</v>
      </c>
      <c r="BJ16" s="25">
        <v>1.7983906660347354E-3</v>
      </c>
      <c r="BK16" s="25">
        <v>2.3007580085930455E-3</v>
      </c>
      <c r="BL16" s="25">
        <v>3.1676944340387671E-4</v>
      </c>
      <c r="BM16" s="25">
        <v>4.2096206555129018E-4</v>
      </c>
      <c r="BN16" s="25">
        <v>5.583913145849219E-4</v>
      </c>
      <c r="BO16" s="25">
        <v>2.2232771991335626E-3</v>
      </c>
      <c r="BP16" s="25">
        <v>3.908632794775639E-3</v>
      </c>
      <c r="BQ16" s="25">
        <v>1.2210905739472712E-3</v>
      </c>
      <c r="BR16" s="25">
        <v>1.9524851215252875E-4</v>
      </c>
      <c r="BS16" s="25">
        <v>2.6848133493062468E-5</v>
      </c>
      <c r="BT16" s="25">
        <v>0</v>
      </c>
      <c r="BU16" s="25">
        <v>9.0788631550751064E-4</v>
      </c>
      <c r="BV16" s="25">
        <v>4.9966839336200387E-4</v>
      </c>
      <c r="BW16" s="25">
        <v>5.5006347162042657E-4</v>
      </c>
      <c r="BX16" s="25">
        <v>3.2896153371362296E-3</v>
      </c>
      <c r="BY16" s="25">
        <v>1.1319575811737444E-3</v>
      </c>
      <c r="BZ16" s="25">
        <v>4.0256608177631362E-4</v>
      </c>
      <c r="CA16" s="25">
        <v>2.2804649935825798E-3</v>
      </c>
      <c r="CB16" s="25">
        <v>2.8068253064120522E-3</v>
      </c>
      <c r="CC16" s="25">
        <v>8.196149197671281E-4</v>
      </c>
      <c r="CD16" s="25">
        <v>3.2555113534185723E-4</v>
      </c>
      <c r="CE16" s="25">
        <v>7.6200761382162979E-4</v>
      </c>
      <c r="CF16" s="25">
        <v>9.3425765465495565E-4</v>
      </c>
      <c r="CG16" s="25">
        <v>8.1295150782244232E-4</v>
      </c>
      <c r="CH16" s="25">
        <v>9.5591949711101875E-4</v>
      </c>
      <c r="CI16" s="25">
        <v>4.0142191213956594E-3</v>
      </c>
      <c r="CJ16" s="25">
        <v>1.0062862289939146E-4</v>
      </c>
      <c r="CK16" s="25">
        <v>1.0855444111172825E-3</v>
      </c>
      <c r="CL16" s="25">
        <v>3.3804117890615221E-3</v>
      </c>
      <c r="CM16" s="25">
        <v>8.4251182833427456E-3</v>
      </c>
      <c r="CN16" s="25">
        <v>5.0804708472562904E-3</v>
      </c>
      <c r="CO16" s="25">
        <v>2.0498256661000322E-3</v>
      </c>
      <c r="CP16" s="25">
        <v>2.2797723467839603E-2</v>
      </c>
      <c r="CQ16" s="25">
        <v>3.2495538430586451E-3</v>
      </c>
      <c r="CR16" s="25">
        <v>8.3818412874924709E-5</v>
      </c>
      <c r="CS16" s="25">
        <v>8.1798044544684288E-4</v>
      </c>
      <c r="CT16" s="25">
        <v>2.6932430463484048E-3</v>
      </c>
      <c r="CU16" s="25">
        <v>5.0875790950552302E-3</v>
      </c>
      <c r="CV16" s="25">
        <v>1.1338584081261457E-3</v>
      </c>
      <c r="CW16" s="25">
        <v>1.0552407180886793E-2</v>
      </c>
      <c r="CX16" s="25">
        <v>3.3223325024269172E-3</v>
      </c>
      <c r="CY16" s="25">
        <v>5.3983369614547354E-3</v>
      </c>
      <c r="CZ16" s="25">
        <v>2.4879189531707559E-3</v>
      </c>
      <c r="DA16" s="25">
        <v>5.4347081071987142E-3</v>
      </c>
      <c r="DB16" s="26">
        <v>1.1887596532440563E-4</v>
      </c>
    </row>
    <row r="17" spans="1:106" x14ac:dyDescent="0.15">
      <c r="A17" s="44">
        <v>161</v>
      </c>
      <c r="B17" s="9" t="s">
        <v>13</v>
      </c>
      <c r="C17" s="25">
        <v>1.094351366131941E-4</v>
      </c>
      <c r="D17" s="25">
        <v>3.7995254772392661E-3</v>
      </c>
      <c r="E17" s="25">
        <v>1.7823268038781055E-6</v>
      </c>
      <c r="F17" s="25">
        <v>1.5510605969455646E-2</v>
      </c>
      <c r="G17" s="25">
        <v>9.646732296955719E-4</v>
      </c>
      <c r="H17" s="25">
        <v>0</v>
      </c>
      <c r="I17" s="25">
        <v>3.777052125945096E-5</v>
      </c>
      <c r="J17" s="25">
        <v>4.1162900530606798E-4</v>
      </c>
      <c r="K17" s="25">
        <v>2.3243042488739314E-4</v>
      </c>
      <c r="L17" s="25">
        <v>7.8099434865318729E-4</v>
      </c>
      <c r="M17" s="25">
        <v>0</v>
      </c>
      <c r="N17" s="25">
        <v>6.034784497845582E-5</v>
      </c>
      <c r="O17" s="25">
        <v>1.2016234177603211E-4</v>
      </c>
      <c r="P17" s="25">
        <v>6.7894536596978375E-2</v>
      </c>
      <c r="Q17" s="25">
        <v>0.1247850636330642</v>
      </c>
      <c r="R17" s="25">
        <v>0.13833614994998569</v>
      </c>
      <c r="S17" s="25">
        <v>3.4856478282121729E-4</v>
      </c>
      <c r="T17" s="25">
        <v>4.3160642160365119E-5</v>
      </c>
      <c r="U17" s="25">
        <v>2.4029937102222886E-4</v>
      </c>
      <c r="V17" s="25">
        <v>0</v>
      </c>
      <c r="W17" s="25">
        <v>0</v>
      </c>
      <c r="X17" s="25">
        <v>4.0852568084139613E-5</v>
      </c>
      <c r="Y17" s="25">
        <v>0</v>
      </c>
      <c r="Z17" s="25">
        <v>1.3836808678446404E-5</v>
      </c>
      <c r="AA17" s="25">
        <v>1.9914164843329136E-4</v>
      </c>
      <c r="AB17" s="25">
        <v>0</v>
      </c>
      <c r="AC17" s="25">
        <v>2.5700794167326233E-4</v>
      </c>
      <c r="AD17" s="25">
        <v>3.2296612085392242E-5</v>
      </c>
      <c r="AE17" s="25">
        <v>2.2995714435037107E-4</v>
      </c>
      <c r="AF17" s="25">
        <v>4.6587833024647387E-3</v>
      </c>
      <c r="AG17" s="25">
        <v>2.7166514790100285E-5</v>
      </c>
      <c r="AH17" s="25">
        <v>1.1262333885716588E-2</v>
      </c>
      <c r="AI17" s="25">
        <v>2.2028913777903474E-3</v>
      </c>
      <c r="AJ17" s="25">
        <v>0</v>
      </c>
      <c r="AK17" s="25">
        <v>0</v>
      </c>
      <c r="AL17" s="25">
        <v>0</v>
      </c>
      <c r="AM17" s="25">
        <v>0</v>
      </c>
      <c r="AN17" s="25">
        <v>0</v>
      </c>
      <c r="AO17" s="25">
        <v>7.3814861392093611E-4</v>
      </c>
      <c r="AP17" s="25">
        <v>3.1287946606631625E-3</v>
      </c>
      <c r="AQ17" s="25">
        <v>4.8658554007006543E-4</v>
      </c>
      <c r="AR17" s="25">
        <v>9.9371122751728346E-5</v>
      </c>
      <c r="AS17" s="25">
        <v>5.6280339405621829E-5</v>
      </c>
      <c r="AT17" s="25">
        <v>6.7608274942901033E-4</v>
      </c>
      <c r="AU17" s="25">
        <v>4.5858532060343395E-5</v>
      </c>
      <c r="AV17" s="25">
        <v>1.0230715230676565E-4</v>
      </c>
      <c r="AW17" s="25">
        <v>1.2329894144151566E-4</v>
      </c>
      <c r="AX17" s="25">
        <v>3.4830741424106637E-4</v>
      </c>
      <c r="AY17" s="25">
        <v>0</v>
      </c>
      <c r="AZ17" s="25">
        <v>5.9316281000995197E-5</v>
      </c>
      <c r="BA17" s="25">
        <v>3.8724540781854258E-5</v>
      </c>
      <c r="BB17" s="25">
        <v>0</v>
      </c>
      <c r="BC17" s="25">
        <v>4.7007510469366774E-5</v>
      </c>
      <c r="BD17" s="25">
        <v>1.0423409452252766E-3</v>
      </c>
      <c r="BE17" s="25">
        <v>1.404353495837095E-3</v>
      </c>
      <c r="BF17" s="25">
        <v>2.000460970342571E-2</v>
      </c>
      <c r="BG17" s="25">
        <v>0</v>
      </c>
      <c r="BH17" s="25">
        <v>5.4903971568983578E-2</v>
      </c>
      <c r="BI17" s="25">
        <v>1.4806914808254634E-2</v>
      </c>
      <c r="BJ17" s="25">
        <v>1.5877552186126769E-3</v>
      </c>
      <c r="BK17" s="25">
        <v>2.9572584104607821E-3</v>
      </c>
      <c r="BL17" s="25">
        <v>5.7119127407294758E-4</v>
      </c>
      <c r="BM17" s="25">
        <v>1.2109867639146703E-5</v>
      </c>
      <c r="BN17" s="25">
        <v>0</v>
      </c>
      <c r="BO17" s="25">
        <v>4.0246381640673928E-6</v>
      </c>
      <c r="BP17" s="25">
        <v>5.6425507707768131E-4</v>
      </c>
      <c r="BQ17" s="25">
        <v>8.4910983501350617E-5</v>
      </c>
      <c r="BR17" s="25">
        <v>1.5373898594687303E-7</v>
      </c>
      <c r="BS17" s="25">
        <v>1.5933610381639447E-6</v>
      </c>
      <c r="BT17" s="25">
        <v>3.7272706666850235E-6</v>
      </c>
      <c r="BU17" s="25">
        <v>3.2934207334008853E-6</v>
      </c>
      <c r="BV17" s="25">
        <v>7.6701612489476968E-7</v>
      </c>
      <c r="BW17" s="25">
        <v>0</v>
      </c>
      <c r="BX17" s="25">
        <v>3.3308835561577922E-4</v>
      </c>
      <c r="BY17" s="25">
        <v>3.5759716809049941E-6</v>
      </c>
      <c r="BZ17" s="25">
        <v>0</v>
      </c>
      <c r="CA17" s="25">
        <v>1.0376445983652815E-3</v>
      </c>
      <c r="CB17" s="25">
        <v>2.7513771225660378E-3</v>
      </c>
      <c r="CC17" s="25">
        <v>1.9184213759489552E-5</v>
      </c>
      <c r="CD17" s="25">
        <v>4.475146294147505E-5</v>
      </c>
      <c r="CE17" s="25">
        <v>1.2474269647148431E-4</v>
      </c>
      <c r="CF17" s="25">
        <v>1.8349325809417324E-5</v>
      </c>
      <c r="CG17" s="25">
        <v>3.5455829001601841E-5</v>
      </c>
      <c r="CH17" s="25">
        <v>8.5488735513993547E-5</v>
      </c>
      <c r="CI17" s="25">
        <v>2.8431365775633607E-5</v>
      </c>
      <c r="CJ17" s="25">
        <v>2.5904674653633962E-5</v>
      </c>
      <c r="CK17" s="25">
        <v>1.1479041848736015E-4</v>
      </c>
      <c r="CL17" s="25">
        <v>1.5617664736810035E-6</v>
      </c>
      <c r="CM17" s="25">
        <v>1.2164132872078552E-4</v>
      </c>
      <c r="CN17" s="25">
        <v>3.6786059788496253E-5</v>
      </c>
      <c r="CO17" s="25">
        <v>1.4875367678519828E-5</v>
      </c>
      <c r="CP17" s="25">
        <v>9.801970880005314E-5</v>
      </c>
      <c r="CQ17" s="25">
        <v>3.4888889069894801E-5</v>
      </c>
      <c r="CR17" s="25">
        <v>5.2061126009270005E-7</v>
      </c>
      <c r="CS17" s="25">
        <v>1.9508005098594134E-5</v>
      </c>
      <c r="CT17" s="25">
        <v>2.0887400243818462E-4</v>
      </c>
      <c r="CU17" s="25">
        <v>2.3265852110680257E-4</v>
      </c>
      <c r="CV17" s="25">
        <v>6.596674422031367E-4</v>
      </c>
      <c r="CW17" s="25">
        <v>2.5520395104326494E-4</v>
      </c>
      <c r="CX17" s="25">
        <v>5.2422803939608531E-4</v>
      </c>
      <c r="CY17" s="25">
        <v>0</v>
      </c>
      <c r="CZ17" s="25">
        <v>5.8674976007087138E-4</v>
      </c>
      <c r="DA17" s="25">
        <v>0</v>
      </c>
      <c r="DB17" s="26">
        <v>1.2303752879847159E-5</v>
      </c>
    </row>
    <row r="18" spans="1:106" x14ac:dyDescent="0.15">
      <c r="A18" s="44">
        <v>162</v>
      </c>
      <c r="B18" s="9" t="s">
        <v>14</v>
      </c>
      <c r="C18" s="25">
        <v>0</v>
      </c>
      <c r="D18" s="25">
        <v>0</v>
      </c>
      <c r="E18" s="25">
        <v>6.5351982808863872E-6</v>
      </c>
      <c r="F18" s="25">
        <v>2.5112357101029494E-4</v>
      </c>
      <c r="G18" s="25">
        <v>2.9207481563223587E-4</v>
      </c>
      <c r="H18" s="25">
        <v>0</v>
      </c>
      <c r="I18" s="25">
        <v>3.8921815222974334E-4</v>
      </c>
      <c r="J18" s="25">
        <v>1.7680405379251344E-4</v>
      </c>
      <c r="K18" s="25">
        <v>1.6395981884332201E-4</v>
      </c>
      <c r="L18" s="25">
        <v>2.3438945605108717E-6</v>
      </c>
      <c r="M18" s="25">
        <v>0</v>
      </c>
      <c r="N18" s="25">
        <v>2.6794443170434384E-3</v>
      </c>
      <c r="O18" s="25">
        <v>7.4304468485995368E-4</v>
      </c>
      <c r="P18" s="25">
        <v>6.7750533502240284E-4</v>
      </c>
      <c r="Q18" s="25">
        <v>2.1447029961187501E-2</v>
      </c>
      <c r="R18" s="25">
        <v>1.6845894791419551E-3</v>
      </c>
      <c r="S18" s="25">
        <v>1.5587655278194476E-3</v>
      </c>
      <c r="T18" s="25">
        <v>5.6517111153234862E-4</v>
      </c>
      <c r="U18" s="25">
        <v>8.8187536161555831E-4</v>
      </c>
      <c r="V18" s="25">
        <v>8.6263505933039167E-4</v>
      </c>
      <c r="W18" s="25">
        <v>0</v>
      </c>
      <c r="X18" s="25">
        <v>3.668393868779884E-4</v>
      </c>
      <c r="Y18" s="25">
        <v>0</v>
      </c>
      <c r="Z18" s="25">
        <v>1.9094795976256037E-3</v>
      </c>
      <c r="AA18" s="25">
        <v>3.4722133572984138E-4</v>
      </c>
      <c r="AB18" s="25">
        <v>3.3660207368362629E-4</v>
      </c>
      <c r="AC18" s="25">
        <v>6.3229068237526489E-4</v>
      </c>
      <c r="AD18" s="25">
        <v>1.4533475438426508E-3</v>
      </c>
      <c r="AE18" s="25">
        <v>1.6306052053935403E-3</v>
      </c>
      <c r="AF18" s="25">
        <v>1.852115685995156E-4</v>
      </c>
      <c r="AG18" s="25">
        <v>2.7845677659852795E-4</v>
      </c>
      <c r="AH18" s="25">
        <v>2.4584778232773063E-3</v>
      </c>
      <c r="AI18" s="25">
        <v>1.7206636514084585E-3</v>
      </c>
      <c r="AJ18" s="25">
        <v>0</v>
      </c>
      <c r="AK18" s="25">
        <v>0</v>
      </c>
      <c r="AL18" s="25">
        <v>0</v>
      </c>
      <c r="AM18" s="25">
        <v>6.2040512454632869E-5</v>
      </c>
      <c r="AN18" s="25">
        <v>2.5122070424014874E-5</v>
      </c>
      <c r="AO18" s="25">
        <v>1.3396030400787359E-3</v>
      </c>
      <c r="AP18" s="25">
        <v>4.9554692668242212E-4</v>
      </c>
      <c r="AQ18" s="25">
        <v>4.0790516585605336E-4</v>
      </c>
      <c r="AR18" s="25">
        <v>5.353872736011487E-4</v>
      </c>
      <c r="AS18" s="25">
        <v>5.1104558192426248E-4</v>
      </c>
      <c r="AT18" s="25">
        <v>1.0034695249404794E-3</v>
      </c>
      <c r="AU18" s="25">
        <v>8.5039418224180637E-4</v>
      </c>
      <c r="AV18" s="25">
        <v>9.0661550927165734E-4</v>
      </c>
      <c r="AW18" s="25">
        <v>3.6358084291440251E-4</v>
      </c>
      <c r="AX18" s="25">
        <v>8.4723425085664794E-4</v>
      </c>
      <c r="AY18" s="25">
        <v>3.8134133740097429E-4</v>
      </c>
      <c r="AZ18" s="25">
        <v>2.2847752681864816E-4</v>
      </c>
      <c r="BA18" s="25">
        <v>1.1045163796137834E-3</v>
      </c>
      <c r="BB18" s="25">
        <v>0</v>
      </c>
      <c r="BC18" s="25">
        <v>3.0737331046636171E-4</v>
      </c>
      <c r="BD18" s="25">
        <v>1.6505361309008134E-3</v>
      </c>
      <c r="BE18" s="25">
        <v>1.3040425318487311E-3</v>
      </c>
      <c r="BF18" s="25">
        <v>1.7349019686439956E-3</v>
      </c>
      <c r="BG18" s="25">
        <v>9.5582278135326301E-5</v>
      </c>
      <c r="BH18" s="25">
        <v>9.3375245466800309E-3</v>
      </c>
      <c r="BI18" s="25">
        <v>2.0740554157671228E-2</v>
      </c>
      <c r="BJ18" s="25">
        <v>6.7498916862651837E-5</v>
      </c>
      <c r="BK18" s="25">
        <v>1.3874584193567871E-4</v>
      </c>
      <c r="BL18" s="25">
        <v>7.2706030590996237E-4</v>
      </c>
      <c r="BM18" s="25">
        <v>5.6570381685728177E-4</v>
      </c>
      <c r="BN18" s="25">
        <v>2.2584066514450131E-3</v>
      </c>
      <c r="BO18" s="25">
        <v>2.711264576526734E-3</v>
      </c>
      <c r="BP18" s="25">
        <v>8.9356359448154548E-4</v>
      </c>
      <c r="BQ18" s="25">
        <v>2.329017685253502E-3</v>
      </c>
      <c r="BR18" s="25">
        <v>6.4063035444061997E-4</v>
      </c>
      <c r="BS18" s="25">
        <v>1.9447768151310025E-3</v>
      </c>
      <c r="BT18" s="25">
        <v>1.327374266173204E-4</v>
      </c>
      <c r="BU18" s="25">
        <v>2.9970128673948056E-4</v>
      </c>
      <c r="BV18" s="25">
        <v>2.402891071267559E-4</v>
      </c>
      <c r="BW18" s="25">
        <v>0</v>
      </c>
      <c r="BX18" s="25">
        <v>1.2449365689530935E-3</v>
      </c>
      <c r="BY18" s="25">
        <v>5.4939928552085815E-4</v>
      </c>
      <c r="BZ18" s="25">
        <v>5.1336408593493201E-4</v>
      </c>
      <c r="CA18" s="25">
        <v>3.2390529217322453E-3</v>
      </c>
      <c r="CB18" s="25">
        <v>3.9575054852854603E-3</v>
      </c>
      <c r="CC18" s="25">
        <v>1.6408625385776172E-4</v>
      </c>
      <c r="CD18" s="25">
        <v>2.6719302160814144E-3</v>
      </c>
      <c r="CE18" s="25">
        <v>6.7027482310165248E-4</v>
      </c>
      <c r="CF18" s="25">
        <v>2.3902593469474947E-3</v>
      </c>
      <c r="CG18" s="25">
        <v>3.3455107222225742E-3</v>
      </c>
      <c r="CH18" s="25">
        <v>1.5961882784780615E-3</v>
      </c>
      <c r="CI18" s="25">
        <v>8.1865140894609952E-4</v>
      </c>
      <c r="CJ18" s="25">
        <v>1.9036442791314483E-3</v>
      </c>
      <c r="CK18" s="25">
        <v>4.4859683849266616E-3</v>
      </c>
      <c r="CL18" s="25">
        <v>2.2041730831884564E-3</v>
      </c>
      <c r="CM18" s="25">
        <v>4.4578977088941397E-4</v>
      </c>
      <c r="CN18" s="25">
        <v>6.1104805213341856E-3</v>
      </c>
      <c r="CO18" s="25">
        <v>2.1293412678724836E-3</v>
      </c>
      <c r="CP18" s="25">
        <v>1.1830913722791797E-2</v>
      </c>
      <c r="CQ18" s="25">
        <v>2.0105231405647549E-3</v>
      </c>
      <c r="CR18" s="25">
        <v>3.5089198930247982E-4</v>
      </c>
      <c r="CS18" s="25">
        <v>1.8882845089643051E-4</v>
      </c>
      <c r="CT18" s="25">
        <v>1.3559114970203604E-3</v>
      </c>
      <c r="CU18" s="25">
        <v>1.7167215661839682E-3</v>
      </c>
      <c r="CV18" s="25">
        <v>2.3140566063412542E-3</v>
      </c>
      <c r="CW18" s="25">
        <v>4.9936011199807684E-4</v>
      </c>
      <c r="CX18" s="25">
        <v>4.7949457652769452E-3</v>
      </c>
      <c r="CY18" s="25">
        <v>5.6921763343922834E-5</v>
      </c>
      <c r="CZ18" s="25">
        <v>1.5322397076555849E-3</v>
      </c>
      <c r="DA18" s="25">
        <v>0</v>
      </c>
      <c r="DB18" s="26">
        <v>6.6042202958003135E-5</v>
      </c>
    </row>
    <row r="19" spans="1:106" x14ac:dyDescent="0.15">
      <c r="A19" s="44">
        <v>163</v>
      </c>
      <c r="B19" s="9" t="s">
        <v>15</v>
      </c>
      <c r="C19" s="25">
        <v>2.615981702821305E-4</v>
      </c>
      <c r="D19" s="25">
        <v>0</v>
      </c>
      <c r="E19" s="25">
        <v>1.2416876733684136E-4</v>
      </c>
      <c r="F19" s="25">
        <v>0</v>
      </c>
      <c r="G19" s="25">
        <v>3.0839754371507125E-4</v>
      </c>
      <c r="H19" s="25">
        <v>0</v>
      </c>
      <c r="I19" s="25">
        <v>0</v>
      </c>
      <c r="J19" s="25">
        <v>5.4032218005278543E-5</v>
      </c>
      <c r="K19" s="25">
        <v>1.6943394698720532E-3</v>
      </c>
      <c r="L19" s="25">
        <v>1.3672718269646753E-4</v>
      </c>
      <c r="M19" s="25">
        <v>0</v>
      </c>
      <c r="N19" s="25">
        <v>4.1036534585349959E-4</v>
      </c>
      <c r="O19" s="25">
        <v>8.0925658747123665E-4</v>
      </c>
      <c r="P19" s="25">
        <v>2.0606789719348063E-3</v>
      </c>
      <c r="Q19" s="25">
        <v>3.883233277603581E-3</v>
      </c>
      <c r="R19" s="25">
        <v>0.2063529175827804</v>
      </c>
      <c r="S19" s="25">
        <v>0.37678032665307015</v>
      </c>
      <c r="T19" s="25">
        <v>9.4048789023198839E-2</v>
      </c>
      <c r="U19" s="25">
        <v>0</v>
      </c>
      <c r="V19" s="25">
        <v>4.6766451250215054E-4</v>
      </c>
      <c r="W19" s="25">
        <v>0</v>
      </c>
      <c r="X19" s="25">
        <v>0</v>
      </c>
      <c r="Y19" s="25">
        <v>0</v>
      </c>
      <c r="Z19" s="25">
        <v>4.3585947337106169E-3</v>
      </c>
      <c r="AA19" s="25">
        <v>9.0124361406348531E-4</v>
      </c>
      <c r="AB19" s="25">
        <v>0</v>
      </c>
      <c r="AC19" s="25">
        <v>1.1424706262938304E-3</v>
      </c>
      <c r="AD19" s="25">
        <v>2.519135742660595E-3</v>
      </c>
      <c r="AE19" s="25">
        <v>6.0625065328734188E-4</v>
      </c>
      <c r="AF19" s="25">
        <v>2.4903832454765636E-2</v>
      </c>
      <c r="AG19" s="25">
        <v>0</v>
      </c>
      <c r="AH19" s="25">
        <v>9.1282081047714507E-3</v>
      </c>
      <c r="AI19" s="25">
        <v>2.1156153402550229E-3</v>
      </c>
      <c r="AJ19" s="25">
        <v>0</v>
      </c>
      <c r="AK19" s="25">
        <v>0</v>
      </c>
      <c r="AL19" s="25">
        <v>0</v>
      </c>
      <c r="AM19" s="25">
        <v>1.3648912740019234E-4</v>
      </c>
      <c r="AN19" s="25">
        <v>0</v>
      </c>
      <c r="AO19" s="25">
        <v>2.9936027120126851E-3</v>
      </c>
      <c r="AP19" s="25">
        <v>2.6670899631200278E-4</v>
      </c>
      <c r="AQ19" s="25">
        <v>5.5656393741248167E-4</v>
      </c>
      <c r="AR19" s="25">
        <v>2.4335785163688575E-4</v>
      </c>
      <c r="AS19" s="25">
        <v>4.5639837736746454E-4</v>
      </c>
      <c r="AT19" s="25">
        <v>3.0026597754010488E-4</v>
      </c>
      <c r="AU19" s="25">
        <v>1.1043592691490883E-3</v>
      </c>
      <c r="AV19" s="25">
        <v>1.8389510137200994E-3</v>
      </c>
      <c r="AW19" s="25">
        <v>4.2490078417028324E-3</v>
      </c>
      <c r="AX19" s="25">
        <v>2.3440147607033928E-3</v>
      </c>
      <c r="AY19" s="25">
        <v>1.2301333464547557E-5</v>
      </c>
      <c r="AZ19" s="25">
        <v>9.0731940938559321E-4</v>
      </c>
      <c r="BA19" s="25">
        <v>1.1270575302181464E-3</v>
      </c>
      <c r="BB19" s="25">
        <v>0</v>
      </c>
      <c r="BC19" s="25">
        <v>8.3926651111974472E-5</v>
      </c>
      <c r="BD19" s="25">
        <v>0</v>
      </c>
      <c r="BE19" s="25">
        <v>0</v>
      </c>
      <c r="BF19" s="25">
        <v>7.2665460794973423E-3</v>
      </c>
      <c r="BG19" s="25">
        <v>1.2061573193267366E-4</v>
      </c>
      <c r="BH19" s="25">
        <v>4.559521308662373E-3</v>
      </c>
      <c r="BI19" s="25">
        <v>4.4286285519139108E-3</v>
      </c>
      <c r="BJ19" s="25">
        <v>8.9600332118564385E-7</v>
      </c>
      <c r="BK19" s="25">
        <v>1.3264420835150928E-6</v>
      </c>
      <c r="BL19" s="25">
        <v>0</v>
      </c>
      <c r="BM19" s="25">
        <v>0</v>
      </c>
      <c r="BN19" s="25">
        <v>2.7001514244918855E-7</v>
      </c>
      <c r="BO19" s="25">
        <v>2.4466446172393026E-4</v>
      </c>
      <c r="BP19" s="25">
        <v>-5.1116952019980252E-4</v>
      </c>
      <c r="BQ19" s="25">
        <v>4.3281569673346679E-4</v>
      </c>
      <c r="BR19" s="25">
        <v>0</v>
      </c>
      <c r="BS19" s="25">
        <v>0</v>
      </c>
      <c r="BT19" s="25">
        <v>6.5926099916991353E-5</v>
      </c>
      <c r="BU19" s="25">
        <v>0</v>
      </c>
      <c r="BV19" s="25">
        <v>1.7764945692701637E-4</v>
      </c>
      <c r="BW19" s="25">
        <v>0</v>
      </c>
      <c r="BX19" s="25">
        <v>5.1962070559324322E-5</v>
      </c>
      <c r="BY19" s="25">
        <v>8.1272083656931673E-5</v>
      </c>
      <c r="BZ19" s="25">
        <v>2.0128304088815681E-3</v>
      </c>
      <c r="CA19" s="25">
        <v>6.5631485278739785E-3</v>
      </c>
      <c r="CB19" s="25">
        <v>2.9950710214754813E-3</v>
      </c>
      <c r="CC19" s="25">
        <v>0</v>
      </c>
      <c r="CD19" s="25">
        <v>9.4781707603159307E-5</v>
      </c>
      <c r="CE19" s="25">
        <v>1.0424180763633785E-6</v>
      </c>
      <c r="CF19" s="25">
        <v>5.3318640024138022E-3</v>
      </c>
      <c r="CG19" s="25">
        <v>2.6718499711921392E-4</v>
      </c>
      <c r="CH19" s="25">
        <v>0.10475897258083319</v>
      </c>
      <c r="CI19" s="25">
        <v>1.4612066430825358E-4</v>
      </c>
      <c r="CJ19" s="25">
        <v>2.0338383235880618E-3</v>
      </c>
      <c r="CK19" s="25">
        <v>4.3588876420970367E-3</v>
      </c>
      <c r="CL19" s="25">
        <v>4.6979967094469209E-7</v>
      </c>
      <c r="CM19" s="25">
        <v>3.7739650550161459E-3</v>
      </c>
      <c r="CN19" s="25">
        <v>1.2142976980750457E-3</v>
      </c>
      <c r="CO19" s="25">
        <v>5.0841302112875585E-4</v>
      </c>
      <c r="CP19" s="25">
        <v>1.8703528155917118E-3</v>
      </c>
      <c r="CQ19" s="25">
        <v>0</v>
      </c>
      <c r="CR19" s="25">
        <v>2.6030563004635002E-6</v>
      </c>
      <c r="CS19" s="25">
        <v>1.304550765666604E-4</v>
      </c>
      <c r="CT19" s="25">
        <v>3.1537780164819355E-3</v>
      </c>
      <c r="CU19" s="25">
        <v>4.2072287755995494E-4</v>
      </c>
      <c r="CV19" s="25">
        <v>1.1731592427585573E-7</v>
      </c>
      <c r="CW19" s="25">
        <v>7.1390819551583461E-4</v>
      </c>
      <c r="CX19" s="25">
        <v>6.891559500827475E-4</v>
      </c>
      <c r="CY19" s="25">
        <v>0</v>
      </c>
      <c r="CZ19" s="25">
        <v>8.3629143391490517E-5</v>
      </c>
      <c r="DA19" s="25">
        <v>0.12362309719790388</v>
      </c>
      <c r="DB19" s="26">
        <v>2.2273411463370372E-4</v>
      </c>
    </row>
    <row r="20" spans="1:106" x14ac:dyDescent="0.15">
      <c r="A20" s="44">
        <v>164</v>
      </c>
      <c r="B20" s="9" t="s">
        <v>16</v>
      </c>
      <c r="C20" s="25">
        <v>2.3336366994433325E-2</v>
      </c>
      <c r="D20" s="25">
        <v>2.460619867987031E-3</v>
      </c>
      <c r="E20" s="25">
        <v>2.6739060820713964E-2</v>
      </c>
      <c r="F20" s="25">
        <v>2.9952694942260898E-3</v>
      </c>
      <c r="G20" s="25">
        <v>1.8823165991024744E-3</v>
      </c>
      <c r="H20" s="25">
        <v>0</v>
      </c>
      <c r="I20" s="25">
        <v>0</v>
      </c>
      <c r="J20" s="25">
        <v>7.1765531644677116E-3</v>
      </c>
      <c r="K20" s="25">
        <v>1.8466205619518172E-2</v>
      </c>
      <c r="L20" s="25">
        <v>1.7453333384841139E-4</v>
      </c>
      <c r="M20" s="25">
        <v>0</v>
      </c>
      <c r="N20" s="25">
        <v>9.4142638166391074E-4</v>
      </c>
      <c r="O20" s="25">
        <v>1.2375903772034872E-3</v>
      </c>
      <c r="P20" s="25">
        <v>6.1002048988683798E-4</v>
      </c>
      <c r="Q20" s="25">
        <v>5.4420797312278993E-3</v>
      </c>
      <c r="R20" s="25">
        <v>2.037257601807852E-3</v>
      </c>
      <c r="S20" s="25">
        <v>1.6464123784321327E-3</v>
      </c>
      <c r="T20" s="25">
        <v>1.0166080984529242E-3</v>
      </c>
      <c r="U20" s="25">
        <v>2.1463633139849566E-3</v>
      </c>
      <c r="V20" s="25">
        <v>1.3084913821303694E-3</v>
      </c>
      <c r="W20" s="25">
        <v>0</v>
      </c>
      <c r="X20" s="25">
        <v>1.0638342219461664E-3</v>
      </c>
      <c r="Y20" s="25">
        <v>0</v>
      </c>
      <c r="Z20" s="25">
        <v>2.5985526698122347E-2</v>
      </c>
      <c r="AA20" s="25">
        <v>2.1749842346194991E-2</v>
      </c>
      <c r="AB20" s="25">
        <v>3.4018294680792014E-5</v>
      </c>
      <c r="AC20" s="25">
        <v>2.2862198990636472E-3</v>
      </c>
      <c r="AD20" s="25">
        <v>1.0011949746471596E-3</v>
      </c>
      <c r="AE20" s="25">
        <v>4.2437545730113933E-3</v>
      </c>
      <c r="AF20" s="25">
        <v>2.0786436814361021E-2</v>
      </c>
      <c r="AG20" s="25">
        <v>6.9983304404932261E-5</v>
      </c>
      <c r="AH20" s="25">
        <v>1.2200104853296208E-2</v>
      </c>
      <c r="AI20" s="25">
        <v>1.808492068928184E-3</v>
      </c>
      <c r="AJ20" s="25">
        <v>0</v>
      </c>
      <c r="AK20" s="25">
        <v>0</v>
      </c>
      <c r="AL20" s="25">
        <v>0</v>
      </c>
      <c r="AM20" s="25">
        <v>8.0652666191022743E-5</v>
      </c>
      <c r="AN20" s="25">
        <v>0</v>
      </c>
      <c r="AO20" s="25">
        <v>6.2879326371042708E-4</v>
      </c>
      <c r="AP20" s="25">
        <v>3.6904145109032413E-4</v>
      </c>
      <c r="AQ20" s="25">
        <v>1.9477924897588609E-3</v>
      </c>
      <c r="AR20" s="25">
        <v>3.8734458052204317E-4</v>
      </c>
      <c r="AS20" s="25">
        <v>6.1983748800745111E-4</v>
      </c>
      <c r="AT20" s="25">
        <v>3.8434045125133424E-3</v>
      </c>
      <c r="AU20" s="25">
        <v>8.2169907738533421E-4</v>
      </c>
      <c r="AV20" s="25">
        <v>6.558885184280328E-4</v>
      </c>
      <c r="AW20" s="25">
        <v>6.2061382551854209E-4</v>
      </c>
      <c r="AX20" s="25">
        <v>6.0812591783710509E-3</v>
      </c>
      <c r="AY20" s="25">
        <v>3.690400039364267E-5</v>
      </c>
      <c r="AZ20" s="25">
        <v>1.0149674749059178E-3</v>
      </c>
      <c r="BA20" s="25">
        <v>1.0027922127838378E-3</v>
      </c>
      <c r="BB20" s="25">
        <v>0</v>
      </c>
      <c r="BC20" s="25">
        <v>2.4877490700454834E-4</v>
      </c>
      <c r="BD20" s="25">
        <v>8.995813035715333E-5</v>
      </c>
      <c r="BE20" s="25">
        <v>6.0186578393018361E-4</v>
      </c>
      <c r="BF20" s="25">
        <v>6.1335360934767682E-3</v>
      </c>
      <c r="BG20" s="25">
        <v>1.1902269396375155E-3</v>
      </c>
      <c r="BH20" s="25">
        <v>2.4194195628926448E-5</v>
      </c>
      <c r="BI20" s="25">
        <v>1.0065958107535564E-3</v>
      </c>
      <c r="BJ20" s="25">
        <v>3.7333471716068494E-7</v>
      </c>
      <c r="BK20" s="25">
        <v>0</v>
      </c>
      <c r="BL20" s="25">
        <v>0</v>
      </c>
      <c r="BM20" s="25">
        <v>0</v>
      </c>
      <c r="BN20" s="25">
        <v>3.6722059373089641E-5</v>
      </c>
      <c r="BO20" s="25">
        <v>8.904511937999108E-4</v>
      </c>
      <c r="BP20" s="25">
        <v>6.1598659983533458E-3</v>
      </c>
      <c r="BQ20" s="25">
        <v>1.3815462299308361E-3</v>
      </c>
      <c r="BR20" s="25">
        <v>5.87282926317055E-5</v>
      </c>
      <c r="BS20" s="25">
        <v>0</v>
      </c>
      <c r="BT20" s="25">
        <v>0</v>
      </c>
      <c r="BU20" s="25">
        <v>2.5798462411640266E-4</v>
      </c>
      <c r="BV20" s="25">
        <v>2.8230454596821382E-4</v>
      </c>
      <c r="BW20" s="25">
        <v>0</v>
      </c>
      <c r="BX20" s="25">
        <v>7.96799595786766E-4</v>
      </c>
      <c r="BY20" s="25">
        <v>4.8243108858754644E-4</v>
      </c>
      <c r="BZ20" s="25">
        <v>3.7301994733401537E-4</v>
      </c>
      <c r="CA20" s="25">
        <v>2.541785475287463E-3</v>
      </c>
      <c r="CB20" s="25">
        <v>5.0861106818753448E-3</v>
      </c>
      <c r="CC20" s="25">
        <v>1.881685647473337E-4</v>
      </c>
      <c r="CD20" s="25">
        <v>2.5357849203721383E-4</v>
      </c>
      <c r="CE20" s="25">
        <v>3.1237795021689244E-4</v>
      </c>
      <c r="CF20" s="25">
        <v>9.5814639957664987E-4</v>
      </c>
      <c r="CG20" s="25">
        <v>4.4826298094882331E-4</v>
      </c>
      <c r="CH20" s="25">
        <v>2.504879732892538E-4</v>
      </c>
      <c r="CI20" s="25">
        <v>1.5511490936045568E-4</v>
      </c>
      <c r="CJ20" s="25">
        <v>6.7606450258399827E-4</v>
      </c>
      <c r="CK20" s="25">
        <v>2.0582357947765274E-3</v>
      </c>
      <c r="CL20" s="25">
        <v>1.429181388167369E-3</v>
      </c>
      <c r="CM20" s="25">
        <v>3.4875082921694508E-3</v>
      </c>
      <c r="CN20" s="25">
        <v>5.3258702347594522E-3</v>
      </c>
      <c r="CO20" s="25">
        <v>4.4835440027980837E-3</v>
      </c>
      <c r="CP20" s="25">
        <v>1.7978963863292141E-3</v>
      </c>
      <c r="CQ20" s="25">
        <v>8.1452659307147396E-6</v>
      </c>
      <c r="CR20" s="25">
        <v>4.6959135660361545E-4</v>
      </c>
      <c r="CS20" s="25">
        <v>3.2387807692646633E-6</v>
      </c>
      <c r="CT20" s="25">
        <v>6.5143066128086474E-4</v>
      </c>
      <c r="CU20" s="25">
        <v>1.4751442121464355E-3</v>
      </c>
      <c r="CV20" s="25">
        <v>3.0366053839562496E-3</v>
      </c>
      <c r="CW20" s="25">
        <v>7.3401517347681904E-4</v>
      </c>
      <c r="CX20" s="25">
        <v>5.9704301564616775E-4</v>
      </c>
      <c r="CY20" s="25">
        <v>7.8459727852434169E-5</v>
      </c>
      <c r="CZ20" s="25">
        <v>9.8490138297610552E-4</v>
      </c>
      <c r="DA20" s="25">
        <v>0.30766728769308416</v>
      </c>
      <c r="DB20" s="26">
        <v>2.1784880099023497E-4</v>
      </c>
    </row>
    <row r="21" spans="1:106" x14ac:dyDescent="0.15">
      <c r="A21" s="44">
        <v>191</v>
      </c>
      <c r="B21" s="9" t="s">
        <v>17</v>
      </c>
      <c r="C21" s="25">
        <v>1.1613524701808354E-4</v>
      </c>
      <c r="D21" s="25">
        <v>0</v>
      </c>
      <c r="E21" s="25">
        <v>7.9610597239888707E-5</v>
      </c>
      <c r="F21" s="25">
        <v>4.1393995221477191E-5</v>
      </c>
      <c r="G21" s="25">
        <v>2.5381842168809043E-4</v>
      </c>
      <c r="H21" s="25">
        <v>0</v>
      </c>
      <c r="I21" s="25">
        <v>2.6297977903639121E-4</v>
      </c>
      <c r="J21" s="25">
        <v>3.4362681353341759E-3</v>
      </c>
      <c r="K21" s="25">
        <v>1.0852327032512096E-3</v>
      </c>
      <c r="L21" s="25">
        <v>1.2848014627985519E-5</v>
      </c>
      <c r="M21" s="25">
        <v>0</v>
      </c>
      <c r="N21" s="25">
        <v>1.3276525895260279E-4</v>
      </c>
      <c r="O21" s="25">
        <v>3.6048702532809633E-4</v>
      </c>
      <c r="P21" s="25">
        <v>6.041753458199781E-4</v>
      </c>
      <c r="Q21" s="25">
        <v>3.1930569851592265E-4</v>
      </c>
      <c r="R21" s="25">
        <v>1.1983868245928541E-4</v>
      </c>
      <c r="S21" s="25">
        <v>9.6681218291223522E-4</v>
      </c>
      <c r="T21" s="25">
        <v>3.6242107872442808E-2</v>
      </c>
      <c r="U21" s="25">
        <v>8.8654136881987348E-5</v>
      </c>
      <c r="V21" s="25">
        <v>1.2842600602390661E-4</v>
      </c>
      <c r="W21" s="25">
        <v>0</v>
      </c>
      <c r="X21" s="25">
        <v>3.2515309291458062E-5</v>
      </c>
      <c r="Y21" s="25">
        <v>0</v>
      </c>
      <c r="Z21" s="25">
        <v>4.0680217514632421E-3</v>
      </c>
      <c r="AA21" s="25">
        <v>4.9913067011164696E-3</v>
      </c>
      <c r="AB21" s="25">
        <v>1.7367234652825399E-4</v>
      </c>
      <c r="AC21" s="25">
        <v>5.0378671153863367E-4</v>
      </c>
      <c r="AD21" s="25">
        <v>2.260762845977457E-4</v>
      </c>
      <c r="AE21" s="25">
        <v>3.9719870387791367E-4</v>
      </c>
      <c r="AF21" s="25">
        <v>5.4138766206012255E-3</v>
      </c>
      <c r="AG21" s="25">
        <v>4.134034859363087E-5</v>
      </c>
      <c r="AH21" s="25">
        <v>6.7261030213909491E-4</v>
      </c>
      <c r="AI21" s="25">
        <v>9.5009357316935749E-5</v>
      </c>
      <c r="AJ21" s="25">
        <v>0</v>
      </c>
      <c r="AK21" s="25">
        <v>0</v>
      </c>
      <c r="AL21" s="25">
        <v>0</v>
      </c>
      <c r="AM21" s="25">
        <v>6.2040512454632877E-6</v>
      </c>
      <c r="AN21" s="25">
        <v>5.2201704777173759E-6</v>
      </c>
      <c r="AO21" s="25">
        <v>9.8419815189458148E-4</v>
      </c>
      <c r="AP21" s="25">
        <v>2.8282434352118723E-4</v>
      </c>
      <c r="AQ21" s="25">
        <v>5.5402586082493291E-4</v>
      </c>
      <c r="AR21" s="25">
        <v>6.246184858680067E-4</v>
      </c>
      <c r="AS21" s="25">
        <v>3.9936428341623165E-4</v>
      </c>
      <c r="AT21" s="25">
        <v>1.7609146682835829E-3</v>
      </c>
      <c r="AU21" s="25">
        <v>2.0880381907709572E-3</v>
      </c>
      <c r="AV21" s="25">
        <v>1.2986019836474675E-4</v>
      </c>
      <c r="AW21" s="25">
        <v>2.2380542822903176E-4</v>
      </c>
      <c r="AX21" s="25">
        <v>8.0393116692397491E-3</v>
      </c>
      <c r="AY21" s="25">
        <v>7.9958667519559119E-4</v>
      </c>
      <c r="AZ21" s="25">
        <v>3.5150388741330488E-5</v>
      </c>
      <c r="BA21" s="25">
        <v>1.5865502156147751E-3</v>
      </c>
      <c r="BB21" s="25">
        <v>0</v>
      </c>
      <c r="BC21" s="25">
        <v>1.4660333173779682E-4</v>
      </c>
      <c r="BD21" s="25">
        <v>5.8863907038050336E-4</v>
      </c>
      <c r="BE21" s="25">
        <v>2.4074631357207344E-3</v>
      </c>
      <c r="BF21" s="25">
        <v>3.3025769244259167E-3</v>
      </c>
      <c r="BG21" s="25">
        <v>2.3121808234640839E-3</v>
      </c>
      <c r="BH21" s="25">
        <v>5.2095943167333898E-4</v>
      </c>
      <c r="BI21" s="25">
        <v>8.1318459486811202E-4</v>
      </c>
      <c r="BJ21" s="25">
        <v>3.9879614487104364E-4</v>
      </c>
      <c r="BK21" s="25">
        <v>2.7457351128762418E-4</v>
      </c>
      <c r="BL21" s="25">
        <v>2.5844174746353626E-3</v>
      </c>
      <c r="BM21" s="25">
        <v>4.9362127138617038E-3</v>
      </c>
      <c r="BN21" s="25">
        <v>1.8960463302782019E-3</v>
      </c>
      <c r="BO21" s="25">
        <v>3.8540941218650373E-3</v>
      </c>
      <c r="BP21" s="25">
        <v>5.0959166856746679E-3</v>
      </c>
      <c r="BQ21" s="25">
        <v>1.3051969759774698E-2</v>
      </c>
      <c r="BR21" s="25">
        <v>2.4874967926204059E-4</v>
      </c>
      <c r="BS21" s="25">
        <v>2.5573444662531311E-5</v>
      </c>
      <c r="BT21" s="25">
        <v>0</v>
      </c>
      <c r="BU21" s="25">
        <v>8.9471263257390708E-4</v>
      </c>
      <c r="BV21" s="25">
        <v>7.0795588327787241E-4</v>
      </c>
      <c r="BW21" s="25">
        <v>0</v>
      </c>
      <c r="BX21" s="25">
        <v>1.0574711983716636E-3</v>
      </c>
      <c r="BY21" s="25">
        <v>4.2879151337397152E-4</v>
      </c>
      <c r="BZ21" s="25">
        <v>1.5733316590523815E-3</v>
      </c>
      <c r="CA21" s="25">
        <v>1.1561263965474322E-3</v>
      </c>
      <c r="CB21" s="25">
        <v>5.003372953001667E-3</v>
      </c>
      <c r="CC21" s="25">
        <v>3.0221259292608649E-3</v>
      </c>
      <c r="CD21" s="25">
        <v>5.7960235410028389E-3</v>
      </c>
      <c r="CE21" s="25">
        <v>2.2314696288018724E-3</v>
      </c>
      <c r="CF21" s="25">
        <v>5.1395422951094373E-3</v>
      </c>
      <c r="CG21" s="25">
        <v>8.1333139170460221E-3</v>
      </c>
      <c r="CH21" s="25">
        <v>9.4532606778718692E-2</v>
      </c>
      <c r="CI21" s="25">
        <v>5.1826113512211938E-3</v>
      </c>
      <c r="CJ21" s="25">
        <v>2.2871284757569272E-3</v>
      </c>
      <c r="CK21" s="25">
        <v>2.0534104802441208E-2</v>
      </c>
      <c r="CL21" s="25">
        <v>2.0254841434802222E-3</v>
      </c>
      <c r="CM21" s="25">
        <v>5.6534092466598322E-3</v>
      </c>
      <c r="CN21" s="25">
        <v>4.1246295011798367E-3</v>
      </c>
      <c r="CO21" s="25">
        <v>7.6113199492528188E-4</v>
      </c>
      <c r="CP21" s="25">
        <v>2.3289124599332228E-2</v>
      </c>
      <c r="CQ21" s="25">
        <v>1.4498573356672235E-4</v>
      </c>
      <c r="CR21" s="25">
        <v>2.640227944434119E-2</v>
      </c>
      <c r="CS21" s="25">
        <v>8.8494035483931469E-4</v>
      </c>
      <c r="CT21" s="25">
        <v>3.1608207014167371E-3</v>
      </c>
      <c r="CU21" s="25">
        <v>4.0580689834821676E-4</v>
      </c>
      <c r="CV21" s="25">
        <v>2.3340003134681496E-4</v>
      </c>
      <c r="CW21" s="25">
        <v>1.2168036003422163E-3</v>
      </c>
      <c r="CX21" s="25">
        <v>4.5735166161885799E-3</v>
      </c>
      <c r="CY21" s="25">
        <v>1.6922686399544626E-5</v>
      </c>
      <c r="CZ21" s="25">
        <v>1.217524977237493E-3</v>
      </c>
      <c r="DA21" s="25">
        <v>0</v>
      </c>
      <c r="DB21" s="26">
        <v>2.3702818047940851E-5</v>
      </c>
    </row>
    <row r="22" spans="1:106" x14ac:dyDescent="0.15">
      <c r="A22" s="44">
        <v>201</v>
      </c>
      <c r="B22" s="9" t="s">
        <v>18</v>
      </c>
      <c r="C22" s="25">
        <v>4.7444363370496415E-2</v>
      </c>
      <c r="D22" s="25">
        <v>0</v>
      </c>
      <c r="E22" s="25">
        <v>9.2086884867035451E-4</v>
      </c>
      <c r="F22" s="25">
        <v>8.8859109742104372E-5</v>
      </c>
      <c r="G22" s="25">
        <v>0</v>
      </c>
      <c r="H22" s="25">
        <v>0</v>
      </c>
      <c r="I22" s="25">
        <v>0</v>
      </c>
      <c r="J22" s="25">
        <v>2.9880830860351909E-6</v>
      </c>
      <c r="K22" s="25">
        <v>1.2303587050078592E-4</v>
      </c>
      <c r="L22" s="25">
        <v>1.2587581899039868E-6</v>
      </c>
      <c r="M22" s="25">
        <v>0</v>
      </c>
      <c r="N22" s="25">
        <v>0</v>
      </c>
      <c r="O22" s="25">
        <v>1.6348617928711851E-6</v>
      </c>
      <c r="P22" s="25">
        <v>3.7196371334563295E-6</v>
      </c>
      <c r="Q22" s="25">
        <v>0</v>
      </c>
      <c r="R22" s="25">
        <v>7.5082603091838009E-5</v>
      </c>
      <c r="S22" s="25">
        <v>0</v>
      </c>
      <c r="T22" s="25">
        <v>2.3330076843440604E-6</v>
      </c>
      <c r="U22" s="25">
        <v>0.18009621306855297</v>
      </c>
      <c r="V22" s="25">
        <v>3.964244261417193E-3</v>
      </c>
      <c r="W22" s="25">
        <v>0</v>
      </c>
      <c r="X22" s="25">
        <v>5.7835564244831938E-3</v>
      </c>
      <c r="Y22" s="25">
        <v>0</v>
      </c>
      <c r="Z22" s="25">
        <v>1.1346183116326051E-3</v>
      </c>
      <c r="AA22" s="25">
        <v>2.1216244852316044E-3</v>
      </c>
      <c r="AB22" s="25">
        <v>0</v>
      </c>
      <c r="AC22" s="25">
        <v>0</v>
      </c>
      <c r="AD22" s="25">
        <v>3.2296612085392242E-5</v>
      </c>
      <c r="AE22" s="25">
        <v>2.0905194940942824E-5</v>
      </c>
      <c r="AF22" s="25">
        <v>0</v>
      </c>
      <c r="AG22" s="25">
        <v>0</v>
      </c>
      <c r="AH22" s="25">
        <v>0</v>
      </c>
      <c r="AI22" s="25">
        <v>2.110091540411015E-4</v>
      </c>
      <c r="AJ22" s="25">
        <v>0</v>
      </c>
      <c r="AK22" s="25">
        <v>0</v>
      </c>
      <c r="AL22" s="25">
        <v>0</v>
      </c>
      <c r="AM22" s="25">
        <v>0</v>
      </c>
      <c r="AN22" s="25">
        <v>7.0472301449184583E-5</v>
      </c>
      <c r="AO22" s="25">
        <v>0</v>
      </c>
      <c r="AP22" s="25">
        <v>0</v>
      </c>
      <c r="AQ22" s="25">
        <v>0</v>
      </c>
      <c r="AR22" s="25">
        <v>0</v>
      </c>
      <c r="AS22" s="25">
        <v>1.2562575760183444E-6</v>
      </c>
      <c r="AT22" s="25">
        <v>0</v>
      </c>
      <c r="AU22" s="25">
        <v>0</v>
      </c>
      <c r="AV22" s="25">
        <v>4.6971928830653878E-6</v>
      </c>
      <c r="AW22" s="25">
        <v>0</v>
      </c>
      <c r="AX22" s="25">
        <v>0</v>
      </c>
      <c r="AY22" s="25">
        <v>0</v>
      </c>
      <c r="AZ22" s="25">
        <v>7.2497676778994128E-5</v>
      </c>
      <c r="BA22" s="25">
        <v>0</v>
      </c>
      <c r="BB22" s="25">
        <v>0</v>
      </c>
      <c r="BC22" s="25">
        <v>0</v>
      </c>
      <c r="BD22" s="25">
        <v>0</v>
      </c>
      <c r="BE22" s="25">
        <v>0</v>
      </c>
      <c r="BF22" s="25">
        <v>8.142139203022362E-6</v>
      </c>
      <c r="BG22" s="25">
        <v>0</v>
      </c>
      <c r="BH22" s="25">
        <v>0</v>
      </c>
      <c r="BI22" s="25">
        <v>0</v>
      </c>
      <c r="BJ22" s="25">
        <v>2.4005422313432042E-4</v>
      </c>
      <c r="BK22" s="25">
        <v>1.3671196407428888E-4</v>
      </c>
      <c r="BL22" s="25">
        <v>1.4212350989464913E-5</v>
      </c>
      <c r="BM22" s="25">
        <v>1.2628861966538704E-4</v>
      </c>
      <c r="BN22" s="25">
        <v>0</v>
      </c>
      <c r="BO22" s="25">
        <v>0</v>
      </c>
      <c r="BP22" s="25">
        <v>0</v>
      </c>
      <c r="BQ22" s="25">
        <v>0</v>
      </c>
      <c r="BR22" s="25">
        <v>4.9196475502999371E-6</v>
      </c>
      <c r="BS22" s="25">
        <v>0</v>
      </c>
      <c r="BT22" s="25">
        <v>0</v>
      </c>
      <c r="BU22" s="25">
        <v>0</v>
      </c>
      <c r="BV22" s="25">
        <v>0</v>
      </c>
      <c r="BW22" s="25">
        <v>0</v>
      </c>
      <c r="BX22" s="25">
        <v>0</v>
      </c>
      <c r="BY22" s="25">
        <v>0</v>
      </c>
      <c r="BZ22" s="25">
        <v>0</v>
      </c>
      <c r="CA22" s="25">
        <v>1.1765614105196149E-5</v>
      </c>
      <c r="CB22" s="25">
        <v>0</v>
      </c>
      <c r="CC22" s="25">
        <v>0</v>
      </c>
      <c r="CD22" s="25">
        <v>0</v>
      </c>
      <c r="CE22" s="25">
        <v>0</v>
      </c>
      <c r="CF22" s="25">
        <v>0</v>
      </c>
      <c r="CG22" s="25">
        <v>0</v>
      </c>
      <c r="CH22" s="25">
        <v>0</v>
      </c>
      <c r="CI22" s="25">
        <v>2.4356097221007511E-6</v>
      </c>
      <c r="CJ22" s="25">
        <v>0</v>
      </c>
      <c r="CK22" s="25">
        <v>0</v>
      </c>
      <c r="CL22" s="25">
        <v>0</v>
      </c>
      <c r="CM22" s="25">
        <v>0</v>
      </c>
      <c r="CN22" s="25">
        <v>0</v>
      </c>
      <c r="CO22" s="25">
        <v>0</v>
      </c>
      <c r="CP22" s="25">
        <v>0</v>
      </c>
      <c r="CQ22" s="25">
        <v>0</v>
      </c>
      <c r="CR22" s="25">
        <v>0</v>
      </c>
      <c r="CS22" s="25">
        <v>0</v>
      </c>
      <c r="CT22" s="25">
        <v>0</v>
      </c>
      <c r="CU22" s="25">
        <v>0</v>
      </c>
      <c r="CV22" s="25">
        <v>0</v>
      </c>
      <c r="CW22" s="25">
        <v>0</v>
      </c>
      <c r="CX22" s="25">
        <v>6.1972309021586554E-5</v>
      </c>
      <c r="CY22" s="25">
        <v>0</v>
      </c>
      <c r="CZ22" s="25">
        <v>4.2852726579225826E-4</v>
      </c>
      <c r="DA22" s="25">
        <v>0</v>
      </c>
      <c r="DB22" s="26">
        <v>4.118138463901784E-4</v>
      </c>
    </row>
    <row r="23" spans="1:106" x14ac:dyDescent="0.15">
      <c r="A23" s="44">
        <v>202</v>
      </c>
      <c r="B23" s="9" t="s">
        <v>19</v>
      </c>
      <c r="C23" s="25">
        <v>1.4213049993108877E-3</v>
      </c>
      <c r="D23" s="25">
        <v>2.3100381679106008E-4</v>
      </c>
      <c r="E23" s="25">
        <v>6.7134309612741977E-5</v>
      </c>
      <c r="F23" s="25">
        <v>4.8017034456913544E-5</v>
      </c>
      <c r="G23" s="25">
        <v>2.1990795409599986E-3</v>
      </c>
      <c r="H23" s="25">
        <v>0</v>
      </c>
      <c r="I23" s="25">
        <v>3.4660007743966766E-4</v>
      </c>
      <c r="J23" s="25">
        <v>2.0489614684218831E-3</v>
      </c>
      <c r="K23" s="25">
        <v>5.8097045202921182E-3</v>
      </c>
      <c r="L23" s="25">
        <v>2.8620688802030716E-3</v>
      </c>
      <c r="M23" s="25">
        <v>0</v>
      </c>
      <c r="N23" s="25">
        <v>5.7571844109446848E-3</v>
      </c>
      <c r="O23" s="25">
        <v>1.226146344653389E-3</v>
      </c>
      <c r="P23" s="25">
        <v>1.1796563480390073E-4</v>
      </c>
      <c r="Q23" s="25">
        <v>2.4195835539715877E-4</v>
      </c>
      <c r="R23" s="25">
        <v>2.0519317261906218E-2</v>
      </c>
      <c r="S23" s="25">
        <v>2.770988892447201E-4</v>
      </c>
      <c r="T23" s="25">
        <v>5.8325192108601506E-6</v>
      </c>
      <c r="U23" s="25">
        <v>4.1977733813621007E-2</v>
      </c>
      <c r="V23" s="25">
        <v>0.12301757497776776</v>
      </c>
      <c r="W23" s="25">
        <v>0</v>
      </c>
      <c r="X23" s="25">
        <v>2.1244169129631868E-2</v>
      </c>
      <c r="Y23" s="25">
        <v>0</v>
      </c>
      <c r="Z23" s="25">
        <v>3.1866170386462063E-2</v>
      </c>
      <c r="AA23" s="25">
        <v>2.8084078625207759E-2</v>
      </c>
      <c r="AB23" s="25">
        <v>1.9515758527401738E-4</v>
      </c>
      <c r="AC23" s="25">
        <v>2.8526602879256134E-3</v>
      </c>
      <c r="AD23" s="25">
        <v>3.4331298646771952E-2</v>
      </c>
      <c r="AE23" s="25">
        <v>1.6306052053935403E-3</v>
      </c>
      <c r="AF23" s="25">
        <v>4.6673315287077931E-2</v>
      </c>
      <c r="AG23" s="25">
        <v>5.8821410284651927E-4</v>
      </c>
      <c r="AH23" s="25">
        <v>1.0115148628816618E-2</v>
      </c>
      <c r="AI23" s="25">
        <v>2.005139343374865E-3</v>
      </c>
      <c r="AJ23" s="25">
        <v>0</v>
      </c>
      <c r="AK23" s="25">
        <v>0</v>
      </c>
      <c r="AL23" s="25">
        <v>0</v>
      </c>
      <c r="AM23" s="25">
        <v>8.0652666191022743E-5</v>
      </c>
      <c r="AN23" s="25">
        <v>3.2955588747139511E-3</v>
      </c>
      <c r="AO23" s="25">
        <v>4.0324785390125212E-3</v>
      </c>
      <c r="AP23" s="25">
        <v>5.0634420931257567E-3</v>
      </c>
      <c r="AQ23" s="25">
        <v>7.2008858612455289E-4</v>
      </c>
      <c r="AR23" s="25">
        <v>1.1214740996266484E-3</v>
      </c>
      <c r="AS23" s="25">
        <v>6.3642008801089323E-4</v>
      </c>
      <c r="AT23" s="25">
        <v>5.0948356189062954E-4</v>
      </c>
      <c r="AU23" s="25">
        <v>9.1105617026548871E-3</v>
      </c>
      <c r="AV23" s="25">
        <v>2.2642761009976668E-3</v>
      </c>
      <c r="AW23" s="25">
        <v>2.6252514035209128E-4</v>
      </c>
      <c r="AX23" s="25">
        <v>2.4381518996874647E-3</v>
      </c>
      <c r="AY23" s="25">
        <v>2.3987600255867738E-3</v>
      </c>
      <c r="AZ23" s="25">
        <v>3.438147398761388E-3</v>
      </c>
      <c r="BA23" s="25">
        <v>2.0119421859945475E-3</v>
      </c>
      <c r="BB23" s="25">
        <v>0</v>
      </c>
      <c r="BC23" s="25">
        <v>1.1891397625584106E-4</v>
      </c>
      <c r="BD23" s="25">
        <v>3.7723746404119299E-3</v>
      </c>
      <c r="BE23" s="25">
        <v>8.0248771190691141E-4</v>
      </c>
      <c r="BF23" s="25">
        <v>2.0712349495688423E-3</v>
      </c>
      <c r="BG23" s="25">
        <v>6.7135171547431569E-4</v>
      </c>
      <c r="BH23" s="25">
        <v>1.5223989028849994E-4</v>
      </c>
      <c r="BI23" s="25">
        <v>3.7187593694722903E-4</v>
      </c>
      <c r="BJ23" s="25">
        <v>7.6682950904804689E-4</v>
      </c>
      <c r="BK23" s="25">
        <v>6.776350457317437E-4</v>
      </c>
      <c r="BL23" s="25">
        <v>6.2243872946561661E-7</v>
      </c>
      <c r="BM23" s="25">
        <v>1.9606452368142282E-5</v>
      </c>
      <c r="BN23" s="25">
        <v>6.2797421679407781E-3</v>
      </c>
      <c r="BO23" s="25">
        <v>5.4807187131756087E-3</v>
      </c>
      <c r="BP23" s="25">
        <v>0</v>
      </c>
      <c r="BQ23" s="25">
        <v>0</v>
      </c>
      <c r="BR23" s="25">
        <v>0</v>
      </c>
      <c r="BS23" s="25">
        <v>0</v>
      </c>
      <c r="BT23" s="25">
        <v>0</v>
      </c>
      <c r="BU23" s="25">
        <v>6.6966221579151331E-5</v>
      </c>
      <c r="BV23" s="25">
        <v>3.2470349287211912E-5</v>
      </c>
      <c r="BW23" s="25">
        <v>0</v>
      </c>
      <c r="BX23" s="25">
        <v>0</v>
      </c>
      <c r="BY23" s="25">
        <v>0</v>
      </c>
      <c r="BZ23" s="25">
        <v>0</v>
      </c>
      <c r="CA23" s="25">
        <v>9.9760022755110509E-4</v>
      </c>
      <c r="CB23" s="25">
        <v>1.5209141337072985E-4</v>
      </c>
      <c r="CC23" s="25">
        <v>0</v>
      </c>
      <c r="CD23" s="25">
        <v>0</v>
      </c>
      <c r="CE23" s="25">
        <v>0</v>
      </c>
      <c r="CF23" s="25">
        <v>0</v>
      </c>
      <c r="CG23" s="25">
        <v>0</v>
      </c>
      <c r="CH23" s="25">
        <v>1.0342343527217402E-4</v>
      </c>
      <c r="CI23" s="25">
        <v>1.412972019174266E-4</v>
      </c>
      <c r="CJ23" s="25">
        <v>1.8974405706383451E-5</v>
      </c>
      <c r="CK23" s="25">
        <v>5.7064641899301919E-3</v>
      </c>
      <c r="CL23" s="25">
        <v>3.6644374333685983E-4</v>
      </c>
      <c r="CM23" s="25">
        <v>1.239747863224434E-2</v>
      </c>
      <c r="CN23" s="25">
        <v>3.3733472655317961E-4</v>
      </c>
      <c r="CO23" s="25">
        <v>2.1745082933690804E-4</v>
      </c>
      <c r="CP23" s="25">
        <v>0</v>
      </c>
      <c r="CQ23" s="25">
        <v>0</v>
      </c>
      <c r="CR23" s="25">
        <v>1.9002310993383552E-4</v>
      </c>
      <c r="CS23" s="25">
        <v>3.4157839043291277E-4</v>
      </c>
      <c r="CT23" s="25">
        <v>7.3505812108456351E-5</v>
      </c>
      <c r="CU23" s="25">
        <v>1.1779010387826224E-4</v>
      </c>
      <c r="CV23" s="25">
        <v>3.2244281787218945E-4</v>
      </c>
      <c r="CW23" s="25">
        <v>1.8858577680989316E-3</v>
      </c>
      <c r="CX23" s="25">
        <v>4.6245467839703999E-4</v>
      </c>
      <c r="CY23" s="25">
        <v>2.5553256463312383E-3</v>
      </c>
      <c r="CZ23" s="25">
        <v>4.940848241750129E-5</v>
      </c>
      <c r="DA23" s="25">
        <v>0</v>
      </c>
      <c r="DB23" s="26">
        <v>5.453457526449902E-4</v>
      </c>
    </row>
    <row r="24" spans="1:106" x14ac:dyDescent="0.15">
      <c r="A24" s="44">
        <v>203</v>
      </c>
      <c r="B24" s="9" t="s">
        <v>20</v>
      </c>
      <c r="C24" s="25">
        <v>0</v>
      </c>
      <c r="D24" s="2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2.4139137991382329E-5</v>
      </c>
      <c r="O24" s="25">
        <v>0</v>
      </c>
      <c r="P24" s="25">
        <v>0</v>
      </c>
      <c r="Q24" s="25">
        <v>0</v>
      </c>
      <c r="R24" s="25">
        <v>2.519058019042122E-5</v>
      </c>
      <c r="S24" s="25">
        <v>0</v>
      </c>
      <c r="T24" s="25">
        <v>1.2248290342806316E-5</v>
      </c>
      <c r="U24" s="25">
        <v>1.5806099404617482E-2</v>
      </c>
      <c r="V24" s="25">
        <v>1.807898926310127E-2</v>
      </c>
      <c r="W24" s="25">
        <v>0</v>
      </c>
      <c r="X24" s="25">
        <v>5.6203128973224895E-2</v>
      </c>
      <c r="Y24" s="25">
        <v>0</v>
      </c>
      <c r="Z24" s="25">
        <v>2.9057298224737448E-4</v>
      </c>
      <c r="AA24" s="25">
        <v>4.4500499130670111E-3</v>
      </c>
      <c r="AB24" s="25">
        <v>5.3713096864408446E-6</v>
      </c>
      <c r="AC24" s="25">
        <v>1.0229171807891039E-5</v>
      </c>
      <c r="AD24" s="25">
        <v>1.9377967251235347E-4</v>
      </c>
      <c r="AE24" s="25">
        <v>0</v>
      </c>
      <c r="AF24" s="25">
        <v>1.2964809801966092E-3</v>
      </c>
      <c r="AG24" s="25">
        <v>0</v>
      </c>
      <c r="AH24" s="25">
        <v>0</v>
      </c>
      <c r="AI24" s="25">
        <v>3.2148515092125931E-4</v>
      </c>
      <c r="AJ24" s="25">
        <v>0</v>
      </c>
      <c r="AK24" s="25">
        <v>0</v>
      </c>
      <c r="AL24" s="25">
        <v>0</v>
      </c>
      <c r="AM24" s="25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2.6363767260662622E-5</v>
      </c>
      <c r="AS24" s="25">
        <v>3.0150181824440266E-6</v>
      </c>
      <c r="AT24" s="25">
        <v>0</v>
      </c>
      <c r="AU24" s="25">
        <v>1.3140748952963896E-5</v>
      </c>
      <c r="AV24" s="25">
        <v>9.8411919184223612E-5</v>
      </c>
      <c r="AW24" s="25">
        <v>0</v>
      </c>
      <c r="AX24" s="25">
        <v>0</v>
      </c>
      <c r="AY24" s="25">
        <v>0</v>
      </c>
      <c r="AZ24" s="25">
        <v>0</v>
      </c>
      <c r="BA24" s="25">
        <v>0</v>
      </c>
      <c r="BB24" s="25">
        <v>0</v>
      </c>
      <c r="BC24" s="25">
        <v>0</v>
      </c>
      <c r="BD24" s="25">
        <v>5.8668345885100002E-6</v>
      </c>
      <c r="BE24" s="25">
        <v>0</v>
      </c>
      <c r="BF24" s="25">
        <v>2.4426417609067086E-4</v>
      </c>
      <c r="BG24" s="25">
        <v>0</v>
      </c>
      <c r="BH24" s="25">
        <v>0</v>
      </c>
      <c r="BI24" s="25">
        <v>0</v>
      </c>
      <c r="BJ24" s="25">
        <v>0</v>
      </c>
      <c r="BK24" s="25">
        <v>0</v>
      </c>
      <c r="BL24" s="25">
        <v>0</v>
      </c>
      <c r="BM24" s="25">
        <v>3.0505333243374314E-4</v>
      </c>
      <c r="BN24" s="25">
        <v>0</v>
      </c>
      <c r="BO24" s="25">
        <v>0</v>
      </c>
      <c r="BP24" s="25">
        <v>0</v>
      </c>
      <c r="BQ24" s="25">
        <v>0</v>
      </c>
      <c r="BR24" s="25">
        <v>0</v>
      </c>
      <c r="BS24" s="25">
        <v>0</v>
      </c>
      <c r="BT24" s="25">
        <v>0</v>
      </c>
      <c r="BU24" s="25">
        <v>0</v>
      </c>
      <c r="BV24" s="25">
        <v>0</v>
      </c>
      <c r="BW24" s="25">
        <v>0</v>
      </c>
      <c r="BX24" s="25">
        <v>0</v>
      </c>
      <c r="BY24" s="25">
        <v>0</v>
      </c>
      <c r="BZ24" s="25">
        <v>0</v>
      </c>
      <c r="CA24" s="25">
        <v>0</v>
      </c>
      <c r="CB24" s="25">
        <v>0</v>
      </c>
      <c r="CC24" s="25">
        <v>0</v>
      </c>
      <c r="CD24" s="25">
        <v>0</v>
      </c>
      <c r="CE24" s="25">
        <v>0</v>
      </c>
      <c r="CF24" s="25">
        <v>0</v>
      </c>
      <c r="CG24" s="25">
        <v>0</v>
      </c>
      <c r="CH24" s="25">
        <v>4.1847632769087752E-6</v>
      </c>
      <c r="CI24" s="25">
        <v>0</v>
      </c>
      <c r="CJ24" s="25">
        <v>0</v>
      </c>
      <c r="CK24" s="25">
        <v>9.0778878417693994E-4</v>
      </c>
      <c r="CL24" s="25">
        <v>7.2615792381964712E-5</v>
      </c>
      <c r="CM24" s="25">
        <v>4.7285924967516628E-5</v>
      </c>
      <c r="CN24" s="25">
        <v>0</v>
      </c>
      <c r="CO24" s="25">
        <v>0</v>
      </c>
      <c r="CP24" s="25">
        <v>0</v>
      </c>
      <c r="CQ24" s="25">
        <v>0</v>
      </c>
      <c r="CR24" s="25">
        <v>0</v>
      </c>
      <c r="CS24" s="25">
        <v>0</v>
      </c>
      <c r="CT24" s="25">
        <v>0</v>
      </c>
      <c r="CU24" s="25">
        <v>0</v>
      </c>
      <c r="CV24" s="25">
        <v>0</v>
      </c>
      <c r="CW24" s="25">
        <v>0</v>
      </c>
      <c r="CX24" s="25">
        <v>0</v>
      </c>
      <c r="CY24" s="25">
        <v>0</v>
      </c>
      <c r="CZ24" s="25">
        <v>0</v>
      </c>
      <c r="DA24" s="25">
        <v>0</v>
      </c>
      <c r="DB24" s="26">
        <v>0</v>
      </c>
    </row>
    <row r="25" spans="1:106" x14ac:dyDescent="0.15">
      <c r="A25" s="44">
        <v>204</v>
      </c>
      <c r="B25" s="9" t="s">
        <v>21</v>
      </c>
      <c r="C25" s="25">
        <v>0</v>
      </c>
      <c r="D25" s="25">
        <v>0</v>
      </c>
      <c r="E25" s="25">
        <v>4.7528714770082811E-6</v>
      </c>
      <c r="F25" s="25">
        <v>1.6005678152304515E-5</v>
      </c>
      <c r="G25" s="25">
        <v>0</v>
      </c>
      <c r="H25" s="25">
        <v>0</v>
      </c>
      <c r="I25" s="25">
        <v>2.1727138887054223E-3</v>
      </c>
      <c r="J25" s="25">
        <v>1.6439391422326452E-3</v>
      </c>
      <c r="K25" s="25">
        <v>2.5533023426100149E-3</v>
      </c>
      <c r="L25" s="25">
        <v>1.5785695810492479E-3</v>
      </c>
      <c r="M25" s="25">
        <v>0</v>
      </c>
      <c r="N25" s="25">
        <v>9.4746116616175637E-3</v>
      </c>
      <c r="O25" s="25">
        <v>0</v>
      </c>
      <c r="P25" s="25">
        <v>2.0165747030666814E-3</v>
      </c>
      <c r="Q25" s="25">
        <v>1.5469468623752773E-3</v>
      </c>
      <c r="R25" s="25">
        <v>1.0914858284643773E-2</v>
      </c>
      <c r="S25" s="25">
        <v>1.3753813480759831E-3</v>
      </c>
      <c r="T25" s="25">
        <v>7.2148262638340062E-4</v>
      </c>
      <c r="U25" s="25">
        <v>6.6513932697512086E-3</v>
      </c>
      <c r="V25" s="25">
        <v>6.7947049715403121E-2</v>
      </c>
      <c r="W25" s="25">
        <v>0</v>
      </c>
      <c r="X25" s="25">
        <v>0.15796604234493741</v>
      </c>
      <c r="Y25" s="25">
        <v>0</v>
      </c>
      <c r="Z25" s="25">
        <v>7.6628246461236185E-2</v>
      </c>
      <c r="AA25" s="25">
        <v>0.10369663067649439</v>
      </c>
      <c r="AB25" s="25">
        <v>1.6722677490452497E-3</v>
      </c>
      <c r="AC25" s="25">
        <v>0.12767093265752605</v>
      </c>
      <c r="AD25" s="25">
        <v>0.11681684591286375</v>
      </c>
      <c r="AE25" s="25">
        <v>6.6478519912198178E-3</v>
      </c>
      <c r="AF25" s="25">
        <v>5.9410172389229238E-3</v>
      </c>
      <c r="AG25" s="25">
        <v>7.1755033630373585E-5</v>
      </c>
      <c r="AH25" s="25">
        <v>3.7143371954227841E-4</v>
      </c>
      <c r="AI25" s="25">
        <v>5.3691334483756716E-3</v>
      </c>
      <c r="AJ25" s="25">
        <v>0</v>
      </c>
      <c r="AK25" s="25">
        <v>0</v>
      </c>
      <c r="AL25" s="25">
        <v>0</v>
      </c>
      <c r="AM25" s="25">
        <v>0</v>
      </c>
      <c r="AN25" s="25">
        <v>2.5285200751443539E-4</v>
      </c>
      <c r="AO25" s="25">
        <v>1.294493958116901E-2</v>
      </c>
      <c r="AP25" s="25">
        <v>1.2731124295255723E-4</v>
      </c>
      <c r="AQ25" s="25">
        <v>4.9202427561481274E-4</v>
      </c>
      <c r="AR25" s="25">
        <v>4.7657579278890128E-4</v>
      </c>
      <c r="AS25" s="25">
        <v>1.7499668033935537E-4</v>
      </c>
      <c r="AT25" s="25">
        <v>4.1204240917922779E-3</v>
      </c>
      <c r="AU25" s="25">
        <v>8.3596617624855218E-3</v>
      </c>
      <c r="AV25" s="25">
        <v>2.9867272795491384E-3</v>
      </c>
      <c r="AW25" s="25">
        <v>1.1121619439602192E-3</v>
      </c>
      <c r="AX25" s="25">
        <v>8.1146213804270066E-3</v>
      </c>
      <c r="AY25" s="25">
        <v>1.4761600157457068E-4</v>
      </c>
      <c r="AZ25" s="25">
        <v>3.6402621340240384E-3</v>
      </c>
      <c r="BA25" s="25">
        <v>9.9701243057759097E-4</v>
      </c>
      <c r="BB25" s="25">
        <v>0</v>
      </c>
      <c r="BC25" s="25">
        <v>8.6609728193559328E-4</v>
      </c>
      <c r="BD25" s="25">
        <v>1.1538108024069667E-4</v>
      </c>
      <c r="BE25" s="25">
        <v>1.0031096398836393E-4</v>
      </c>
      <c r="BF25" s="25">
        <v>5.3907224708010359E-3</v>
      </c>
      <c r="BG25" s="25">
        <v>0</v>
      </c>
      <c r="BH25" s="25">
        <v>5.8099440813739231E-5</v>
      </c>
      <c r="BI25" s="25">
        <v>2.1068007444664474E-4</v>
      </c>
      <c r="BJ25" s="25">
        <v>3.7333471716068494E-7</v>
      </c>
      <c r="BK25" s="25">
        <v>0</v>
      </c>
      <c r="BL25" s="25">
        <v>0</v>
      </c>
      <c r="BM25" s="25">
        <v>5.1899432739200157E-6</v>
      </c>
      <c r="BN25" s="25">
        <v>4.833271049840475E-5</v>
      </c>
      <c r="BO25" s="25">
        <v>0</v>
      </c>
      <c r="BP25" s="25">
        <v>0</v>
      </c>
      <c r="BQ25" s="25">
        <v>0</v>
      </c>
      <c r="BR25" s="25">
        <v>0</v>
      </c>
      <c r="BS25" s="25">
        <v>0</v>
      </c>
      <c r="BT25" s="25">
        <v>0</v>
      </c>
      <c r="BU25" s="25">
        <v>0</v>
      </c>
      <c r="BV25" s="25">
        <v>4.2612006938598311E-7</v>
      </c>
      <c r="BW25" s="25">
        <v>0</v>
      </c>
      <c r="BX25" s="25">
        <v>0</v>
      </c>
      <c r="BY25" s="25">
        <v>0</v>
      </c>
      <c r="BZ25" s="25">
        <v>0</v>
      </c>
      <c r="CA25" s="25">
        <v>1.1765614105196149E-5</v>
      </c>
      <c r="CB25" s="25">
        <v>1.9884865930984566E-4</v>
      </c>
      <c r="CC25" s="25">
        <v>1.632699043360813E-6</v>
      </c>
      <c r="CD25" s="25">
        <v>0</v>
      </c>
      <c r="CE25" s="25">
        <v>0</v>
      </c>
      <c r="CF25" s="25">
        <v>0</v>
      </c>
      <c r="CG25" s="25">
        <v>0</v>
      </c>
      <c r="CH25" s="25">
        <v>1.5961882784780614E-4</v>
      </c>
      <c r="CI25" s="25">
        <v>4.727948284077929E-6</v>
      </c>
      <c r="CJ25" s="25">
        <v>7.065520970253302E-4</v>
      </c>
      <c r="CK25" s="25">
        <v>4.8355463787800469E-3</v>
      </c>
      <c r="CL25" s="25">
        <v>7.4131848617391626E-4</v>
      </c>
      <c r="CM25" s="25">
        <v>1.4864227718049791E-3</v>
      </c>
      <c r="CN25" s="25">
        <v>1.4130139659438594E-5</v>
      </c>
      <c r="CO25" s="25">
        <v>5.2685847705012049E-5</v>
      </c>
      <c r="CP25" s="25">
        <v>0</v>
      </c>
      <c r="CQ25" s="25">
        <v>8.1452659307147392E-7</v>
      </c>
      <c r="CR25" s="25">
        <v>0</v>
      </c>
      <c r="CS25" s="25">
        <v>3.2869858783886026E-4</v>
      </c>
      <c r="CT25" s="25">
        <v>7.7752657295271363E-5</v>
      </c>
      <c r="CU25" s="25">
        <v>0</v>
      </c>
      <c r="CV25" s="25">
        <v>0</v>
      </c>
      <c r="CW25" s="25">
        <v>5.1858326675198506E-4</v>
      </c>
      <c r="CX25" s="25">
        <v>0</v>
      </c>
      <c r="CY25" s="25">
        <v>6.6306162165488485E-4</v>
      </c>
      <c r="CZ25" s="25">
        <v>3.3836159165292714E-5</v>
      </c>
      <c r="DA25" s="25">
        <v>0</v>
      </c>
      <c r="DB25" s="26">
        <v>6.2676764670280228E-4</v>
      </c>
    </row>
    <row r="26" spans="1:106" x14ac:dyDescent="0.15">
      <c r="A26" s="44">
        <v>206</v>
      </c>
      <c r="B26" s="9" t="s">
        <v>22</v>
      </c>
      <c r="C26" s="25">
        <v>0</v>
      </c>
      <c r="D26" s="25">
        <v>0</v>
      </c>
      <c r="E26" s="25">
        <v>0</v>
      </c>
      <c r="F26" s="25">
        <v>0</v>
      </c>
      <c r="G26" s="25">
        <v>0</v>
      </c>
      <c r="H26" s="25">
        <v>0</v>
      </c>
      <c r="I26" s="25">
        <v>0</v>
      </c>
      <c r="J26" s="25">
        <v>0</v>
      </c>
      <c r="K26" s="25">
        <v>0</v>
      </c>
      <c r="L26" s="25">
        <v>0</v>
      </c>
      <c r="M26" s="25">
        <v>0</v>
      </c>
      <c r="N26" s="25">
        <v>0.19362002582887766</v>
      </c>
      <c r="O26" s="25">
        <v>4.3407215462522838E-2</v>
      </c>
      <c r="P26" s="25">
        <v>5.1543543135037709E-5</v>
      </c>
      <c r="Q26" s="25">
        <v>5.0374936287605186E-4</v>
      </c>
      <c r="R26" s="25">
        <v>1.3668946862549923E-3</v>
      </c>
      <c r="S26" s="25">
        <v>6.7420654317450155E-7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3.4734469305650799E-4</v>
      </c>
      <c r="AC26" s="25">
        <v>2.6787643671914659E-4</v>
      </c>
      <c r="AD26" s="25">
        <v>3.2296612085392242E-5</v>
      </c>
      <c r="AE26" s="25">
        <v>2.0905194940942824E-5</v>
      </c>
      <c r="AF26" s="25">
        <v>0</v>
      </c>
      <c r="AG26" s="25">
        <v>0</v>
      </c>
      <c r="AH26" s="25">
        <v>0</v>
      </c>
      <c r="AI26" s="25">
        <v>0</v>
      </c>
      <c r="AJ26" s="25">
        <v>0</v>
      </c>
      <c r="AK26" s="25">
        <v>0</v>
      </c>
      <c r="AL26" s="25">
        <v>0</v>
      </c>
      <c r="AM26" s="25">
        <v>0</v>
      </c>
      <c r="AN26" s="25">
        <v>0</v>
      </c>
      <c r="AO26" s="25">
        <v>0</v>
      </c>
      <c r="AP26" s="25">
        <v>0</v>
      </c>
      <c r="AQ26" s="25">
        <v>0</v>
      </c>
      <c r="AR26" s="25">
        <v>0</v>
      </c>
      <c r="AS26" s="25">
        <v>0</v>
      </c>
      <c r="AT26" s="25">
        <v>8.4074473711229366E-4</v>
      </c>
      <c r="AU26" s="25">
        <v>0</v>
      </c>
      <c r="AV26" s="25">
        <v>0</v>
      </c>
      <c r="AW26" s="25">
        <v>0</v>
      </c>
      <c r="AX26" s="25">
        <v>0</v>
      </c>
      <c r="AY26" s="25">
        <v>0</v>
      </c>
      <c r="AZ26" s="25">
        <v>0</v>
      </c>
      <c r="BA26" s="25">
        <v>0</v>
      </c>
      <c r="BB26" s="25">
        <v>0</v>
      </c>
      <c r="BC26" s="25">
        <v>0</v>
      </c>
      <c r="BD26" s="25">
        <v>0</v>
      </c>
      <c r="BE26" s="25">
        <v>0</v>
      </c>
      <c r="BF26" s="25">
        <v>4.1055171135239684E-3</v>
      </c>
      <c r="BG26" s="25">
        <v>0</v>
      </c>
      <c r="BH26" s="25">
        <v>0</v>
      </c>
      <c r="BI26" s="25">
        <v>0</v>
      </c>
      <c r="BJ26" s="25">
        <v>0</v>
      </c>
      <c r="BK26" s="25">
        <v>0</v>
      </c>
      <c r="BL26" s="25">
        <v>0</v>
      </c>
      <c r="BM26" s="25">
        <v>0</v>
      </c>
      <c r="BN26" s="25">
        <v>0</v>
      </c>
      <c r="BO26" s="25">
        <v>0</v>
      </c>
      <c r="BP26" s="25">
        <v>0</v>
      </c>
      <c r="BQ26" s="25">
        <v>0</v>
      </c>
      <c r="BR26" s="25">
        <v>0</v>
      </c>
      <c r="BS26" s="25">
        <v>0</v>
      </c>
      <c r="BT26" s="25">
        <v>0</v>
      </c>
      <c r="BU26" s="25">
        <v>0</v>
      </c>
      <c r="BV26" s="25">
        <v>0</v>
      </c>
      <c r="BW26" s="25">
        <v>0</v>
      </c>
      <c r="BX26" s="25">
        <v>0</v>
      </c>
      <c r="BY26" s="25">
        <v>0</v>
      </c>
      <c r="BZ26" s="25">
        <v>0</v>
      </c>
      <c r="CA26" s="25">
        <v>0</v>
      </c>
      <c r="CB26" s="25">
        <v>0</v>
      </c>
      <c r="CC26" s="25">
        <v>0</v>
      </c>
      <c r="CD26" s="25">
        <v>0</v>
      </c>
      <c r="CE26" s="25">
        <v>0</v>
      </c>
      <c r="CF26" s="25">
        <v>0</v>
      </c>
      <c r="CG26" s="25">
        <v>0</v>
      </c>
      <c r="CH26" s="25">
        <v>0</v>
      </c>
      <c r="CI26" s="25">
        <v>1.1939263343631134E-6</v>
      </c>
      <c r="CJ26" s="25">
        <v>0</v>
      </c>
      <c r="CK26" s="25">
        <v>0</v>
      </c>
      <c r="CL26" s="25">
        <v>0</v>
      </c>
      <c r="CM26" s="25">
        <v>0</v>
      </c>
      <c r="CN26" s="25">
        <v>0</v>
      </c>
      <c r="CO26" s="25">
        <v>0</v>
      </c>
      <c r="CP26" s="25">
        <v>0</v>
      </c>
      <c r="CQ26" s="25">
        <v>0</v>
      </c>
      <c r="CR26" s="25">
        <v>0</v>
      </c>
      <c r="CS26" s="25">
        <v>0</v>
      </c>
      <c r="CT26" s="25">
        <v>0</v>
      </c>
      <c r="CU26" s="25">
        <v>0</v>
      </c>
      <c r="CV26" s="25">
        <v>0</v>
      </c>
      <c r="CW26" s="25">
        <v>0</v>
      </c>
      <c r="CX26" s="25">
        <v>0</v>
      </c>
      <c r="CY26" s="25">
        <v>0</v>
      </c>
      <c r="CZ26" s="25">
        <v>0</v>
      </c>
      <c r="DA26" s="25">
        <v>0</v>
      </c>
      <c r="DB26" s="26">
        <v>4.2701259994763671E-5</v>
      </c>
    </row>
    <row r="27" spans="1:106" x14ac:dyDescent="0.15">
      <c r="A27" s="44">
        <v>207</v>
      </c>
      <c r="B27" s="9" t="s">
        <v>23</v>
      </c>
      <c r="C27" s="25">
        <v>0</v>
      </c>
      <c r="D27" s="25">
        <v>1.1064527743871436E-2</v>
      </c>
      <c r="E27" s="25">
        <v>3.6300055905650751E-4</v>
      </c>
      <c r="F27" s="25">
        <v>0</v>
      </c>
      <c r="G27" s="25">
        <v>9.3651652375268089E-3</v>
      </c>
      <c r="H27" s="25">
        <v>0</v>
      </c>
      <c r="I27" s="25">
        <v>0</v>
      </c>
      <c r="J27" s="25">
        <v>0</v>
      </c>
      <c r="K27" s="25">
        <v>0</v>
      </c>
      <c r="L27" s="25">
        <v>0</v>
      </c>
      <c r="M27" s="25">
        <v>0</v>
      </c>
      <c r="N27" s="25">
        <v>0</v>
      </c>
      <c r="O27" s="25">
        <v>1.6348617928711851E-5</v>
      </c>
      <c r="P27" s="25">
        <v>0</v>
      </c>
      <c r="Q27" s="25">
        <v>0</v>
      </c>
      <c r="R27" s="25">
        <v>0</v>
      </c>
      <c r="S27" s="25">
        <v>0</v>
      </c>
      <c r="T27" s="25">
        <v>0</v>
      </c>
      <c r="U27" s="25">
        <v>0</v>
      </c>
      <c r="V27" s="25">
        <v>0</v>
      </c>
      <c r="W27" s="25">
        <v>0</v>
      </c>
      <c r="X27" s="25">
        <v>0</v>
      </c>
      <c r="Y27" s="25">
        <v>0</v>
      </c>
      <c r="Z27" s="25">
        <v>8.2259827593363866E-2</v>
      </c>
      <c r="AA27" s="25">
        <v>2.3896997811994965E-3</v>
      </c>
      <c r="AB27" s="25">
        <v>0</v>
      </c>
      <c r="AC27" s="25">
        <v>0</v>
      </c>
      <c r="AD27" s="25">
        <v>0</v>
      </c>
      <c r="AE27" s="25">
        <v>0</v>
      </c>
      <c r="AF27" s="25">
        <v>0</v>
      </c>
      <c r="AG27" s="25">
        <v>0</v>
      </c>
      <c r="AH27" s="25">
        <v>0</v>
      </c>
      <c r="AI27" s="25">
        <v>0</v>
      </c>
      <c r="AJ27" s="25">
        <v>0</v>
      </c>
      <c r="AK27" s="25">
        <v>0</v>
      </c>
      <c r="AL27" s="25">
        <v>0</v>
      </c>
      <c r="AM27" s="25">
        <v>0</v>
      </c>
      <c r="AN27" s="25">
        <v>0</v>
      </c>
      <c r="AO27" s="25">
        <v>0</v>
      </c>
      <c r="AP27" s="25">
        <v>0</v>
      </c>
      <c r="AQ27" s="25">
        <v>0</v>
      </c>
      <c r="AR27" s="25">
        <v>0</v>
      </c>
      <c r="AS27" s="25">
        <v>0</v>
      </c>
      <c r="AT27" s="25">
        <v>0</v>
      </c>
      <c r="AU27" s="25">
        <v>0</v>
      </c>
      <c r="AV27" s="25">
        <v>0</v>
      </c>
      <c r="AW27" s="25">
        <v>0</v>
      </c>
      <c r="AX27" s="25">
        <v>0</v>
      </c>
      <c r="AY27" s="25">
        <v>0</v>
      </c>
      <c r="AZ27" s="25">
        <v>0</v>
      </c>
      <c r="BA27" s="25">
        <v>0</v>
      </c>
      <c r="BB27" s="25">
        <v>0</v>
      </c>
      <c r="BC27" s="25">
        <v>0</v>
      </c>
      <c r="BD27" s="25">
        <v>0</v>
      </c>
      <c r="BE27" s="25">
        <v>0</v>
      </c>
      <c r="BF27" s="25">
        <v>0</v>
      </c>
      <c r="BG27" s="25">
        <v>3.5274412168989465E-5</v>
      </c>
      <c r="BH27" s="25">
        <v>0</v>
      </c>
      <c r="BI27" s="25">
        <v>0</v>
      </c>
      <c r="BJ27" s="25">
        <v>0</v>
      </c>
      <c r="BK27" s="25">
        <v>0</v>
      </c>
      <c r="BL27" s="25">
        <v>0</v>
      </c>
      <c r="BM27" s="25">
        <v>0</v>
      </c>
      <c r="BN27" s="25">
        <v>3.9422210797581528E-5</v>
      </c>
      <c r="BO27" s="25">
        <v>5.2335388525991365E-3</v>
      </c>
      <c r="BP27" s="25">
        <v>0</v>
      </c>
      <c r="BQ27" s="25">
        <v>0</v>
      </c>
      <c r="BR27" s="25">
        <v>0</v>
      </c>
      <c r="BS27" s="25">
        <v>0</v>
      </c>
      <c r="BT27" s="25">
        <v>0</v>
      </c>
      <c r="BU27" s="25">
        <v>0</v>
      </c>
      <c r="BV27" s="25">
        <v>1.5382934504833992E-5</v>
      </c>
      <c r="BW27" s="25">
        <v>0</v>
      </c>
      <c r="BX27" s="25">
        <v>2.1459473891212667E-5</v>
      </c>
      <c r="BY27" s="25">
        <v>1.6254416731386337E-6</v>
      </c>
      <c r="BZ27" s="25">
        <v>0</v>
      </c>
      <c r="CA27" s="25">
        <v>0</v>
      </c>
      <c r="CB27" s="25">
        <v>0</v>
      </c>
      <c r="CC27" s="25">
        <v>4.7266637305295539E-4</v>
      </c>
      <c r="CD27" s="25">
        <v>0</v>
      </c>
      <c r="CE27" s="25">
        <v>0</v>
      </c>
      <c r="CF27" s="25">
        <v>0</v>
      </c>
      <c r="CG27" s="25">
        <v>0</v>
      </c>
      <c r="CH27" s="25">
        <v>2.3912933010907287E-6</v>
      </c>
      <c r="CI27" s="25">
        <v>3.6710846928997011E-4</v>
      </c>
      <c r="CJ27" s="25">
        <v>6.0639853288441954E-6</v>
      </c>
      <c r="CK27" s="25">
        <v>8.1866879682810343E-4</v>
      </c>
      <c r="CL27" s="25">
        <v>0.23483257793567053</v>
      </c>
      <c r="CM27" s="25">
        <v>1.7318641345168063E-2</v>
      </c>
      <c r="CN27" s="25">
        <v>8.7699278194308863E-3</v>
      </c>
      <c r="CO27" s="25">
        <v>3.9976333560484707E-3</v>
      </c>
      <c r="CP27" s="25">
        <v>0</v>
      </c>
      <c r="CQ27" s="25">
        <v>0</v>
      </c>
      <c r="CR27" s="25">
        <v>0</v>
      </c>
      <c r="CS27" s="25">
        <v>0</v>
      </c>
      <c r="CT27" s="25">
        <v>0</v>
      </c>
      <c r="CU27" s="25">
        <v>2.4757450031854075E-5</v>
      </c>
      <c r="CV27" s="25">
        <v>0</v>
      </c>
      <c r="CW27" s="25">
        <v>0</v>
      </c>
      <c r="CX27" s="25">
        <v>5.670018642424452E-6</v>
      </c>
      <c r="CY27" s="25">
        <v>6.112012799704622E-2</v>
      </c>
      <c r="CZ27" s="25">
        <v>1.5380072347860325E-6</v>
      </c>
      <c r="DA27" s="25">
        <v>0</v>
      </c>
      <c r="DB27" s="26">
        <v>1.116384636303779E-3</v>
      </c>
    </row>
    <row r="28" spans="1:106" x14ac:dyDescent="0.15">
      <c r="A28" s="44">
        <v>208</v>
      </c>
      <c r="B28" s="9" t="s">
        <v>24</v>
      </c>
      <c r="C28" s="25">
        <v>3.5760076099148705E-2</v>
      </c>
      <c r="D28" s="25">
        <v>1.1394639233387467E-3</v>
      </c>
      <c r="E28" s="25">
        <v>4.1231160063046838E-3</v>
      </c>
      <c r="F28" s="25">
        <v>6.0159273055213514E-4</v>
      </c>
      <c r="G28" s="25">
        <v>3.9817254817066591E-3</v>
      </c>
      <c r="H28" s="25">
        <v>0</v>
      </c>
      <c r="I28" s="25">
        <v>1.202859814205392E-2</v>
      </c>
      <c r="J28" s="25">
        <v>9.0671873497391706E-4</v>
      </c>
      <c r="K28" s="25">
        <v>1.0531976125056546E-3</v>
      </c>
      <c r="L28" s="25">
        <v>6.1635745850471071E-6</v>
      </c>
      <c r="M28" s="25">
        <v>0</v>
      </c>
      <c r="N28" s="25">
        <v>9.5832377825787844E-3</v>
      </c>
      <c r="O28" s="25">
        <v>4.4296580277844765E-3</v>
      </c>
      <c r="P28" s="25">
        <v>2.1555297188379428E-2</v>
      </c>
      <c r="Q28" s="25">
        <v>2.4695618372175581E-2</v>
      </c>
      <c r="R28" s="25">
        <v>7.4759772355417076E-3</v>
      </c>
      <c r="S28" s="25">
        <v>2.4283571272059195E-2</v>
      </c>
      <c r="T28" s="25">
        <v>3.0810282731368748E-2</v>
      </c>
      <c r="U28" s="25">
        <v>4.6380111610892331E-3</v>
      </c>
      <c r="V28" s="25">
        <v>5.5392801843518972E-3</v>
      </c>
      <c r="W28" s="25">
        <v>0</v>
      </c>
      <c r="X28" s="25">
        <v>1.1848078470279758E-2</v>
      </c>
      <c r="Y28" s="25">
        <v>0</v>
      </c>
      <c r="Z28" s="25">
        <v>1.9745125984143016E-2</v>
      </c>
      <c r="AA28" s="25">
        <v>0.12535711459070009</v>
      </c>
      <c r="AB28" s="25">
        <v>1.6565119072983567E-2</v>
      </c>
      <c r="AC28" s="25">
        <v>3.8333821350071667E-3</v>
      </c>
      <c r="AD28" s="25">
        <v>8.5586022026289434E-3</v>
      </c>
      <c r="AE28" s="25">
        <v>5.9788857531096473E-3</v>
      </c>
      <c r="AF28" s="25">
        <v>2.9348910101154009E-3</v>
      </c>
      <c r="AG28" s="25">
        <v>4.7479390359785054E-3</v>
      </c>
      <c r="AH28" s="25">
        <v>3.365661359764771E-4</v>
      </c>
      <c r="AI28" s="25">
        <v>3.5086071849169329E-2</v>
      </c>
      <c r="AJ28" s="25">
        <v>0</v>
      </c>
      <c r="AK28" s="25">
        <v>0</v>
      </c>
      <c r="AL28" s="25">
        <v>0</v>
      </c>
      <c r="AM28" s="25">
        <v>1.0236684555014424E-4</v>
      </c>
      <c r="AN28" s="25">
        <v>1.794433601715348E-5</v>
      </c>
      <c r="AO28" s="25">
        <v>3.5813877193941715E-3</v>
      </c>
      <c r="AP28" s="25">
        <v>7.7281147541644075E-3</v>
      </c>
      <c r="AQ28" s="25">
        <v>5.6653495257785189E-3</v>
      </c>
      <c r="AR28" s="25">
        <v>2.3159555547443626E-3</v>
      </c>
      <c r="AS28" s="25">
        <v>2.1562405034778864E-3</v>
      </c>
      <c r="AT28" s="25">
        <v>3.3881625465654415E-3</v>
      </c>
      <c r="AU28" s="25">
        <v>2.2781767827638427E-3</v>
      </c>
      <c r="AV28" s="25">
        <v>4.021026239264122E-3</v>
      </c>
      <c r="AW28" s="25">
        <v>3.5633119468710629E-3</v>
      </c>
      <c r="AX28" s="25">
        <v>3.0312158752871183E-3</v>
      </c>
      <c r="AY28" s="25">
        <v>2.3741573586576786E-3</v>
      </c>
      <c r="AZ28" s="25">
        <v>5.8064048402085297E-3</v>
      </c>
      <c r="BA28" s="25">
        <v>5.828332376779378E-3</v>
      </c>
      <c r="BB28" s="25">
        <v>0</v>
      </c>
      <c r="BC28" s="25">
        <v>2.984654945555E-3</v>
      </c>
      <c r="BD28" s="25">
        <v>3.90711627479471E-2</v>
      </c>
      <c r="BE28" s="25">
        <v>1.5046644598254589E-3</v>
      </c>
      <c r="BF28" s="25">
        <v>1.6344404972467044E-2</v>
      </c>
      <c r="BG28" s="25">
        <v>2.2643896843964207E-4</v>
      </c>
      <c r="BH28" s="25">
        <v>5.3287632444449706E-3</v>
      </c>
      <c r="BI28" s="25">
        <v>6.2301873343641057E-3</v>
      </c>
      <c r="BJ28" s="25">
        <v>1.7748332453818962E-3</v>
      </c>
      <c r="BK28" s="25">
        <v>1.6290477375010025E-3</v>
      </c>
      <c r="BL28" s="25">
        <v>3.7605673238547671E-5</v>
      </c>
      <c r="BM28" s="25">
        <v>5.3877377786927458E-3</v>
      </c>
      <c r="BN28" s="25">
        <v>8.6944875868638714E-4</v>
      </c>
      <c r="BO28" s="25">
        <v>2.5117096008917257E-3</v>
      </c>
      <c r="BP28" s="25">
        <v>9.5091528625876459E-6</v>
      </c>
      <c r="BQ28" s="25">
        <v>2.3492550588981276E-5</v>
      </c>
      <c r="BR28" s="25">
        <v>1.9524851215252874E-5</v>
      </c>
      <c r="BS28" s="25">
        <v>2.3900415572459167E-5</v>
      </c>
      <c r="BT28" s="25">
        <v>3.9439182741860902E-5</v>
      </c>
      <c r="BU28" s="25">
        <v>1.8443156107044955E-4</v>
      </c>
      <c r="BV28" s="25">
        <v>2.5392494934710737E-4</v>
      </c>
      <c r="BW28" s="25">
        <v>1.3377834908028628E-4</v>
      </c>
      <c r="BX28" s="25">
        <v>1.5961829409383602E-4</v>
      </c>
      <c r="BY28" s="25">
        <v>1.53441693944287E-4</v>
      </c>
      <c r="BZ28" s="25">
        <v>7.7558602911032899E-5</v>
      </c>
      <c r="CA28" s="25">
        <v>3.8269207984269578E-4</v>
      </c>
      <c r="CB28" s="25">
        <v>7.4898502881654277E-4</v>
      </c>
      <c r="CC28" s="25">
        <v>3.2653980867216261E-6</v>
      </c>
      <c r="CD28" s="25">
        <v>2.3636336060638233E-7</v>
      </c>
      <c r="CE28" s="25">
        <v>5.8931368583743009E-4</v>
      </c>
      <c r="CF28" s="25">
        <v>9.3477697519673165E-4</v>
      </c>
      <c r="CG28" s="25">
        <v>1.2662796072000659E-6</v>
      </c>
      <c r="CH28" s="25">
        <v>6.4804048459558743E-3</v>
      </c>
      <c r="CI28" s="25">
        <v>4.1905222434366127E-4</v>
      </c>
      <c r="CJ28" s="25">
        <v>3.5685296151769762E-5</v>
      </c>
      <c r="CK28" s="25">
        <v>9.3487593250565562E-3</v>
      </c>
      <c r="CL28" s="25">
        <v>2.2049349204926907E-3</v>
      </c>
      <c r="CM28" s="25">
        <v>8.9247043601734643E-3</v>
      </c>
      <c r="CN28" s="25">
        <v>3.2239374343649052E-3</v>
      </c>
      <c r="CO28" s="25">
        <v>1.9443998784439045E-3</v>
      </c>
      <c r="CP28" s="25">
        <v>2.0637870582070989E-3</v>
      </c>
      <c r="CQ28" s="25">
        <v>2.6370298450688967E-3</v>
      </c>
      <c r="CR28" s="25">
        <v>3.4823687187600706E-3</v>
      </c>
      <c r="CS28" s="25">
        <v>6.1632491629446421E-3</v>
      </c>
      <c r="CT28" s="25">
        <v>3.0212410562767507E-3</v>
      </c>
      <c r="CU28" s="25">
        <v>4.1750902224526086E-3</v>
      </c>
      <c r="CV28" s="25">
        <v>2.5995449080665491E-3</v>
      </c>
      <c r="CW28" s="25">
        <v>2.5298555479350355E-2</v>
      </c>
      <c r="CX28" s="25">
        <v>1.3746313617484826E-3</v>
      </c>
      <c r="CY28" s="25">
        <v>1.6153473381383507E-4</v>
      </c>
      <c r="CZ28" s="25">
        <v>7.9007431650958485E-3</v>
      </c>
      <c r="DA28" s="25">
        <v>9.3041804009047456E-3</v>
      </c>
      <c r="DB28" s="26">
        <v>4.148897846101402E-4</v>
      </c>
    </row>
    <row r="29" spans="1:106" x14ac:dyDescent="0.15">
      <c r="A29" s="44">
        <v>212</v>
      </c>
      <c r="B29" s="9" t="s">
        <v>25</v>
      </c>
      <c r="C29" s="25">
        <v>7.6662780798541488E-3</v>
      </c>
      <c r="D29" s="25">
        <v>1.6606586203456789E-3</v>
      </c>
      <c r="E29" s="25">
        <v>3.0103499717501203E-3</v>
      </c>
      <c r="F29" s="25">
        <v>8.4984631789374113E-3</v>
      </c>
      <c r="G29" s="25">
        <v>2.227858550911048E-2</v>
      </c>
      <c r="H29" s="25">
        <v>0</v>
      </c>
      <c r="I29" s="25">
        <v>7.845563407919004E-3</v>
      </c>
      <c r="J29" s="25">
        <v>2.578098897106757E-3</v>
      </c>
      <c r="K29" s="25">
        <v>1.3334166480382028E-3</v>
      </c>
      <c r="L29" s="25">
        <v>2.0095423419994782E-3</v>
      </c>
      <c r="M29" s="25">
        <v>0</v>
      </c>
      <c r="N29" s="25">
        <v>4.5864362183626424E-3</v>
      </c>
      <c r="O29" s="25">
        <v>1.2367729463070515E-3</v>
      </c>
      <c r="P29" s="25">
        <v>3.4693586920480535E-3</v>
      </c>
      <c r="Q29" s="25">
        <v>1.1383942294915504E-3</v>
      </c>
      <c r="R29" s="25">
        <v>1.0772030140651482E-2</v>
      </c>
      <c r="S29" s="25">
        <v>1.6524802373207032E-3</v>
      </c>
      <c r="T29" s="25">
        <v>1.1023461308525685E-3</v>
      </c>
      <c r="U29" s="25">
        <v>4.9800294891655314E-2</v>
      </c>
      <c r="V29" s="25">
        <v>9.4841393882560479E-3</v>
      </c>
      <c r="W29" s="25">
        <v>0</v>
      </c>
      <c r="X29" s="25">
        <v>9.4494491156252736E-3</v>
      </c>
      <c r="Y29" s="25">
        <v>0</v>
      </c>
      <c r="Z29" s="25">
        <v>1.9925004496962819E-3</v>
      </c>
      <c r="AA29" s="25">
        <v>2.9335096673057922E-3</v>
      </c>
      <c r="AB29" s="25">
        <v>0.12263595232425523</v>
      </c>
      <c r="AC29" s="25">
        <v>6.2078286409138737E-4</v>
      </c>
      <c r="AD29" s="25">
        <v>3.45573749313697E-3</v>
      </c>
      <c r="AE29" s="25">
        <v>1.9232779345667399E-3</v>
      </c>
      <c r="AF29" s="25">
        <v>2.4077503917937029E-2</v>
      </c>
      <c r="AG29" s="25">
        <v>3.0275899580749807E-3</v>
      </c>
      <c r="AH29" s="25">
        <v>1.8120912845865027E-2</v>
      </c>
      <c r="AI29" s="25">
        <v>2.6613115268445627E-2</v>
      </c>
      <c r="AJ29" s="25">
        <v>0</v>
      </c>
      <c r="AK29" s="25">
        <v>0</v>
      </c>
      <c r="AL29" s="25">
        <v>0</v>
      </c>
      <c r="AM29" s="25">
        <v>2.0163166547755684E-4</v>
      </c>
      <c r="AN29" s="25">
        <v>5.4371338131975044E-3</v>
      </c>
      <c r="AO29" s="25">
        <v>4.6612718027229478E-3</v>
      </c>
      <c r="AP29" s="25">
        <v>5.0191248883004998E-3</v>
      </c>
      <c r="AQ29" s="25">
        <v>3.0471422345371311E-3</v>
      </c>
      <c r="AR29" s="25">
        <v>6.4287032474077315E-4</v>
      </c>
      <c r="AS29" s="25">
        <v>6.3554070770768041E-4</v>
      </c>
      <c r="AT29" s="25">
        <v>1.0150927240710642E-3</v>
      </c>
      <c r="AU29" s="25">
        <v>1.2612437209344736E-3</v>
      </c>
      <c r="AV29" s="25">
        <v>7.0011087093689237E-4</v>
      </c>
      <c r="AW29" s="25">
        <v>6.3791412242458995E-4</v>
      </c>
      <c r="AX29" s="25">
        <v>5.4599540610761755E-4</v>
      </c>
      <c r="AY29" s="25">
        <v>1.8452000196821335E-4</v>
      </c>
      <c r="AZ29" s="25">
        <v>9.9519538123891949E-4</v>
      </c>
      <c r="BA29" s="25">
        <v>3.4042917194794265E-4</v>
      </c>
      <c r="BB29" s="25">
        <v>0</v>
      </c>
      <c r="BC29" s="25">
        <v>1.7066516700544986E-3</v>
      </c>
      <c r="BD29" s="25">
        <v>8.4873540380444668E-4</v>
      </c>
      <c r="BE29" s="25">
        <v>2.1065302437556425E-3</v>
      </c>
      <c r="BF29" s="25">
        <v>1.1286257572189458E-3</v>
      </c>
      <c r="BG29" s="25">
        <v>6.2640528706544201E-3</v>
      </c>
      <c r="BH29" s="25">
        <v>2.6509830435397074E-3</v>
      </c>
      <c r="BI29" s="25">
        <v>2.7258595499914102E-3</v>
      </c>
      <c r="BJ29" s="25">
        <v>3.7581589969093485E-2</v>
      </c>
      <c r="BK29" s="25">
        <v>1.4495447518125168E-2</v>
      </c>
      <c r="BL29" s="25">
        <v>5.2540571853133926E-3</v>
      </c>
      <c r="BM29" s="25">
        <v>2.6363758510786144E-2</v>
      </c>
      <c r="BN29" s="25">
        <v>7.1880731071398488E-3</v>
      </c>
      <c r="BO29" s="25">
        <v>1.0012293592658657E-2</v>
      </c>
      <c r="BP29" s="25">
        <v>1.4306885267211028E-3</v>
      </c>
      <c r="BQ29" s="25">
        <v>3.6393492422224458E-4</v>
      </c>
      <c r="BR29" s="25">
        <v>1.2066973006970064E-3</v>
      </c>
      <c r="BS29" s="25">
        <v>7.7381578818431964E-4</v>
      </c>
      <c r="BT29" s="25">
        <v>1.7937490083421676E-6</v>
      </c>
      <c r="BU29" s="25">
        <v>2.744517277834071E-3</v>
      </c>
      <c r="BV29" s="25">
        <v>2.9236651916662505E-2</v>
      </c>
      <c r="BW29" s="25">
        <v>0.28809550880429796</v>
      </c>
      <c r="BX29" s="25">
        <v>5.0813306883395394E-2</v>
      </c>
      <c r="BY29" s="25">
        <v>0.14042678246746598</v>
      </c>
      <c r="BZ29" s="25">
        <v>2.7322787825515303E-2</v>
      </c>
      <c r="CA29" s="25">
        <v>1.9658896269804933E-3</v>
      </c>
      <c r="CB29" s="25">
        <v>2.7755379299472163E-3</v>
      </c>
      <c r="CC29" s="25">
        <v>1.9253603468832388E-3</v>
      </c>
      <c r="CD29" s="25">
        <v>7.3670520111665928E-4</v>
      </c>
      <c r="CE29" s="25">
        <v>7.5749046882405508E-4</v>
      </c>
      <c r="CF29" s="25">
        <v>7.1908584351244875E-4</v>
      </c>
      <c r="CG29" s="25">
        <v>2.5072336222561306E-4</v>
      </c>
      <c r="CH29" s="25">
        <v>1.7809156859873202E-3</v>
      </c>
      <c r="CI29" s="25">
        <v>9.3352144942784338E-3</v>
      </c>
      <c r="CJ29" s="25">
        <v>1.1188472101210318E-3</v>
      </c>
      <c r="CK29" s="25">
        <v>6.0796541369534454E-3</v>
      </c>
      <c r="CL29" s="25">
        <v>2.2783379447556982E-3</v>
      </c>
      <c r="CM29" s="25">
        <v>4.6316220854052334E-3</v>
      </c>
      <c r="CN29" s="25">
        <v>1.2780323786486317E-3</v>
      </c>
      <c r="CO29" s="25">
        <v>1.6687457922994061E-3</v>
      </c>
      <c r="CP29" s="25">
        <v>2.7759767696546611E-3</v>
      </c>
      <c r="CQ29" s="25">
        <v>1.6780605361594147E-3</v>
      </c>
      <c r="CR29" s="25">
        <v>7.8924667030053324E-4</v>
      </c>
      <c r="CS29" s="25">
        <v>2.8453065660405097E-3</v>
      </c>
      <c r="CT29" s="25">
        <v>1.9063734139846984E-3</v>
      </c>
      <c r="CU29" s="25">
        <v>2.1322161623707364E-3</v>
      </c>
      <c r="CV29" s="25">
        <v>2.7544019281106787E-3</v>
      </c>
      <c r="CW29" s="25">
        <v>5.8330122109014285E-3</v>
      </c>
      <c r="CX29" s="25">
        <v>6.9863582335683606E-3</v>
      </c>
      <c r="CY29" s="25">
        <v>3.8460650908055965E-5</v>
      </c>
      <c r="CZ29" s="25">
        <v>2.4548517976228559E-3</v>
      </c>
      <c r="DA29" s="25">
        <v>0</v>
      </c>
      <c r="DB29" s="26">
        <v>7.6666855444835853E-3</v>
      </c>
    </row>
    <row r="30" spans="1:106" x14ac:dyDescent="0.15">
      <c r="A30" s="44">
        <v>221</v>
      </c>
      <c r="B30" s="9" t="s">
        <v>26</v>
      </c>
      <c r="C30" s="25">
        <v>9.9815188621331808E-3</v>
      </c>
      <c r="D30" s="25">
        <v>1.3486840608431395E-3</v>
      </c>
      <c r="E30" s="25">
        <v>3.3412686483368218E-3</v>
      </c>
      <c r="F30" s="25">
        <v>6.1224478532246199E-3</v>
      </c>
      <c r="G30" s="25">
        <v>8.5245447412607856E-3</v>
      </c>
      <c r="H30" s="25">
        <v>0</v>
      </c>
      <c r="I30" s="25">
        <v>8.4044459337206121E-4</v>
      </c>
      <c r="J30" s="25">
        <v>7.64229662859794E-3</v>
      </c>
      <c r="K30" s="25">
        <v>1.2580285745968771E-2</v>
      </c>
      <c r="L30" s="25">
        <v>1.1393931891372294E-4</v>
      </c>
      <c r="M30" s="25">
        <v>0</v>
      </c>
      <c r="N30" s="25">
        <v>3.0536009559098643E-3</v>
      </c>
      <c r="O30" s="25">
        <v>2.8863484953140775E-3</v>
      </c>
      <c r="P30" s="25">
        <v>1.0063743952932774E-2</v>
      </c>
      <c r="Q30" s="25">
        <v>4.2854394618211535E-2</v>
      </c>
      <c r="R30" s="25">
        <v>2.5897383848191291E-3</v>
      </c>
      <c r="S30" s="25">
        <v>4.6870838881491348E-3</v>
      </c>
      <c r="T30" s="25">
        <v>3.3963925868680828E-2</v>
      </c>
      <c r="U30" s="25">
        <v>1.1280072416431811E-2</v>
      </c>
      <c r="V30" s="25">
        <v>9.942111372001676E-3</v>
      </c>
      <c r="W30" s="25">
        <v>0</v>
      </c>
      <c r="X30" s="25">
        <v>2.027621338380154E-3</v>
      </c>
      <c r="Y30" s="25">
        <v>0</v>
      </c>
      <c r="Z30" s="25">
        <v>6.4036750563849956E-2</v>
      </c>
      <c r="AA30" s="25">
        <v>2.7913021055399674E-2</v>
      </c>
      <c r="AB30" s="25">
        <v>1.7904365621469483E-6</v>
      </c>
      <c r="AC30" s="25">
        <v>0.17978920234196888</v>
      </c>
      <c r="AD30" s="25">
        <v>1.7633950198624165E-2</v>
      </c>
      <c r="AE30" s="25">
        <v>7.4150726455524202E-2</v>
      </c>
      <c r="AF30" s="25">
        <v>2.1000142470437383E-2</v>
      </c>
      <c r="AG30" s="25">
        <v>6.3191675707407189E-4</v>
      </c>
      <c r="AH30" s="25">
        <v>2.8554880636986906E-3</v>
      </c>
      <c r="AI30" s="25">
        <v>3.9798977876076861E-3</v>
      </c>
      <c r="AJ30" s="25">
        <v>0</v>
      </c>
      <c r="AK30" s="25">
        <v>0</v>
      </c>
      <c r="AL30" s="25">
        <v>0</v>
      </c>
      <c r="AM30" s="25">
        <v>1.2408102490926575E-5</v>
      </c>
      <c r="AN30" s="25">
        <v>3.7944114159908175E-4</v>
      </c>
      <c r="AO30" s="25">
        <v>7.5865274208540652E-3</v>
      </c>
      <c r="AP30" s="25">
        <v>3.6307877262292585E-3</v>
      </c>
      <c r="AQ30" s="25">
        <v>1.6461239582102065E-3</v>
      </c>
      <c r="AR30" s="25">
        <v>4.755618017404142E-3</v>
      </c>
      <c r="AS30" s="25">
        <v>6.0016449436700384E-3</v>
      </c>
      <c r="AT30" s="25">
        <v>3.1374888853158311E-2</v>
      </c>
      <c r="AU30" s="25">
        <v>1.9886244022635342E-2</v>
      </c>
      <c r="AV30" s="25">
        <v>1.0274536603305162E-2</v>
      </c>
      <c r="AW30" s="25">
        <v>1.4545430579675282E-2</v>
      </c>
      <c r="AX30" s="25">
        <v>3.795609443837783E-2</v>
      </c>
      <c r="AY30" s="25">
        <v>1.2424346799193033E-3</v>
      </c>
      <c r="AZ30" s="25">
        <v>3.3939897229050921E-2</v>
      </c>
      <c r="BA30" s="25">
        <v>3.4163714642904824E-2</v>
      </c>
      <c r="BB30" s="25">
        <v>0</v>
      </c>
      <c r="BC30" s="25">
        <v>1.7690707752804888E-2</v>
      </c>
      <c r="BD30" s="25">
        <v>1.3747949052408434E-3</v>
      </c>
      <c r="BE30" s="25">
        <v>2.6080850636974622E-3</v>
      </c>
      <c r="BF30" s="25">
        <v>4.5288457202411078E-2</v>
      </c>
      <c r="BG30" s="25">
        <v>2.0242961047945893E-3</v>
      </c>
      <c r="BH30" s="25">
        <v>1.2219470387389117E-2</v>
      </c>
      <c r="BI30" s="25">
        <v>1.5306461202978461E-2</v>
      </c>
      <c r="BJ30" s="25">
        <v>1.2854847648635283E-2</v>
      </c>
      <c r="BK30" s="25">
        <v>1.0989307373505841E-2</v>
      </c>
      <c r="BL30" s="25">
        <v>0</v>
      </c>
      <c r="BM30" s="25">
        <v>0</v>
      </c>
      <c r="BN30" s="25">
        <v>3.0377513570961058E-2</v>
      </c>
      <c r="BO30" s="25">
        <v>2.0671547770191147E-3</v>
      </c>
      <c r="BP30" s="25">
        <v>5.9590361522658484E-3</v>
      </c>
      <c r="BQ30" s="25">
        <v>2.374620871690936E-3</v>
      </c>
      <c r="BR30" s="25">
        <v>7.5408972606941227E-4</v>
      </c>
      <c r="BS30" s="25">
        <v>2.1356614675030433E-3</v>
      </c>
      <c r="BT30" s="25">
        <v>3.8411853764355844E-4</v>
      </c>
      <c r="BU30" s="25">
        <v>0</v>
      </c>
      <c r="BV30" s="25">
        <v>2.6768862758827462E-4</v>
      </c>
      <c r="BW30" s="25">
        <v>4.9925528213467656E-5</v>
      </c>
      <c r="BX30" s="25">
        <v>2.4057577419178884E-4</v>
      </c>
      <c r="BY30" s="25">
        <v>5.6435334891373359E-4</v>
      </c>
      <c r="BZ30" s="25">
        <v>2.1420947470666227E-3</v>
      </c>
      <c r="CA30" s="25">
        <v>5.121757592846176E-3</v>
      </c>
      <c r="CB30" s="25">
        <v>1.7887688399979211E-3</v>
      </c>
      <c r="CC30" s="25">
        <v>0</v>
      </c>
      <c r="CD30" s="25">
        <v>2.5724212412661275E-5</v>
      </c>
      <c r="CE30" s="25">
        <v>9.9655168100339E-4</v>
      </c>
      <c r="CF30" s="25">
        <v>8.7787675450281197E-3</v>
      </c>
      <c r="CG30" s="25">
        <v>9.3704690932804876E-5</v>
      </c>
      <c r="CH30" s="25">
        <v>3.5008533927968267E-3</v>
      </c>
      <c r="CI30" s="25">
        <v>6.5446265944448423E-4</v>
      </c>
      <c r="CJ30" s="25">
        <v>2.6826847537743907E-4</v>
      </c>
      <c r="CK30" s="25">
        <v>9.8145807806692929E-3</v>
      </c>
      <c r="CL30" s="25">
        <v>1.8550484412345304E-3</v>
      </c>
      <c r="CM30" s="25">
        <v>6.1677293435891255E-6</v>
      </c>
      <c r="CN30" s="25">
        <v>1.8583816590071772E-4</v>
      </c>
      <c r="CO30" s="25">
        <v>1.6903826907408895E-4</v>
      </c>
      <c r="CP30" s="25">
        <v>2.3498678362165563E-3</v>
      </c>
      <c r="CQ30" s="25">
        <v>3.3897881714991173E-4</v>
      </c>
      <c r="CR30" s="25">
        <v>3.3308708420730949E-3</v>
      </c>
      <c r="CS30" s="25">
        <v>6.6033467451496056E-3</v>
      </c>
      <c r="CT30" s="25">
        <v>2.0117305649942673E-3</v>
      </c>
      <c r="CU30" s="25">
        <v>1.045194955692622E-3</v>
      </c>
      <c r="CV30" s="25">
        <v>7.7463704799347541E-4</v>
      </c>
      <c r="CW30" s="25">
        <v>3.3936601593710005E-3</v>
      </c>
      <c r="CX30" s="25">
        <v>6.8924547669289103E-3</v>
      </c>
      <c r="CY30" s="25">
        <v>6.7690745598178505E-5</v>
      </c>
      <c r="CZ30" s="25">
        <v>3.5643317666166302E-4</v>
      </c>
      <c r="DA30" s="25">
        <v>3.5876426127972982E-2</v>
      </c>
      <c r="DB30" s="26">
        <v>1.6532263244582867E-3</v>
      </c>
    </row>
    <row r="31" spans="1:106" x14ac:dyDescent="0.15">
      <c r="A31" s="44">
        <v>222</v>
      </c>
      <c r="B31" s="9" t="s">
        <v>27</v>
      </c>
      <c r="C31" s="25">
        <v>1.9394468706223373E-3</v>
      </c>
      <c r="D31" s="25">
        <v>3.9697931689673514E-4</v>
      </c>
      <c r="E31" s="25">
        <v>6.4995517448088245E-4</v>
      </c>
      <c r="F31" s="25">
        <v>5.1438938061888989E-4</v>
      </c>
      <c r="G31" s="25">
        <v>4.8488704111072901E-4</v>
      </c>
      <c r="H31" s="25">
        <v>0</v>
      </c>
      <c r="I31" s="25">
        <v>2.2953165967508063E-3</v>
      </c>
      <c r="J31" s="25">
        <v>4.1195796858159477E-4</v>
      </c>
      <c r="K31" s="25">
        <v>1.2506006579514792E-4</v>
      </c>
      <c r="L31" s="25">
        <v>1.2587581899039868E-6</v>
      </c>
      <c r="M31" s="25">
        <v>0</v>
      </c>
      <c r="N31" s="25">
        <v>4.8278275982764658E-5</v>
      </c>
      <c r="O31" s="25">
        <v>1.8146965900870155E-3</v>
      </c>
      <c r="P31" s="25">
        <v>1.2854003179758372E-3</v>
      </c>
      <c r="Q31" s="25">
        <v>9.7179995200498198E-4</v>
      </c>
      <c r="R31" s="25">
        <v>2.4456873971282739E-6</v>
      </c>
      <c r="S31" s="25">
        <v>2.4810800788821653E-4</v>
      </c>
      <c r="T31" s="25">
        <v>2.4088304340852423E-4</v>
      </c>
      <c r="U31" s="25">
        <v>1.3694731144664888E-3</v>
      </c>
      <c r="V31" s="25">
        <v>8.238649443043066E-5</v>
      </c>
      <c r="W31" s="25">
        <v>0</v>
      </c>
      <c r="X31" s="25">
        <v>7.7536506771938457E-5</v>
      </c>
      <c r="Y31" s="25">
        <v>0</v>
      </c>
      <c r="Z31" s="25">
        <v>2.850382587759959E-3</v>
      </c>
      <c r="AA31" s="25">
        <v>1.7105756980808362E-4</v>
      </c>
      <c r="AB31" s="25">
        <v>3.8315342429944693E-4</v>
      </c>
      <c r="AC31" s="25">
        <v>6.8919045055665872E-4</v>
      </c>
      <c r="AD31" s="25">
        <v>3.1973645964538319E-2</v>
      </c>
      <c r="AE31" s="25">
        <v>1.1017037733876868E-2</v>
      </c>
      <c r="AF31" s="25">
        <v>9.9729306168969944E-5</v>
      </c>
      <c r="AG31" s="25">
        <v>1.9636665581974664E-4</v>
      </c>
      <c r="AH31" s="25">
        <v>3.0107218863404468E-4</v>
      </c>
      <c r="AI31" s="25">
        <v>1.6295209539823282E-3</v>
      </c>
      <c r="AJ31" s="25">
        <v>0</v>
      </c>
      <c r="AK31" s="25">
        <v>0</v>
      </c>
      <c r="AL31" s="25">
        <v>0</v>
      </c>
      <c r="AM31" s="25">
        <v>6.8244563700096169E-5</v>
      </c>
      <c r="AN31" s="25">
        <v>4.6329012989741711E-5</v>
      </c>
      <c r="AO31" s="25">
        <v>3.554048881841544E-4</v>
      </c>
      <c r="AP31" s="25">
        <v>3.7097529275542623E-3</v>
      </c>
      <c r="AQ31" s="25">
        <v>3.7889857628406736E-4</v>
      </c>
      <c r="AR31" s="25">
        <v>5.6337342653939053E-3</v>
      </c>
      <c r="AS31" s="25">
        <v>5.2025394995647697E-3</v>
      </c>
      <c r="AT31" s="25">
        <v>9.6298204796894278E-3</v>
      </c>
      <c r="AU31" s="25">
        <v>3.18944749586938E-3</v>
      </c>
      <c r="AV31" s="25">
        <v>1.2796986464351314E-4</v>
      </c>
      <c r="AW31" s="25">
        <v>3.201927967055841E-3</v>
      </c>
      <c r="AX31" s="25">
        <v>7.5215574048273521E-3</v>
      </c>
      <c r="AY31" s="25">
        <v>1.968213354327609E-4</v>
      </c>
      <c r="AZ31" s="25">
        <v>5.219832728087577E-3</v>
      </c>
      <c r="BA31" s="25">
        <v>5.9693590626118025E-3</v>
      </c>
      <c r="BB31" s="25">
        <v>0</v>
      </c>
      <c r="BC31" s="25">
        <v>1.2170222995902405E-2</v>
      </c>
      <c r="BD31" s="25">
        <v>2.2792652376361348E-2</v>
      </c>
      <c r="BE31" s="25">
        <v>1.1736382786638579E-2</v>
      </c>
      <c r="BF31" s="25">
        <v>5.9650564438142291E-3</v>
      </c>
      <c r="BG31" s="25">
        <v>4.5503991697996415E-3</v>
      </c>
      <c r="BH31" s="25">
        <v>2.8575847885585817E-4</v>
      </c>
      <c r="BI31" s="25">
        <v>2.6701228202904325E-4</v>
      </c>
      <c r="BJ31" s="25">
        <v>3.6956403651736201E-3</v>
      </c>
      <c r="BK31" s="25">
        <v>2.5519861392108039E-3</v>
      </c>
      <c r="BL31" s="25">
        <v>0</v>
      </c>
      <c r="BM31" s="25">
        <v>0</v>
      </c>
      <c r="BN31" s="25">
        <v>9.636840434011539E-4</v>
      </c>
      <c r="BO31" s="25">
        <v>1.5409333370673031E-2</v>
      </c>
      <c r="BP31" s="25">
        <v>1.0666573809191293E-4</v>
      </c>
      <c r="BQ31" s="25">
        <v>9.7041124001543566E-6</v>
      </c>
      <c r="BR31" s="25">
        <v>0</v>
      </c>
      <c r="BS31" s="25">
        <v>0</v>
      </c>
      <c r="BT31" s="25">
        <v>0</v>
      </c>
      <c r="BU31" s="25">
        <v>1.4710612609190619E-4</v>
      </c>
      <c r="BV31" s="25">
        <v>1.1173294339369864E-3</v>
      </c>
      <c r="BW31" s="25">
        <v>8.5019588736116765E-3</v>
      </c>
      <c r="BX31" s="25">
        <v>2.9496369832142416E-3</v>
      </c>
      <c r="BY31" s="25">
        <v>0</v>
      </c>
      <c r="BZ31" s="25">
        <v>1.078433907143886E-3</v>
      </c>
      <c r="CA31" s="25">
        <v>8.9645722910292763E-4</v>
      </c>
      <c r="CB31" s="25">
        <v>1.8250969604487584E-4</v>
      </c>
      <c r="CC31" s="25">
        <v>1.3551402059894748E-4</v>
      </c>
      <c r="CD31" s="25">
        <v>1.3397863157038438E-4</v>
      </c>
      <c r="CE31" s="25">
        <v>9.729235379391533E-6</v>
      </c>
      <c r="CF31" s="25">
        <v>0</v>
      </c>
      <c r="CG31" s="25">
        <v>3.1910246101441662E-4</v>
      </c>
      <c r="CH31" s="25">
        <v>6.6358389105267718E-5</v>
      </c>
      <c r="CI31" s="25">
        <v>1.1082342615914248E-3</v>
      </c>
      <c r="CJ31" s="25">
        <v>4.8539827263605381E-5</v>
      </c>
      <c r="CK31" s="25">
        <v>3.5430038448735845E-4</v>
      </c>
      <c r="CL31" s="25">
        <v>1.4863953697153902E-3</v>
      </c>
      <c r="CM31" s="25">
        <v>3.93021419838707E-4</v>
      </c>
      <c r="CN31" s="25">
        <v>1.6295568657036946E-3</v>
      </c>
      <c r="CO31" s="25">
        <v>8.689378414099728E-4</v>
      </c>
      <c r="CP31" s="25">
        <v>5.0164272565130187E-3</v>
      </c>
      <c r="CQ31" s="25">
        <v>4.2450410942241647E-4</v>
      </c>
      <c r="CR31" s="25">
        <v>1.0412225201854001E-5</v>
      </c>
      <c r="CS31" s="25">
        <v>4.2474952738279927E-2</v>
      </c>
      <c r="CT31" s="25">
        <v>4.8782095045881677E-4</v>
      </c>
      <c r="CU31" s="25">
        <v>3.1354310940963018E-4</v>
      </c>
      <c r="CV31" s="25">
        <v>8.880815467682279E-5</v>
      </c>
      <c r="CW31" s="25">
        <v>4.8720754290077845E-4</v>
      </c>
      <c r="CX31" s="25">
        <v>1.2384514403190252E-3</v>
      </c>
      <c r="CY31" s="25">
        <v>6.7121527964739275E-3</v>
      </c>
      <c r="CZ31" s="25">
        <v>5.0235161306198784E-4</v>
      </c>
      <c r="DA31" s="25">
        <v>1.0104245203661356E-2</v>
      </c>
      <c r="DB31" s="26">
        <v>1.1525721447739176E-4</v>
      </c>
    </row>
    <row r="32" spans="1:106" x14ac:dyDescent="0.15">
      <c r="A32" s="44">
        <v>231</v>
      </c>
      <c r="B32" s="9" t="s">
        <v>28</v>
      </c>
      <c r="C32" s="25">
        <v>1.354127576567128E-4</v>
      </c>
      <c r="D32" s="25">
        <v>5.7444369081878593E-6</v>
      </c>
      <c r="E32" s="25">
        <v>1.7823268038781055E-6</v>
      </c>
      <c r="F32" s="25">
        <v>1.4957030273360426E-4</v>
      </c>
      <c r="G32" s="25">
        <v>1.5986071816126917E-4</v>
      </c>
      <c r="H32" s="25">
        <v>0</v>
      </c>
      <c r="I32" s="25">
        <v>7.7156893695776838E-5</v>
      </c>
      <c r="J32" s="25">
        <v>1.4076886831918079E-5</v>
      </c>
      <c r="K32" s="25">
        <v>4.752458517197739E-6</v>
      </c>
      <c r="L32" s="25">
        <v>7.812981868369573E-7</v>
      </c>
      <c r="M32" s="25">
        <v>0</v>
      </c>
      <c r="N32" s="25">
        <v>4.8278275982764658E-5</v>
      </c>
      <c r="O32" s="25">
        <v>1.8465763950480036E-3</v>
      </c>
      <c r="P32" s="25">
        <v>2.9597684047645361E-4</v>
      </c>
      <c r="Q32" s="25">
        <v>7.0604241410974198E-4</v>
      </c>
      <c r="R32" s="25">
        <v>1.8342655478462054E-5</v>
      </c>
      <c r="S32" s="25">
        <v>1.7327108159584688E-4</v>
      </c>
      <c r="T32" s="25">
        <v>6.2991207477289629E-5</v>
      </c>
      <c r="U32" s="25">
        <v>1.1198417290356296E-4</v>
      </c>
      <c r="V32" s="25">
        <v>3.1500718458694075E-5</v>
      </c>
      <c r="W32" s="25">
        <v>0</v>
      </c>
      <c r="X32" s="25">
        <v>2.5011776378044661E-6</v>
      </c>
      <c r="Y32" s="25">
        <v>0</v>
      </c>
      <c r="Z32" s="25">
        <v>1.3836808678446404E-5</v>
      </c>
      <c r="AA32" s="25">
        <v>2.0169474649012846E-4</v>
      </c>
      <c r="AB32" s="25">
        <v>2.3454718964125023E-4</v>
      </c>
      <c r="AC32" s="25">
        <v>4.0916687231564156E-5</v>
      </c>
      <c r="AD32" s="25">
        <v>6.4593224170784484E-5</v>
      </c>
      <c r="AE32" s="25">
        <v>0.15273335423852827</v>
      </c>
      <c r="AF32" s="25">
        <v>1.4247043738424277E-5</v>
      </c>
      <c r="AG32" s="25">
        <v>4.8131977291155944E-5</v>
      </c>
      <c r="AH32" s="25">
        <v>4.4983358558394539E-4</v>
      </c>
      <c r="AI32" s="25">
        <v>7.1809397972102604E-4</v>
      </c>
      <c r="AJ32" s="25">
        <v>0</v>
      </c>
      <c r="AK32" s="25">
        <v>0</v>
      </c>
      <c r="AL32" s="25">
        <v>0</v>
      </c>
      <c r="AM32" s="25">
        <v>9.306076868194932E-6</v>
      </c>
      <c r="AN32" s="25">
        <v>1.63130327428668E-6</v>
      </c>
      <c r="AO32" s="25">
        <v>8.2016512657881785E-5</v>
      </c>
      <c r="AP32" s="25">
        <v>3.7951642677629398E-4</v>
      </c>
      <c r="AQ32" s="25">
        <v>2.5743348245137589E-5</v>
      </c>
      <c r="AR32" s="25">
        <v>2.0279820969740479E-5</v>
      </c>
      <c r="AS32" s="25">
        <v>2.1193065307429469E-4</v>
      </c>
      <c r="AT32" s="25">
        <v>5.3272996015179901E-4</v>
      </c>
      <c r="AU32" s="25">
        <v>2.8614651291454036E-4</v>
      </c>
      <c r="AV32" s="25">
        <v>1.6875524675012967E-4</v>
      </c>
      <c r="AW32" s="25">
        <v>3.3227554375107783E-5</v>
      </c>
      <c r="AX32" s="25">
        <v>9.4137138984071996E-6</v>
      </c>
      <c r="AY32" s="25">
        <v>1.1071200118092802E-4</v>
      </c>
      <c r="AZ32" s="25">
        <v>4.393798592666311E-6</v>
      </c>
      <c r="BA32" s="25">
        <v>2.606681775017354E-4</v>
      </c>
      <c r="BB32" s="25">
        <v>0</v>
      </c>
      <c r="BC32" s="25">
        <v>2.3825724484473569E-5</v>
      </c>
      <c r="BD32" s="25">
        <v>1.3689280706523334E-5</v>
      </c>
      <c r="BE32" s="25">
        <v>1.0031096398836393E-4</v>
      </c>
      <c r="BF32" s="25">
        <v>1.8394971414828214E-3</v>
      </c>
      <c r="BG32" s="25">
        <v>6.827305581094735E-5</v>
      </c>
      <c r="BH32" s="25">
        <v>2.7030756495766097E-6</v>
      </c>
      <c r="BI32" s="25">
        <v>1.5184685976227928E-5</v>
      </c>
      <c r="BJ32" s="25">
        <v>1.0192037778486699E-5</v>
      </c>
      <c r="BK32" s="25">
        <v>3.0066020559675435E-5</v>
      </c>
      <c r="BL32" s="25">
        <v>4.7253473545264731E-5</v>
      </c>
      <c r="BM32" s="25">
        <v>5.2274261975649942E-3</v>
      </c>
      <c r="BN32" s="25">
        <v>9.6935436139258693E-5</v>
      </c>
      <c r="BO32" s="25">
        <v>2.4097521007353516E-4</v>
      </c>
      <c r="BP32" s="25">
        <v>9.6872176236035914E-5</v>
      </c>
      <c r="BQ32" s="25">
        <v>9.2189067801466394E-5</v>
      </c>
      <c r="BR32" s="25">
        <v>1.8448678313624763E-6</v>
      </c>
      <c r="BS32" s="25">
        <v>3.1867220763278893E-7</v>
      </c>
      <c r="BT32" s="25">
        <v>0</v>
      </c>
      <c r="BU32" s="25">
        <v>1.4930173991417345E-4</v>
      </c>
      <c r="BV32" s="25">
        <v>2.4118395927246644E-5</v>
      </c>
      <c r="BW32" s="25">
        <v>0</v>
      </c>
      <c r="BX32" s="25">
        <v>1.7296766581211549E-5</v>
      </c>
      <c r="BY32" s="25">
        <v>3.2508833462772674E-6</v>
      </c>
      <c r="BZ32" s="25">
        <v>7.3865336105745612E-6</v>
      </c>
      <c r="CA32" s="25">
        <v>2.1260671102371991E-5</v>
      </c>
      <c r="CB32" s="25">
        <v>5.5274365087876678E-5</v>
      </c>
      <c r="CC32" s="25">
        <v>2.2327159417959117E-4</v>
      </c>
      <c r="CD32" s="25">
        <v>4.3664191482685694E-4</v>
      </c>
      <c r="CE32" s="25">
        <v>2.5400253794054326E-4</v>
      </c>
      <c r="CF32" s="25">
        <v>5.0200985705009659E-6</v>
      </c>
      <c r="CG32" s="25">
        <v>1.8107798382960942E-4</v>
      </c>
      <c r="CH32" s="25">
        <v>6.4564919129449675E-5</v>
      </c>
      <c r="CI32" s="25">
        <v>2.3330912475234386E-4</v>
      </c>
      <c r="CJ32" s="25">
        <v>6.0053015998553809E-5</v>
      </c>
      <c r="CK32" s="25">
        <v>3.7954701133821774E-4</v>
      </c>
      <c r="CL32" s="25">
        <v>4.7475161342221723E-5</v>
      </c>
      <c r="CM32" s="25">
        <v>1.0450874721081573E-4</v>
      </c>
      <c r="CN32" s="25">
        <v>5.7593733801762371E-5</v>
      </c>
      <c r="CO32" s="25">
        <v>2.6721569575231984E-5</v>
      </c>
      <c r="CP32" s="25">
        <v>1.6664978730374484E-3</v>
      </c>
      <c r="CQ32" s="25">
        <v>5.8917423565503274E-4</v>
      </c>
      <c r="CR32" s="25">
        <v>2.1345061663800703E-5</v>
      </c>
      <c r="CS32" s="25">
        <v>8.511214579695511E-6</v>
      </c>
      <c r="CT32" s="25">
        <v>1.1250600707404081E-4</v>
      </c>
      <c r="CU32" s="25">
        <v>1.0856372498440358E-4</v>
      </c>
      <c r="CV32" s="25">
        <v>7.2149293429651272E-6</v>
      </c>
      <c r="CW32" s="25">
        <v>2.0106977960984509E-4</v>
      </c>
      <c r="CX32" s="25">
        <v>1.6234158639362643E-4</v>
      </c>
      <c r="CY32" s="25">
        <v>1.6922686399544626E-5</v>
      </c>
      <c r="CZ32" s="25">
        <v>7.5996782488864823E-4</v>
      </c>
      <c r="DA32" s="25">
        <v>0</v>
      </c>
      <c r="DB32" s="26">
        <v>3.7218852461537655E-4</v>
      </c>
    </row>
    <row r="33" spans="1:106" x14ac:dyDescent="0.15">
      <c r="A33" s="44">
        <v>251</v>
      </c>
      <c r="B33" s="9" t="s">
        <v>29</v>
      </c>
      <c r="C33" s="25">
        <v>0</v>
      </c>
      <c r="D33" s="25">
        <v>0</v>
      </c>
      <c r="E33" s="25">
        <v>0</v>
      </c>
      <c r="F33" s="25">
        <v>1.4957030273360426E-4</v>
      </c>
      <c r="G33" s="25">
        <v>0</v>
      </c>
      <c r="H33" s="25">
        <v>0</v>
      </c>
      <c r="I33" s="25">
        <v>0</v>
      </c>
      <c r="J33" s="25">
        <v>2.366890767415398E-4</v>
      </c>
      <c r="K33" s="25">
        <v>5.5594963802107628E-3</v>
      </c>
      <c r="L33" s="25">
        <v>0</v>
      </c>
      <c r="M33" s="25">
        <v>0</v>
      </c>
      <c r="N33" s="25">
        <v>1.0862612096122048E-4</v>
      </c>
      <c r="O33" s="25">
        <v>2.3460266727701507E-4</v>
      </c>
      <c r="P33" s="25">
        <v>2.5506083200843401E-5</v>
      </c>
      <c r="Q33" s="25">
        <v>5.0831087285485074E-3</v>
      </c>
      <c r="R33" s="25">
        <v>2.4456873971282741E-7</v>
      </c>
      <c r="S33" s="25">
        <v>0</v>
      </c>
      <c r="T33" s="25">
        <v>4.6660153686881208E-6</v>
      </c>
      <c r="U33" s="25">
        <v>5.132607924746636E-5</v>
      </c>
      <c r="V33" s="25">
        <v>5.8882112195866626E-4</v>
      </c>
      <c r="W33" s="25">
        <v>0</v>
      </c>
      <c r="X33" s="25">
        <v>7.7953369711572529E-4</v>
      </c>
      <c r="Y33" s="25">
        <v>0</v>
      </c>
      <c r="Z33" s="25">
        <v>1.3407867609414564E-2</v>
      </c>
      <c r="AA33" s="25">
        <v>7.4473870317937297E-3</v>
      </c>
      <c r="AB33" s="25">
        <v>0</v>
      </c>
      <c r="AC33" s="25">
        <v>2.3942655262844965E-3</v>
      </c>
      <c r="AD33" s="25">
        <v>3.2296612085392241E-4</v>
      </c>
      <c r="AE33" s="25">
        <v>0</v>
      </c>
      <c r="AF33" s="25">
        <v>4.5647528137911383E-2</v>
      </c>
      <c r="AG33" s="25">
        <v>7.411733926429535E-5</v>
      </c>
      <c r="AH33" s="25">
        <v>0</v>
      </c>
      <c r="AI33" s="25">
        <v>6.3943506994235365E-3</v>
      </c>
      <c r="AJ33" s="25">
        <v>0</v>
      </c>
      <c r="AK33" s="25">
        <v>0</v>
      </c>
      <c r="AL33" s="25">
        <v>0</v>
      </c>
      <c r="AM33" s="25">
        <v>0</v>
      </c>
      <c r="AN33" s="25">
        <v>0</v>
      </c>
      <c r="AO33" s="25">
        <v>3.2123134124337031E-2</v>
      </c>
      <c r="AP33" s="25">
        <v>5.4631027039135313E-4</v>
      </c>
      <c r="AQ33" s="25">
        <v>1.5293724351829628E-3</v>
      </c>
      <c r="AR33" s="25">
        <v>7.1587768023183892E-4</v>
      </c>
      <c r="AS33" s="25">
        <v>1.3077641366350965E-4</v>
      </c>
      <c r="AT33" s="25">
        <v>4.1959748861410788E-3</v>
      </c>
      <c r="AU33" s="25">
        <v>2.5021058720643501E-3</v>
      </c>
      <c r="AV33" s="25">
        <v>6.3992379090961424E-3</v>
      </c>
      <c r="AW33" s="25">
        <v>1.0544942876067264E-4</v>
      </c>
      <c r="AX33" s="25">
        <v>1.9392250630718832E-3</v>
      </c>
      <c r="AY33" s="25">
        <v>4.0594400433006939E-4</v>
      </c>
      <c r="AZ33" s="25">
        <v>1.0991087179554776E-2</v>
      </c>
      <c r="BA33" s="25">
        <v>4.8261181422161649E-4</v>
      </c>
      <c r="BB33" s="25">
        <v>0</v>
      </c>
      <c r="BC33" s="25">
        <v>8.3282712612394095E-5</v>
      </c>
      <c r="BD33" s="25">
        <v>7.5682166191778997E-4</v>
      </c>
      <c r="BE33" s="25">
        <v>7.2223894071622025E-3</v>
      </c>
      <c r="BF33" s="25">
        <v>4.4781765616622995E-3</v>
      </c>
      <c r="BG33" s="25">
        <v>1.3654611162189472E-5</v>
      </c>
      <c r="BH33" s="25">
        <v>3.0894819822488021E-3</v>
      </c>
      <c r="BI33" s="25">
        <v>2.0049740267435072E-3</v>
      </c>
      <c r="BJ33" s="25">
        <v>2.6432097974976494E-5</v>
      </c>
      <c r="BK33" s="25">
        <v>5.889402850807012E-5</v>
      </c>
      <c r="BL33" s="25">
        <v>0</v>
      </c>
      <c r="BM33" s="25">
        <v>0</v>
      </c>
      <c r="BN33" s="25">
        <v>1.0800605697967542E-6</v>
      </c>
      <c r="BO33" s="25">
        <v>9.2063598003041619E-5</v>
      </c>
      <c r="BP33" s="25">
        <v>6.6057080093554233E-5</v>
      </c>
      <c r="BQ33" s="25">
        <v>5.2205667975513941E-6</v>
      </c>
      <c r="BR33" s="25">
        <v>0</v>
      </c>
      <c r="BS33" s="25">
        <v>0</v>
      </c>
      <c r="BT33" s="25">
        <v>0</v>
      </c>
      <c r="BU33" s="25">
        <v>2.1956138222672568E-6</v>
      </c>
      <c r="BV33" s="25">
        <v>2.3564439837044868E-5</v>
      </c>
      <c r="BW33" s="25">
        <v>0</v>
      </c>
      <c r="BX33" s="25">
        <v>7.1770815689674482E-5</v>
      </c>
      <c r="BY33" s="25">
        <v>3.3484098466655849E-5</v>
      </c>
      <c r="BZ33" s="25">
        <v>2.2159600831723684E-5</v>
      </c>
      <c r="CA33" s="25">
        <v>0</v>
      </c>
      <c r="CB33" s="25">
        <v>2.2596438557937007E-6</v>
      </c>
      <c r="CC33" s="25">
        <v>0</v>
      </c>
      <c r="CD33" s="25">
        <v>0</v>
      </c>
      <c r="CE33" s="25">
        <v>0</v>
      </c>
      <c r="CF33" s="25">
        <v>0</v>
      </c>
      <c r="CG33" s="25">
        <v>0</v>
      </c>
      <c r="CH33" s="25">
        <v>2.749987296254338E-5</v>
      </c>
      <c r="CI33" s="25">
        <v>8.1505371092521878E-5</v>
      </c>
      <c r="CJ33" s="25">
        <v>3.8812300567888036E-4</v>
      </c>
      <c r="CK33" s="25">
        <v>1.5483992367163692E-3</v>
      </c>
      <c r="CL33" s="25">
        <v>2.6245295130883204E-4</v>
      </c>
      <c r="CM33" s="25">
        <v>5.0010005427601825E-3</v>
      </c>
      <c r="CN33" s="25">
        <v>1.6825001737947557E-4</v>
      </c>
      <c r="CO33" s="25">
        <v>1.2111253902620326E-4</v>
      </c>
      <c r="CP33" s="25">
        <v>3.0545676695830514E-4</v>
      </c>
      <c r="CQ33" s="25">
        <v>0</v>
      </c>
      <c r="CR33" s="25">
        <v>2.3948117964264203E-5</v>
      </c>
      <c r="CS33" s="25">
        <v>5.5044208980898051E-3</v>
      </c>
      <c r="CT33" s="25">
        <v>5.7332410022002554E-6</v>
      </c>
      <c r="CU33" s="25">
        <v>4.7300569129182069E-4</v>
      </c>
      <c r="CV33" s="25">
        <v>1.7051869593495629E-4</v>
      </c>
      <c r="CW33" s="25">
        <v>1.0362827102968939E-4</v>
      </c>
      <c r="CX33" s="25">
        <v>7.1402445290039856E-4</v>
      </c>
      <c r="CY33" s="25">
        <v>0</v>
      </c>
      <c r="CZ33" s="25">
        <v>6.5942060191451134E-5</v>
      </c>
      <c r="DA33" s="25">
        <v>0</v>
      </c>
      <c r="DB33" s="26">
        <v>5.3883200112036524E-4</v>
      </c>
    </row>
    <row r="34" spans="1:106" x14ac:dyDescent="0.15">
      <c r="A34" s="44">
        <v>252</v>
      </c>
      <c r="B34" s="9" t="s">
        <v>30</v>
      </c>
      <c r="C34" s="25">
        <v>0</v>
      </c>
      <c r="D34" s="25">
        <v>0</v>
      </c>
      <c r="E34" s="25">
        <v>0</v>
      </c>
      <c r="F34" s="25">
        <v>7.174959171722713E-5</v>
      </c>
      <c r="G34" s="25">
        <v>0</v>
      </c>
      <c r="H34" s="25">
        <v>0</v>
      </c>
      <c r="I34" s="25">
        <v>1.7592579688225556E-4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4.2510138668072331E-6</v>
      </c>
      <c r="Q34" s="25">
        <v>0</v>
      </c>
      <c r="R34" s="25"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2.5530980568370688E-6</v>
      </c>
      <c r="AB34" s="25">
        <v>1.03845320604523E-4</v>
      </c>
      <c r="AC34" s="25">
        <v>0</v>
      </c>
      <c r="AD34" s="25">
        <v>0</v>
      </c>
      <c r="AE34" s="25">
        <v>0</v>
      </c>
      <c r="AF34" s="25">
        <v>0</v>
      </c>
      <c r="AG34" s="25">
        <v>6.931270489310272E-2</v>
      </c>
      <c r="AH34" s="25">
        <v>0</v>
      </c>
      <c r="AI34" s="25">
        <v>3.7727552934573906E-4</v>
      </c>
      <c r="AJ34" s="25">
        <v>0</v>
      </c>
      <c r="AK34" s="25">
        <v>0</v>
      </c>
      <c r="AL34" s="25">
        <v>0</v>
      </c>
      <c r="AM34" s="25">
        <v>0</v>
      </c>
      <c r="AN34" s="25">
        <v>0</v>
      </c>
      <c r="AO34" s="25">
        <v>0</v>
      </c>
      <c r="AP34" s="25">
        <v>4.8346041627553373E-6</v>
      </c>
      <c r="AQ34" s="25">
        <v>7.4329385778214169E-5</v>
      </c>
      <c r="AR34" s="25">
        <v>2.0279820969740478E-6</v>
      </c>
      <c r="AS34" s="25">
        <v>0</v>
      </c>
      <c r="AT34" s="25">
        <v>0</v>
      </c>
      <c r="AU34" s="25">
        <v>0</v>
      </c>
      <c r="AV34" s="25">
        <v>0</v>
      </c>
      <c r="AW34" s="25">
        <v>0</v>
      </c>
      <c r="AX34" s="25">
        <v>0</v>
      </c>
      <c r="AY34" s="25">
        <v>0</v>
      </c>
      <c r="AZ34" s="25">
        <v>4.393798592666311E-6</v>
      </c>
      <c r="BA34" s="25">
        <v>0</v>
      </c>
      <c r="BB34" s="25">
        <v>0</v>
      </c>
      <c r="BC34" s="25">
        <v>0</v>
      </c>
      <c r="BD34" s="25">
        <v>0</v>
      </c>
      <c r="BE34" s="25">
        <v>0</v>
      </c>
      <c r="BF34" s="25">
        <v>2.2797989768462613E-4</v>
      </c>
      <c r="BG34" s="25">
        <v>0</v>
      </c>
      <c r="BH34" s="25">
        <v>2.887358666269103E-2</v>
      </c>
      <c r="BI34" s="25">
        <v>3.4050913954339353E-2</v>
      </c>
      <c r="BJ34" s="25">
        <v>6.06877982827723E-2</v>
      </c>
      <c r="BK34" s="25">
        <v>2.8641068044091288E-2</v>
      </c>
      <c r="BL34" s="25">
        <v>0</v>
      </c>
      <c r="BM34" s="25">
        <v>1.2109867639146703E-5</v>
      </c>
      <c r="BN34" s="25">
        <v>0</v>
      </c>
      <c r="BO34" s="25">
        <v>1.3633461780778296E-4</v>
      </c>
      <c r="BP34" s="25">
        <v>0</v>
      </c>
      <c r="BQ34" s="25">
        <v>0</v>
      </c>
      <c r="BR34" s="25">
        <v>3.0747797189374607E-7</v>
      </c>
      <c r="BS34" s="25">
        <v>5.7679669581534791E-5</v>
      </c>
      <c r="BT34" s="25">
        <v>9.0432904550445388E-5</v>
      </c>
      <c r="BU34" s="25">
        <v>0</v>
      </c>
      <c r="BV34" s="25">
        <v>0</v>
      </c>
      <c r="BW34" s="25">
        <v>0</v>
      </c>
      <c r="BX34" s="25">
        <v>0</v>
      </c>
      <c r="BY34" s="25">
        <v>0</v>
      </c>
      <c r="BZ34" s="25">
        <v>0</v>
      </c>
      <c r="CA34" s="25">
        <v>0</v>
      </c>
      <c r="CB34" s="25">
        <v>0</v>
      </c>
      <c r="CC34" s="25">
        <v>0</v>
      </c>
      <c r="CD34" s="25">
        <v>0</v>
      </c>
      <c r="CE34" s="25">
        <v>0</v>
      </c>
      <c r="CF34" s="25">
        <v>0</v>
      </c>
      <c r="CG34" s="25">
        <v>0</v>
      </c>
      <c r="CH34" s="25">
        <v>0</v>
      </c>
      <c r="CI34" s="25">
        <v>5.3965470313212728E-6</v>
      </c>
      <c r="CJ34" s="25">
        <v>0</v>
      </c>
      <c r="CK34" s="25">
        <v>2.5973148486855224E-5</v>
      </c>
      <c r="CL34" s="25">
        <v>0</v>
      </c>
      <c r="CM34" s="25">
        <v>0</v>
      </c>
      <c r="CN34" s="25">
        <v>0</v>
      </c>
      <c r="CO34" s="25">
        <v>0</v>
      </c>
      <c r="CP34" s="25">
        <v>0</v>
      </c>
      <c r="CQ34" s="25">
        <v>0</v>
      </c>
      <c r="CR34" s="25">
        <v>0</v>
      </c>
      <c r="CS34" s="25">
        <v>0</v>
      </c>
      <c r="CT34" s="25">
        <v>0</v>
      </c>
      <c r="CU34" s="25">
        <v>0</v>
      </c>
      <c r="CV34" s="25">
        <v>0</v>
      </c>
      <c r="CW34" s="25">
        <v>0</v>
      </c>
      <c r="CX34" s="25">
        <v>0</v>
      </c>
      <c r="CY34" s="25">
        <v>0</v>
      </c>
      <c r="CZ34" s="25">
        <v>0</v>
      </c>
      <c r="DA34" s="25">
        <v>0</v>
      </c>
      <c r="DB34" s="26">
        <v>3.5536133317676206E-4</v>
      </c>
    </row>
    <row r="35" spans="1:106" x14ac:dyDescent="0.15">
      <c r="A35" s="44">
        <v>253</v>
      </c>
      <c r="B35" s="9" t="s">
        <v>31</v>
      </c>
      <c r="C35" s="25">
        <v>5.9125535678234837E-5</v>
      </c>
      <c r="D35" s="2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7.137488624902531E-5</v>
      </c>
      <c r="L35" s="25">
        <v>0</v>
      </c>
      <c r="M35" s="25">
        <v>0</v>
      </c>
      <c r="N35" s="25">
        <v>0</v>
      </c>
      <c r="O35" s="25">
        <v>0</v>
      </c>
      <c r="P35" s="25">
        <v>3.7196371334563295E-6</v>
      </c>
      <c r="Q35" s="25">
        <v>6.6836037515444679E-4</v>
      </c>
      <c r="R35" s="25">
        <v>0</v>
      </c>
      <c r="S35" s="25">
        <v>0</v>
      </c>
      <c r="T35" s="25">
        <v>0</v>
      </c>
      <c r="U35" s="25">
        <v>0</v>
      </c>
      <c r="V35" s="25">
        <v>2.2535129358911918E-4</v>
      </c>
      <c r="W35" s="25">
        <v>0</v>
      </c>
      <c r="X35" s="25">
        <v>9.1709846719497094E-6</v>
      </c>
      <c r="Y35" s="25">
        <v>0</v>
      </c>
      <c r="Z35" s="25">
        <v>0</v>
      </c>
      <c r="AA35" s="25">
        <v>5.8721255307252589E-5</v>
      </c>
      <c r="AB35" s="25">
        <v>0</v>
      </c>
      <c r="AC35" s="25">
        <v>5.9457061133366663E-5</v>
      </c>
      <c r="AD35" s="25">
        <v>0</v>
      </c>
      <c r="AE35" s="25">
        <v>0</v>
      </c>
      <c r="AF35" s="25">
        <v>0</v>
      </c>
      <c r="AG35" s="25">
        <v>3.8387466551228661E-6</v>
      </c>
      <c r="AH35" s="25">
        <v>2.7328251574417549E-3</v>
      </c>
      <c r="AI35" s="25">
        <v>0</v>
      </c>
      <c r="AJ35" s="25">
        <v>0</v>
      </c>
      <c r="AK35" s="25">
        <v>0</v>
      </c>
      <c r="AL35" s="25">
        <v>0</v>
      </c>
      <c r="AM35" s="25">
        <v>0</v>
      </c>
      <c r="AN35" s="25">
        <v>0</v>
      </c>
      <c r="AO35" s="25">
        <v>0</v>
      </c>
      <c r="AP35" s="25">
        <v>8.0576736045922288E-7</v>
      </c>
      <c r="AQ35" s="25">
        <v>3.4082742747083567E-5</v>
      </c>
      <c r="AR35" s="25">
        <v>8.1119283878961913E-6</v>
      </c>
      <c r="AS35" s="25">
        <v>2.9145175763625591E-5</v>
      </c>
      <c r="AT35" s="25">
        <v>7.5938234319820072E-4</v>
      </c>
      <c r="AU35" s="25">
        <v>5.279899293590881E-3</v>
      </c>
      <c r="AV35" s="25">
        <v>2.9037301726189742E-2</v>
      </c>
      <c r="AW35" s="25">
        <v>5.0335625759977327E-4</v>
      </c>
      <c r="AX35" s="25">
        <v>1.8827427796814399E-5</v>
      </c>
      <c r="AY35" s="25">
        <v>1.968213354327609E-4</v>
      </c>
      <c r="AZ35" s="25">
        <v>2.812031099306439E-4</v>
      </c>
      <c r="BA35" s="25">
        <v>9.8256297506197363E-4</v>
      </c>
      <c r="BB35" s="25">
        <v>0</v>
      </c>
      <c r="BC35" s="25">
        <v>6.224738829276879E-5</v>
      </c>
      <c r="BD35" s="25">
        <v>5.2801511296589999E-5</v>
      </c>
      <c r="BE35" s="25">
        <v>1.0031096398836393E-4</v>
      </c>
      <c r="BF35" s="25">
        <v>1.7850074406625948E-4</v>
      </c>
      <c r="BG35" s="25">
        <v>8.4203435500168405E-5</v>
      </c>
      <c r="BH35" s="25">
        <v>5.2007842923940291E-3</v>
      </c>
      <c r="BI35" s="25">
        <v>6.850973025745189E-4</v>
      </c>
      <c r="BJ35" s="25">
        <v>2.4154756200296315E-4</v>
      </c>
      <c r="BK35" s="25">
        <v>2.7664276093790773E-3</v>
      </c>
      <c r="BL35" s="25">
        <v>0</v>
      </c>
      <c r="BM35" s="25">
        <v>0</v>
      </c>
      <c r="BN35" s="25">
        <v>0</v>
      </c>
      <c r="BO35" s="25">
        <v>2.0777194521997918E-4</v>
      </c>
      <c r="BP35" s="25">
        <v>7.6654406495683768E-5</v>
      </c>
      <c r="BQ35" s="25">
        <v>3.1323400785308368E-6</v>
      </c>
      <c r="BR35" s="25">
        <v>0</v>
      </c>
      <c r="BS35" s="25">
        <v>0</v>
      </c>
      <c r="BT35" s="25">
        <v>0</v>
      </c>
      <c r="BU35" s="25">
        <v>0</v>
      </c>
      <c r="BV35" s="25">
        <v>1.7854430907272692E-5</v>
      </c>
      <c r="BW35" s="25">
        <v>0</v>
      </c>
      <c r="BX35" s="25">
        <v>9.007237369054147E-5</v>
      </c>
      <c r="BY35" s="25">
        <v>6.5017666925545339E-7</v>
      </c>
      <c r="BZ35" s="25">
        <v>1.6619700623792764E-4</v>
      </c>
      <c r="CA35" s="25">
        <v>8.2565713018920346E-7</v>
      </c>
      <c r="CB35" s="25">
        <v>9.3862129394507567E-6</v>
      </c>
      <c r="CC35" s="25">
        <v>0</v>
      </c>
      <c r="CD35" s="25">
        <v>0</v>
      </c>
      <c r="CE35" s="25">
        <v>0</v>
      </c>
      <c r="CF35" s="25">
        <v>0</v>
      </c>
      <c r="CG35" s="25">
        <v>0</v>
      </c>
      <c r="CH35" s="25">
        <v>0</v>
      </c>
      <c r="CI35" s="25">
        <v>4.8043595694771682E-5</v>
      </c>
      <c r="CJ35" s="25">
        <v>1.0574249071127391E-4</v>
      </c>
      <c r="CK35" s="25">
        <v>9.5658682072800127E-6</v>
      </c>
      <c r="CL35" s="25">
        <v>2.1250181872784776E-4</v>
      </c>
      <c r="CM35" s="25">
        <v>1.3671800044955893E-4</v>
      </c>
      <c r="CN35" s="25">
        <v>6.2136841996062874E-4</v>
      </c>
      <c r="CO35" s="25">
        <v>3.0946173995931612E-4</v>
      </c>
      <c r="CP35" s="25">
        <v>1.7650060521471364E-4</v>
      </c>
      <c r="CQ35" s="25">
        <v>0</v>
      </c>
      <c r="CR35" s="25">
        <v>0</v>
      </c>
      <c r="CS35" s="25">
        <v>0</v>
      </c>
      <c r="CT35" s="25">
        <v>6.4764389098928811E-6</v>
      </c>
      <c r="CU35" s="25">
        <v>9.2263788938586608E-4</v>
      </c>
      <c r="CV35" s="25">
        <v>8.0044655133416367E-4</v>
      </c>
      <c r="CW35" s="25">
        <v>0</v>
      </c>
      <c r="CX35" s="25">
        <v>9.0521350256250032E-6</v>
      </c>
      <c r="CY35" s="25">
        <v>0</v>
      </c>
      <c r="CZ35" s="25">
        <v>1.3669039299160862E-4</v>
      </c>
      <c r="DA35" s="25">
        <v>0</v>
      </c>
      <c r="DB35" s="26">
        <v>5.1639574586887925E-4</v>
      </c>
    </row>
    <row r="36" spans="1:106" x14ac:dyDescent="0.15">
      <c r="A36" s="44">
        <v>259</v>
      </c>
      <c r="B36" s="9" t="s">
        <v>32</v>
      </c>
      <c r="C36" s="25">
        <v>2.8327361517093068E-3</v>
      </c>
      <c r="D36" s="25">
        <v>1.1512109740948163E-3</v>
      </c>
      <c r="E36" s="25">
        <v>5.2441995659440127E-3</v>
      </c>
      <c r="F36" s="25">
        <v>6.2366952800358975E-5</v>
      </c>
      <c r="G36" s="25">
        <v>1.3976335920927808E-5</v>
      </c>
      <c r="H36" s="25">
        <v>0</v>
      </c>
      <c r="I36" s="25">
        <v>0</v>
      </c>
      <c r="J36" s="25">
        <v>6.4750938066193776E-5</v>
      </c>
      <c r="K36" s="25">
        <v>1.7601698211843478E-6</v>
      </c>
      <c r="L36" s="25">
        <v>1.9024610849479909E-4</v>
      </c>
      <c r="M36" s="25">
        <v>0</v>
      </c>
      <c r="N36" s="25">
        <v>0</v>
      </c>
      <c r="O36" s="25">
        <v>0</v>
      </c>
      <c r="P36" s="25">
        <v>2.423077904080123E-4</v>
      </c>
      <c r="Q36" s="25">
        <v>1.0709632124136536E-3</v>
      </c>
      <c r="R36" s="25">
        <v>1.3192037820109908E-3</v>
      </c>
      <c r="S36" s="25">
        <v>1.3484130863490031E-6</v>
      </c>
      <c r="T36" s="25">
        <v>2.2746824922354589E-5</v>
      </c>
      <c r="U36" s="25">
        <v>5.8768360738348981E-3</v>
      </c>
      <c r="V36" s="25">
        <v>1.1202140110349441E-2</v>
      </c>
      <c r="W36" s="25">
        <v>0</v>
      </c>
      <c r="X36" s="25">
        <v>4.1519548787554138E-4</v>
      </c>
      <c r="Y36" s="25">
        <v>0</v>
      </c>
      <c r="Z36" s="25">
        <v>1.9094795976256037E-3</v>
      </c>
      <c r="AA36" s="25">
        <v>6.0253114141354831E-4</v>
      </c>
      <c r="AB36" s="25">
        <v>1.3041539918678371E-2</v>
      </c>
      <c r="AC36" s="25">
        <v>6.7128939989284948E-5</v>
      </c>
      <c r="AD36" s="25">
        <v>2.260762845977457E-4</v>
      </c>
      <c r="AE36" s="25">
        <v>1.0452597470471412E-4</v>
      </c>
      <c r="AF36" s="25">
        <v>1.4218549650947428E-2</v>
      </c>
      <c r="AG36" s="25">
        <v>2.1895915632616589E-2</v>
      </c>
      <c r="AH36" s="25">
        <v>1.1218697209277951E-2</v>
      </c>
      <c r="AI36" s="25">
        <v>5.5460607573792439E-2</v>
      </c>
      <c r="AJ36" s="25">
        <v>0</v>
      </c>
      <c r="AK36" s="25">
        <v>0</v>
      </c>
      <c r="AL36" s="25">
        <v>0</v>
      </c>
      <c r="AM36" s="25">
        <v>0</v>
      </c>
      <c r="AN36" s="25">
        <v>2.2688165938779146E-3</v>
      </c>
      <c r="AO36" s="25">
        <v>3.745420744709935E-3</v>
      </c>
      <c r="AP36" s="25">
        <v>6.8441879597406392E-3</v>
      </c>
      <c r="AQ36" s="25">
        <v>2.7454737029884765E-3</v>
      </c>
      <c r="AR36" s="25">
        <v>9.207038720262177E-3</v>
      </c>
      <c r="AS36" s="25">
        <v>8.0895450350125259E-3</v>
      </c>
      <c r="AT36" s="25">
        <v>1.9565718536484252E-3</v>
      </c>
      <c r="AU36" s="25">
        <v>1.2295450163173238E-2</v>
      </c>
      <c r="AV36" s="25">
        <v>3.1836656835976603E-3</v>
      </c>
      <c r="AW36" s="25">
        <v>9.1675097128809772E-3</v>
      </c>
      <c r="AX36" s="25">
        <v>1.5626765071355951E-3</v>
      </c>
      <c r="AY36" s="25">
        <v>2.9523200314914136E-4</v>
      </c>
      <c r="AZ36" s="25">
        <v>7.546349082904389E-3</v>
      </c>
      <c r="BA36" s="25">
        <v>1.3559369055855237E-3</v>
      </c>
      <c r="BB36" s="25">
        <v>0</v>
      </c>
      <c r="BC36" s="25">
        <v>1.1650993919074101E-3</v>
      </c>
      <c r="BD36" s="25">
        <v>2.2704649857533698E-3</v>
      </c>
      <c r="BE36" s="25">
        <v>1.2037315678603672E-3</v>
      </c>
      <c r="BF36" s="25">
        <v>2.3399255432685804E-3</v>
      </c>
      <c r="BG36" s="25">
        <v>0</v>
      </c>
      <c r="BH36" s="25">
        <v>7.4888877728041554E-3</v>
      </c>
      <c r="BI36" s="25">
        <v>1.3142256390743057E-2</v>
      </c>
      <c r="BJ36" s="25">
        <v>1.3323644052973956E-2</v>
      </c>
      <c r="BK36" s="25">
        <v>1.0722338796830369E-2</v>
      </c>
      <c r="BL36" s="25">
        <v>4.2429573391906204E-5</v>
      </c>
      <c r="BM36" s="25">
        <v>1.1590873311754703E-4</v>
      </c>
      <c r="BN36" s="25">
        <v>3.7723815551576135E-3</v>
      </c>
      <c r="BO36" s="25">
        <v>0</v>
      </c>
      <c r="BP36" s="25">
        <v>6.3546861587565566E-5</v>
      </c>
      <c r="BQ36" s="25">
        <v>1.9960990696520038E-6</v>
      </c>
      <c r="BR36" s="25">
        <v>0</v>
      </c>
      <c r="BS36" s="25">
        <v>0</v>
      </c>
      <c r="BT36" s="25">
        <v>0</v>
      </c>
      <c r="BU36" s="25">
        <v>0</v>
      </c>
      <c r="BV36" s="25">
        <v>0</v>
      </c>
      <c r="BW36" s="25">
        <v>0</v>
      </c>
      <c r="BX36" s="25">
        <v>6.2440609650016795E-6</v>
      </c>
      <c r="BY36" s="25">
        <v>0</v>
      </c>
      <c r="BZ36" s="25">
        <v>0</v>
      </c>
      <c r="CA36" s="25">
        <v>0</v>
      </c>
      <c r="CB36" s="25">
        <v>7.9956628743469406E-6</v>
      </c>
      <c r="CC36" s="25">
        <v>0</v>
      </c>
      <c r="CD36" s="25">
        <v>0</v>
      </c>
      <c r="CE36" s="25">
        <v>0</v>
      </c>
      <c r="CF36" s="25">
        <v>0</v>
      </c>
      <c r="CG36" s="25">
        <v>0</v>
      </c>
      <c r="CH36" s="25">
        <v>4.663021937126921E-5</v>
      </c>
      <c r="CI36" s="25">
        <v>5.9298341273367964E-5</v>
      </c>
      <c r="CJ36" s="25">
        <v>8.1123269168823506E-4</v>
      </c>
      <c r="CK36" s="25">
        <v>2.0518181869918966E-4</v>
      </c>
      <c r="CL36" s="25">
        <v>3.8282324537790451E-5</v>
      </c>
      <c r="CM36" s="25">
        <v>0</v>
      </c>
      <c r="CN36" s="25">
        <v>0</v>
      </c>
      <c r="CO36" s="25">
        <v>3.6241804889484672E-6</v>
      </c>
      <c r="CP36" s="25">
        <v>0</v>
      </c>
      <c r="CQ36" s="25">
        <v>0</v>
      </c>
      <c r="CR36" s="25">
        <v>0</v>
      </c>
      <c r="CS36" s="25">
        <v>1.9974992093232296E-4</v>
      </c>
      <c r="CT36" s="25">
        <v>7.1842464410287144E-6</v>
      </c>
      <c r="CU36" s="25">
        <v>6.6276155054218041E-5</v>
      </c>
      <c r="CV36" s="25">
        <v>5.1560348719238592E-5</v>
      </c>
      <c r="CW36" s="25">
        <v>5.1703657613960163E-5</v>
      </c>
      <c r="CX36" s="25">
        <v>7.317308269065661E-4</v>
      </c>
      <c r="CY36" s="25">
        <v>0</v>
      </c>
      <c r="CZ36" s="25">
        <v>7.5016302876688729E-4</v>
      </c>
      <c r="DA36" s="25">
        <v>5.376759488307464E-3</v>
      </c>
      <c r="DB36" s="26">
        <v>9.55169286069311E-4</v>
      </c>
    </row>
    <row r="37" spans="1:106" x14ac:dyDescent="0.15">
      <c r="A37" s="44">
        <v>261</v>
      </c>
      <c r="B37" s="9" t="s">
        <v>33</v>
      </c>
      <c r="C37" s="25">
        <v>0</v>
      </c>
      <c r="D37" s="25">
        <v>0</v>
      </c>
      <c r="E37" s="25">
        <v>0</v>
      </c>
      <c r="F37" s="25">
        <v>0</v>
      </c>
      <c r="G37" s="25">
        <v>0</v>
      </c>
      <c r="H37" s="25">
        <v>0</v>
      </c>
      <c r="I37" s="25">
        <v>0</v>
      </c>
      <c r="J37" s="25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  <c r="P37" s="25">
        <v>0</v>
      </c>
      <c r="Q37" s="25">
        <v>0</v>
      </c>
      <c r="R37" s="25">
        <v>0</v>
      </c>
      <c r="S37" s="25">
        <v>0</v>
      </c>
      <c r="T37" s="25">
        <v>0</v>
      </c>
      <c r="U37" s="25">
        <v>-2.3330036021575618E-6</v>
      </c>
      <c r="V37" s="25">
        <v>1.62349856671731E-4</v>
      </c>
      <c r="W37" s="25">
        <v>0</v>
      </c>
      <c r="X37" s="25">
        <v>0</v>
      </c>
      <c r="Y37" s="25">
        <v>0</v>
      </c>
      <c r="Z37" s="25">
        <v>0</v>
      </c>
      <c r="AA37" s="25">
        <v>2.5530980568370688E-6</v>
      </c>
      <c r="AB37" s="25">
        <v>0</v>
      </c>
      <c r="AC37" s="25">
        <v>0</v>
      </c>
      <c r="AD37" s="25">
        <v>0</v>
      </c>
      <c r="AE37" s="25">
        <v>0</v>
      </c>
      <c r="AF37" s="25">
        <v>0</v>
      </c>
      <c r="AG37" s="25">
        <v>-1.181152816960882E-6</v>
      </c>
      <c r="AH37" s="25">
        <v>-2.1922732182090632E-6</v>
      </c>
      <c r="AI37" s="25">
        <v>-2.2095199376031569E-6</v>
      </c>
      <c r="AJ37" s="25">
        <v>0</v>
      </c>
      <c r="AK37" s="25">
        <v>0</v>
      </c>
      <c r="AL37" s="25">
        <v>0</v>
      </c>
      <c r="AM37" s="25">
        <v>-1.0919130192015387E-3</v>
      </c>
      <c r="AN37" s="25">
        <v>0</v>
      </c>
      <c r="AO37" s="25">
        <v>1.366941877631363E-5</v>
      </c>
      <c r="AP37" s="25">
        <v>-4.0852405175282604E-4</v>
      </c>
      <c r="AQ37" s="25">
        <v>-1.1646145713152386E-3</v>
      </c>
      <c r="AR37" s="25">
        <v>-5.0496754214653789E-4</v>
      </c>
      <c r="AS37" s="25">
        <v>-2.9157738339385773E-4</v>
      </c>
      <c r="AT37" s="25">
        <v>-1.5497598840779608E-4</v>
      </c>
      <c r="AU37" s="25">
        <v>0</v>
      </c>
      <c r="AV37" s="25">
        <v>-2.8068591618317564E-6</v>
      </c>
      <c r="AW37" s="25">
        <v>-1.5789953525361137E-4</v>
      </c>
      <c r="AX37" s="25">
        <v>-3.29479986444252E-4</v>
      </c>
      <c r="AY37" s="25">
        <v>0</v>
      </c>
      <c r="AZ37" s="25">
        <v>-1.4279845426165509E-4</v>
      </c>
      <c r="BA37" s="25">
        <v>-1.2426531743430844E-4</v>
      </c>
      <c r="BB37" s="25">
        <v>0</v>
      </c>
      <c r="BC37" s="25">
        <v>-6.1603449793188412E-5</v>
      </c>
      <c r="BD37" s="25">
        <v>4.5272406908002166E-3</v>
      </c>
      <c r="BE37" s="25">
        <v>-4.012438559534557E-4</v>
      </c>
      <c r="BF37" s="25">
        <v>-1.1649522244324303E-4</v>
      </c>
      <c r="BG37" s="25">
        <v>0</v>
      </c>
      <c r="BH37" s="25">
        <v>0</v>
      </c>
      <c r="BI37" s="25">
        <v>-2.8588893087007952E-4</v>
      </c>
      <c r="BJ37" s="25">
        <v>-8.1909636945054281E-5</v>
      </c>
      <c r="BK37" s="25">
        <v>-3.7405666755125617E-5</v>
      </c>
      <c r="BL37" s="25">
        <v>0</v>
      </c>
      <c r="BM37" s="25">
        <v>0</v>
      </c>
      <c r="BN37" s="25">
        <v>0</v>
      </c>
      <c r="BO37" s="25">
        <v>0</v>
      </c>
      <c r="BP37" s="25">
        <v>0</v>
      </c>
      <c r="BQ37" s="25">
        <v>0</v>
      </c>
      <c r="BR37" s="25">
        <v>0</v>
      </c>
      <c r="BS37" s="25">
        <v>0</v>
      </c>
      <c r="BT37" s="25">
        <v>0</v>
      </c>
      <c r="BU37" s="25">
        <v>0</v>
      </c>
      <c r="BV37" s="25">
        <v>0</v>
      </c>
      <c r="BW37" s="25">
        <v>0</v>
      </c>
      <c r="BX37" s="25">
        <v>0</v>
      </c>
      <c r="BY37" s="25">
        <v>0</v>
      </c>
      <c r="BZ37" s="25">
        <v>0</v>
      </c>
      <c r="CA37" s="25">
        <v>0</v>
      </c>
      <c r="CB37" s="25">
        <v>0</v>
      </c>
      <c r="CC37" s="25">
        <v>0</v>
      </c>
      <c r="CD37" s="25">
        <v>0</v>
      </c>
      <c r="CE37" s="25">
        <v>0</v>
      </c>
      <c r="CF37" s="25">
        <v>0</v>
      </c>
      <c r="CG37" s="25">
        <v>0</v>
      </c>
      <c r="CH37" s="25">
        <v>0</v>
      </c>
      <c r="CI37" s="25">
        <v>0</v>
      </c>
      <c r="CJ37" s="25">
        <v>0</v>
      </c>
      <c r="CK37" s="25">
        <v>0</v>
      </c>
      <c r="CL37" s="25">
        <v>0</v>
      </c>
      <c r="CM37" s="25">
        <v>0</v>
      </c>
      <c r="CN37" s="25">
        <v>0</v>
      </c>
      <c r="CO37" s="25">
        <v>0</v>
      </c>
      <c r="CP37" s="25">
        <v>0</v>
      </c>
      <c r="CQ37" s="25">
        <v>0</v>
      </c>
      <c r="CR37" s="25">
        <v>0</v>
      </c>
      <c r="CS37" s="25">
        <v>0</v>
      </c>
      <c r="CT37" s="25">
        <v>0</v>
      </c>
      <c r="CU37" s="25">
        <v>0</v>
      </c>
      <c r="CV37" s="25">
        <v>0</v>
      </c>
      <c r="CW37" s="25">
        <v>0</v>
      </c>
      <c r="CX37" s="25">
        <v>0</v>
      </c>
      <c r="CY37" s="25">
        <v>0</v>
      </c>
      <c r="CZ37" s="25">
        <v>2.4992617565273027E-6</v>
      </c>
      <c r="DA37" s="25">
        <v>0</v>
      </c>
      <c r="DB37" s="26">
        <v>0</v>
      </c>
    </row>
    <row r="38" spans="1:106" x14ac:dyDescent="0.15">
      <c r="A38" s="44">
        <v>262</v>
      </c>
      <c r="B38" s="9" t="s">
        <v>34</v>
      </c>
      <c r="C38" s="25">
        <v>3.8731339972124013E-5</v>
      </c>
      <c r="D38" s="25">
        <v>3.0335790414025771E-6</v>
      </c>
      <c r="E38" s="25">
        <v>1.7823268038781055E-6</v>
      </c>
      <c r="F38" s="25">
        <v>2.3180637324027227E-5</v>
      </c>
      <c r="G38" s="25">
        <v>1.9077188446813869E-5</v>
      </c>
      <c r="H38" s="25">
        <v>0</v>
      </c>
      <c r="I38" s="25">
        <v>8.7457944948354373E-5</v>
      </c>
      <c r="J38" s="25">
        <v>0</v>
      </c>
      <c r="K38" s="25">
        <v>0</v>
      </c>
      <c r="L38" s="25">
        <v>0</v>
      </c>
      <c r="M38" s="25">
        <v>0</v>
      </c>
      <c r="N38" s="25">
        <v>2.4139137991382329E-5</v>
      </c>
      <c r="O38" s="25">
        <v>8.9099967711479589E-5</v>
      </c>
      <c r="P38" s="25">
        <v>1.8651323340616738E-4</v>
      </c>
      <c r="Q38" s="25">
        <v>1.1219331282637107E-2</v>
      </c>
      <c r="R38" s="25"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1.1060292017282187E-3</v>
      </c>
      <c r="AD38" s="25">
        <v>2.3899492943190259E-3</v>
      </c>
      <c r="AE38" s="25">
        <v>0</v>
      </c>
      <c r="AF38" s="25">
        <v>0</v>
      </c>
      <c r="AG38" s="25">
        <v>6.9014759095024332E-3</v>
      </c>
      <c r="AH38" s="25">
        <v>0</v>
      </c>
      <c r="AI38" s="25">
        <v>3.5540128196346779E-3</v>
      </c>
      <c r="AJ38" s="25">
        <v>0</v>
      </c>
      <c r="AK38" s="25">
        <v>0</v>
      </c>
      <c r="AL38" s="25">
        <v>0</v>
      </c>
      <c r="AM38" s="25">
        <v>0.24808449917796321</v>
      </c>
      <c r="AN38" s="25">
        <v>1.1034135347275105E-3</v>
      </c>
      <c r="AO38" s="25">
        <v>1.0388758269998359E-3</v>
      </c>
      <c r="AP38" s="25">
        <v>0.15804240431311153</v>
      </c>
      <c r="AQ38" s="25">
        <v>8.5235863457280903E-2</v>
      </c>
      <c r="AR38" s="25">
        <v>3.6114305182913843E-2</v>
      </c>
      <c r="AS38" s="25">
        <v>4.4633198541082955E-2</v>
      </c>
      <c r="AT38" s="25">
        <v>1.2204359087113941E-2</v>
      </c>
      <c r="AU38" s="25">
        <v>2.8614651291454036E-4</v>
      </c>
      <c r="AV38" s="25">
        <v>5.2544976337890849E-3</v>
      </c>
      <c r="AW38" s="25">
        <v>4.2393416440664376E-2</v>
      </c>
      <c r="AX38" s="25">
        <v>2.504047896976315E-2</v>
      </c>
      <c r="AY38" s="25">
        <v>3.0753333661368894E-3</v>
      </c>
      <c r="AZ38" s="25">
        <v>1.8238657958157857E-2</v>
      </c>
      <c r="BA38" s="25">
        <v>2.7367268746579091E-3</v>
      </c>
      <c r="BB38" s="25">
        <v>0</v>
      </c>
      <c r="BC38" s="25">
        <v>1.3746155150542089E-2</v>
      </c>
      <c r="BD38" s="25">
        <v>6.8726055981335646E-2</v>
      </c>
      <c r="BE38" s="25">
        <v>2.1867790149463336E-2</v>
      </c>
      <c r="BF38" s="25">
        <v>5.4640017236282376E-3</v>
      </c>
      <c r="BG38" s="25">
        <v>0</v>
      </c>
      <c r="BH38" s="25">
        <v>1.7688292996047336E-2</v>
      </c>
      <c r="BI38" s="25">
        <v>1.2517123710827605E-2</v>
      </c>
      <c r="BJ38" s="25">
        <v>1.9004342442762653E-2</v>
      </c>
      <c r="BK38" s="25">
        <v>2.3167283712785671E-2</v>
      </c>
      <c r="BL38" s="25">
        <v>0</v>
      </c>
      <c r="BM38" s="25">
        <v>0</v>
      </c>
      <c r="BN38" s="25">
        <v>5.4003028489837709E-7</v>
      </c>
      <c r="BO38" s="25">
        <v>0</v>
      </c>
      <c r="BP38" s="25">
        <v>0</v>
      </c>
      <c r="BQ38" s="25">
        <v>0</v>
      </c>
      <c r="BR38" s="25">
        <v>0</v>
      </c>
      <c r="BS38" s="25">
        <v>0</v>
      </c>
      <c r="BT38" s="25">
        <v>0</v>
      </c>
      <c r="BU38" s="25">
        <v>0</v>
      </c>
      <c r="BV38" s="25">
        <v>0</v>
      </c>
      <c r="BW38" s="25">
        <v>0</v>
      </c>
      <c r="BX38" s="25">
        <v>0</v>
      </c>
      <c r="BY38" s="25">
        <v>0</v>
      </c>
      <c r="BZ38" s="25">
        <v>0</v>
      </c>
      <c r="CA38" s="25">
        <v>0</v>
      </c>
      <c r="CB38" s="25">
        <v>5.8090228969711905E-4</v>
      </c>
      <c r="CC38" s="25">
        <v>0</v>
      </c>
      <c r="CD38" s="25">
        <v>0</v>
      </c>
      <c r="CE38" s="25">
        <v>0</v>
      </c>
      <c r="CF38" s="25">
        <v>0</v>
      </c>
      <c r="CG38" s="25">
        <v>0</v>
      </c>
      <c r="CH38" s="25">
        <v>0</v>
      </c>
      <c r="CI38" s="25">
        <v>7.4182622908428113E-6</v>
      </c>
      <c r="CJ38" s="25">
        <v>0</v>
      </c>
      <c r="CK38" s="25">
        <v>0</v>
      </c>
      <c r="CL38" s="25">
        <v>0</v>
      </c>
      <c r="CM38" s="25">
        <v>0</v>
      </c>
      <c r="CN38" s="25">
        <v>0</v>
      </c>
      <c r="CO38" s="25">
        <v>0</v>
      </c>
      <c r="CP38" s="25">
        <v>0</v>
      </c>
      <c r="CQ38" s="25">
        <v>0</v>
      </c>
      <c r="CR38" s="25">
        <v>0</v>
      </c>
      <c r="CS38" s="25">
        <v>5.0991966995166907E-4</v>
      </c>
      <c r="CT38" s="25">
        <v>9.449230540663383E-6</v>
      </c>
      <c r="CU38" s="25">
        <v>0</v>
      </c>
      <c r="CV38" s="25">
        <v>0</v>
      </c>
      <c r="CW38" s="25">
        <v>0</v>
      </c>
      <c r="CX38" s="25">
        <v>0</v>
      </c>
      <c r="CY38" s="25">
        <v>0</v>
      </c>
      <c r="CZ38" s="25">
        <v>6.2097042104486061E-5</v>
      </c>
      <c r="DA38" s="25">
        <v>0</v>
      </c>
      <c r="DB38" s="26">
        <v>1.6371228831890748E-3</v>
      </c>
    </row>
    <row r="39" spans="1:106" x14ac:dyDescent="0.15">
      <c r="A39" s="44">
        <v>263</v>
      </c>
      <c r="B39" s="9" t="s">
        <v>35</v>
      </c>
      <c r="C39" s="25">
        <v>0</v>
      </c>
      <c r="D39" s="25">
        <v>0</v>
      </c>
      <c r="E39" s="25">
        <v>0</v>
      </c>
      <c r="F39" s="25">
        <v>0</v>
      </c>
      <c r="G39" s="25">
        <v>2.4565705764667274E-4</v>
      </c>
      <c r="H39" s="25">
        <v>0</v>
      </c>
      <c r="I39" s="25">
        <v>9.9778810172025537E-4</v>
      </c>
      <c r="J39" s="25">
        <v>0</v>
      </c>
      <c r="K39" s="25">
        <v>0</v>
      </c>
      <c r="L39" s="25">
        <v>0</v>
      </c>
      <c r="M39" s="25">
        <v>0</v>
      </c>
      <c r="N39" s="25">
        <v>0</v>
      </c>
      <c r="O39" s="25">
        <v>0</v>
      </c>
      <c r="P39" s="25">
        <v>5.3137673335090414E-7</v>
      </c>
      <c r="Q39" s="25">
        <v>3.66904063512085E-4</v>
      </c>
      <c r="R39" s="25">
        <v>0</v>
      </c>
      <c r="S39" s="25">
        <v>0</v>
      </c>
      <c r="T39" s="25">
        <v>0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v>0</v>
      </c>
      <c r="AD39" s="25">
        <v>0</v>
      </c>
      <c r="AE39" s="25">
        <v>1.6724155952754259E-4</v>
      </c>
      <c r="AF39" s="25">
        <v>0</v>
      </c>
      <c r="AG39" s="25">
        <v>6.4077540320127849E-5</v>
      </c>
      <c r="AH39" s="25">
        <v>1.1463501051977962E-3</v>
      </c>
      <c r="AI39" s="25">
        <v>1.2483787647457836E-4</v>
      </c>
      <c r="AJ39" s="25">
        <v>0</v>
      </c>
      <c r="AK39" s="25">
        <v>0</v>
      </c>
      <c r="AL39" s="25">
        <v>0</v>
      </c>
      <c r="AM39" s="25">
        <v>0</v>
      </c>
      <c r="AN39" s="25">
        <v>0</v>
      </c>
      <c r="AO39" s="25">
        <v>0</v>
      </c>
      <c r="AP39" s="25">
        <v>1.6651182503889844E-2</v>
      </c>
      <c r="AQ39" s="25">
        <v>5.0808667459030007E-3</v>
      </c>
      <c r="AR39" s="25">
        <v>1.5463363489427116E-2</v>
      </c>
      <c r="AS39" s="25">
        <v>2.6869716416183562E-2</v>
      </c>
      <c r="AT39" s="25">
        <v>2.3982534206106443E-3</v>
      </c>
      <c r="AU39" s="25">
        <v>0</v>
      </c>
      <c r="AV39" s="25">
        <v>4.9446547520268821E-4</v>
      </c>
      <c r="AW39" s="25">
        <v>1.9304659876162828E-2</v>
      </c>
      <c r="AX39" s="25">
        <v>1.0166811010279776E-3</v>
      </c>
      <c r="AY39" s="25">
        <v>6.7657334055011564E-4</v>
      </c>
      <c r="AZ39" s="25">
        <v>1.9420589779585093E-3</v>
      </c>
      <c r="BA39" s="25">
        <v>6.1612478318591999E-4</v>
      </c>
      <c r="BB39" s="25">
        <v>0</v>
      </c>
      <c r="BC39" s="25">
        <v>1.8793559756419529E-2</v>
      </c>
      <c r="BD39" s="25">
        <v>1.8443372334745935E-2</v>
      </c>
      <c r="BE39" s="25">
        <v>7.0217674791854751E-3</v>
      </c>
      <c r="BF39" s="25">
        <v>7.4531889627666239E-4</v>
      </c>
      <c r="BG39" s="25">
        <v>0</v>
      </c>
      <c r="BH39" s="25">
        <v>2.5061849541136225E-4</v>
      </c>
      <c r="BI39" s="25">
        <v>2.3467783306789906E-4</v>
      </c>
      <c r="BJ39" s="25">
        <v>1.1360948777916803E-3</v>
      </c>
      <c r="BK39" s="25">
        <v>4.8497375457478824E-3</v>
      </c>
      <c r="BL39" s="25">
        <v>0</v>
      </c>
      <c r="BM39" s="25">
        <v>0</v>
      </c>
      <c r="BN39" s="25">
        <v>1.7820999401646444E-5</v>
      </c>
      <c r="BO39" s="25">
        <v>0</v>
      </c>
      <c r="BP39" s="25">
        <v>0</v>
      </c>
      <c r="BQ39" s="25">
        <v>0</v>
      </c>
      <c r="BR39" s="25">
        <v>0</v>
      </c>
      <c r="BS39" s="25">
        <v>0</v>
      </c>
      <c r="BT39" s="25">
        <v>0</v>
      </c>
      <c r="BU39" s="25">
        <v>0</v>
      </c>
      <c r="BV39" s="25">
        <v>0</v>
      </c>
      <c r="BW39" s="25">
        <v>0</v>
      </c>
      <c r="BX39" s="25">
        <v>3.444999153104375E-6</v>
      </c>
      <c r="BY39" s="25">
        <v>0</v>
      </c>
      <c r="BZ39" s="25">
        <v>0</v>
      </c>
      <c r="CA39" s="25">
        <v>0</v>
      </c>
      <c r="CB39" s="25">
        <v>0</v>
      </c>
      <c r="CC39" s="25">
        <v>0</v>
      </c>
      <c r="CD39" s="25">
        <v>0</v>
      </c>
      <c r="CE39" s="25">
        <v>0</v>
      </c>
      <c r="CF39" s="25">
        <v>0</v>
      </c>
      <c r="CG39" s="25">
        <v>0</v>
      </c>
      <c r="CH39" s="25">
        <v>0</v>
      </c>
      <c r="CI39" s="25">
        <v>2.7539900779309147E-6</v>
      </c>
      <c r="CJ39" s="25">
        <v>0</v>
      </c>
      <c r="CK39" s="25">
        <v>0</v>
      </c>
      <c r="CL39" s="25">
        <v>8.3802103465809942E-7</v>
      </c>
      <c r="CM39" s="25">
        <v>0</v>
      </c>
      <c r="CN39" s="25">
        <v>8.0488137300599576E-6</v>
      </c>
      <c r="CO39" s="25">
        <v>5.0846711337485959E-6</v>
      </c>
      <c r="CP39" s="25">
        <v>3.2564687308987756E-6</v>
      </c>
      <c r="CQ39" s="25">
        <v>0</v>
      </c>
      <c r="CR39" s="25">
        <v>0</v>
      </c>
      <c r="CS39" s="25">
        <v>0</v>
      </c>
      <c r="CT39" s="25">
        <v>0</v>
      </c>
      <c r="CU39" s="25">
        <v>2.1681990400567853E-5</v>
      </c>
      <c r="CV39" s="25">
        <v>2.2700631347378084E-5</v>
      </c>
      <c r="CW39" s="25">
        <v>0</v>
      </c>
      <c r="CX39" s="25">
        <v>1.9894802254120886E-6</v>
      </c>
      <c r="CY39" s="25">
        <v>0</v>
      </c>
      <c r="CZ39" s="25">
        <v>1.326531240002953E-5</v>
      </c>
      <c r="DA39" s="25">
        <v>2.4301033728588607E-5</v>
      </c>
      <c r="DB39" s="26">
        <v>1.9667910853520383E-4</v>
      </c>
    </row>
    <row r="40" spans="1:106" x14ac:dyDescent="0.15">
      <c r="A40" s="44">
        <v>269</v>
      </c>
      <c r="B40" s="9" t="s">
        <v>36</v>
      </c>
      <c r="C40" s="25">
        <v>0</v>
      </c>
      <c r="D40" s="2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2.3911953000790687E-5</v>
      </c>
      <c r="Q40" s="25">
        <v>2.22383527792487E-2</v>
      </c>
      <c r="R40" s="25">
        <v>0</v>
      </c>
      <c r="S40" s="25">
        <v>0</v>
      </c>
      <c r="T40" s="25">
        <v>0</v>
      </c>
      <c r="U40" s="25">
        <v>0</v>
      </c>
      <c r="V40" s="25">
        <v>1.0904094851086411E-3</v>
      </c>
      <c r="W40" s="25">
        <v>0</v>
      </c>
      <c r="X40" s="25">
        <v>0</v>
      </c>
      <c r="Y40" s="25">
        <v>0</v>
      </c>
      <c r="Z40" s="25">
        <v>0</v>
      </c>
      <c r="AA40" s="25">
        <v>7.6592941705112067E-6</v>
      </c>
      <c r="AB40" s="25">
        <v>0</v>
      </c>
      <c r="AC40" s="25">
        <v>4.9867212563468816E-5</v>
      </c>
      <c r="AD40" s="25">
        <v>0</v>
      </c>
      <c r="AE40" s="25">
        <v>0</v>
      </c>
      <c r="AF40" s="25">
        <v>1.4247043738424277E-5</v>
      </c>
      <c r="AG40" s="25">
        <v>1.4173833803530584E-3</v>
      </c>
      <c r="AH40" s="25">
        <v>6.5026999410591681E-4</v>
      </c>
      <c r="AI40" s="25">
        <v>3.8097647524122434E-3</v>
      </c>
      <c r="AJ40" s="25">
        <v>0</v>
      </c>
      <c r="AK40" s="25">
        <v>0</v>
      </c>
      <c r="AL40" s="25">
        <v>0</v>
      </c>
      <c r="AM40" s="25">
        <v>0</v>
      </c>
      <c r="AN40" s="25">
        <v>0</v>
      </c>
      <c r="AO40" s="25">
        <v>1.1619005959866587E-3</v>
      </c>
      <c r="AP40" s="25">
        <v>0.11139250297932482</v>
      </c>
      <c r="AQ40" s="25">
        <v>5.8170177310030408E-2</v>
      </c>
      <c r="AR40" s="25">
        <v>1.6430710949683736E-2</v>
      </c>
      <c r="AS40" s="25">
        <v>1.2684181493542019E-2</v>
      </c>
      <c r="AT40" s="25">
        <v>7.2703110561807326E-3</v>
      </c>
      <c r="AU40" s="25">
        <v>2.3331533855262427E-4</v>
      </c>
      <c r="AV40" s="25">
        <v>4.8595324517313309E-3</v>
      </c>
      <c r="AW40" s="25">
        <v>1.7950293775517937E-2</v>
      </c>
      <c r="AX40" s="25">
        <v>2.178333396091426E-2</v>
      </c>
      <c r="AY40" s="25">
        <v>8.6109334251832902E-5</v>
      </c>
      <c r="AZ40" s="25">
        <v>1.065276468791947E-2</v>
      </c>
      <c r="BA40" s="25">
        <v>2.4910861308924158E-3</v>
      </c>
      <c r="BB40" s="25">
        <v>0</v>
      </c>
      <c r="BC40" s="25">
        <v>2.7715113021938983E-3</v>
      </c>
      <c r="BD40" s="25">
        <v>1.398653365900784E-2</v>
      </c>
      <c r="BE40" s="25">
        <v>1.504664459825459E-2</v>
      </c>
      <c r="BF40" s="25">
        <v>1.361616202105432E-3</v>
      </c>
      <c r="BG40" s="25">
        <v>0</v>
      </c>
      <c r="BH40" s="25">
        <v>2.2422179369759558E-4</v>
      </c>
      <c r="BI40" s="25">
        <v>5.9833617525152237E-4</v>
      </c>
      <c r="BJ40" s="25">
        <v>3.4313193854238551E-4</v>
      </c>
      <c r="BK40" s="25">
        <v>8.9579055373385934E-5</v>
      </c>
      <c r="BL40" s="25">
        <v>0</v>
      </c>
      <c r="BM40" s="25">
        <v>0</v>
      </c>
      <c r="BN40" s="25">
        <v>0</v>
      </c>
      <c r="BO40" s="25">
        <v>0</v>
      </c>
      <c r="BP40" s="25">
        <v>0</v>
      </c>
      <c r="BQ40" s="25">
        <v>0</v>
      </c>
      <c r="BR40" s="25">
        <v>0</v>
      </c>
      <c r="BS40" s="25">
        <v>0</v>
      </c>
      <c r="BT40" s="25">
        <v>0</v>
      </c>
      <c r="BU40" s="25">
        <v>0</v>
      </c>
      <c r="BV40" s="25">
        <v>0</v>
      </c>
      <c r="BW40" s="25">
        <v>0</v>
      </c>
      <c r="BX40" s="25">
        <v>0</v>
      </c>
      <c r="BY40" s="25">
        <v>0</v>
      </c>
      <c r="BZ40" s="25">
        <v>0</v>
      </c>
      <c r="CA40" s="25">
        <v>0</v>
      </c>
      <c r="CB40" s="25">
        <v>0</v>
      </c>
      <c r="CC40" s="25">
        <v>0</v>
      </c>
      <c r="CD40" s="25">
        <v>0</v>
      </c>
      <c r="CE40" s="25">
        <v>0</v>
      </c>
      <c r="CF40" s="25">
        <v>0</v>
      </c>
      <c r="CG40" s="25">
        <v>0</v>
      </c>
      <c r="CH40" s="25">
        <v>0</v>
      </c>
      <c r="CI40" s="25">
        <v>2.707824926335541E-5</v>
      </c>
      <c r="CJ40" s="25">
        <v>0</v>
      </c>
      <c r="CK40" s="25">
        <v>0</v>
      </c>
      <c r="CL40" s="25">
        <v>0</v>
      </c>
      <c r="CM40" s="25">
        <v>0</v>
      </c>
      <c r="CN40" s="25">
        <v>0</v>
      </c>
      <c r="CO40" s="25">
        <v>0</v>
      </c>
      <c r="CP40" s="25">
        <v>0</v>
      </c>
      <c r="CQ40" s="25">
        <v>0</v>
      </c>
      <c r="CR40" s="25">
        <v>0</v>
      </c>
      <c r="CS40" s="25">
        <v>2.5699348801700074E-4</v>
      </c>
      <c r="CT40" s="25">
        <v>0</v>
      </c>
      <c r="CU40" s="25">
        <v>0</v>
      </c>
      <c r="CV40" s="25">
        <v>0</v>
      </c>
      <c r="CW40" s="25">
        <v>0</v>
      </c>
      <c r="CX40" s="25">
        <v>0</v>
      </c>
      <c r="CY40" s="25">
        <v>0</v>
      </c>
      <c r="CZ40" s="25">
        <v>0</v>
      </c>
      <c r="DA40" s="25">
        <v>0</v>
      </c>
      <c r="DB40" s="26">
        <v>3.1682163665606436E-4</v>
      </c>
    </row>
    <row r="41" spans="1:106" x14ac:dyDescent="0.15">
      <c r="A41" s="44">
        <v>271</v>
      </c>
      <c r="B41" s="9" t="s">
        <v>37</v>
      </c>
      <c r="C41" s="25">
        <v>0</v>
      </c>
      <c r="D41" s="2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v>-1.9832652081734327E-6</v>
      </c>
      <c r="R41" s="25">
        <v>0</v>
      </c>
      <c r="S41" s="25">
        <v>0</v>
      </c>
      <c r="T41" s="25">
        <v>-1.9480614164272904E-4</v>
      </c>
      <c r="U41" s="25">
        <v>0</v>
      </c>
      <c r="V41" s="25">
        <v>5.4263622243384241E-2</v>
      </c>
      <c r="W41" s="25">
        <v>0</v>
      </c>
      <c r="X41" s="25">
        <v>3.4266133637921188E-4</v>
      </c>
      <c r="Y41" s="25">
        <v>0</v>
      </c>
      <c r="Z41" s="25">
        <v>0</v>
      </c>
      <c r="AA41" s="25">
        <v>3.7351824571526318E-3</v>
      </c>
      <c r="AB41" s="25">
        <v>0</v>
      </c>
      <c r="AC41" s="25">
        <v>5.2296640867842935E-4</v>
      </c>
      <c r="AD41" s="25">
        <v>0</v>
      </c>
      <c r="AE41" s="25">
        <v>0</v>
      </c>
      <c r="AF41" s="25">
        <v>1.1055705941017239E-2</v>
      </c>
      <c r="AG41" s="25">
        <v>0</v>
      </c>
      <c r="AH41" s="25">
        <v>1.6429417467072577E-2</v>
      </c>
      <c r="AI41" s="25">
        <v>8.6226515564963198E-3</v>
      </c>
      <c r="AJ41" s="25">
        <v>0</v>
      </c>
      <c r="AK41" s="25">
        <v>0</v>
      </c>
      <c r="AL41" s="25">
        <v>0</v>
      </c>
      <c r="AM41" s="25">
        <v>-3.4122281850048085E-5</v>
      </c>
      <c r="AN41" s="25">
        <v>0.25874525372312346</v>
      </c>
      <c r="AO41" s="25">
        <v>0.45171961288206025</v>
      </c>
      <c r="AP41" s="25">
        <v>8.56530704168154E-4</v>
      </c>
      <c r="AQ41" s="25">
        <v>2.6377504809655134E-2</v>
      </c>
      <c r="AR41" s="25">
        <v>1.8373517798584873E-3</v>
      </c>
      <c r="AS41" s="25">
        <v>8.3918006078025401E-4</v>
      </c>
      <c r="AT41" s="25">
        <v>2.717503956730704E-2</v>
      </c>
      <c r="AU41" s="25">
        <v>3.4734485803834363E-2</v>
      </c>
      <c r="AV41" s="25">
        <v>2.3320875270339204E-2</v>
      </c>
      <c r="AW41" s="25">
        <v>4.5818326012287058E-3</v>
      </c>
      <c r="AX41" s="25">
        <v>1.1861279511993072E-3</v>
      </c>
      <c r="AY41" s="25">
        <v>5.6586133936918767E-4</v>
      </c>
      <c r="AZ41" s="25">
        <v>4.6892815480231199E-2</v>
      </c>
      <c r="BA41" s="25">
        <v>6.276843475984138E-4</v>
      </c>
      <c r="BB41" s="25">
        <v>0</v>
      </c>
      <c r="BC41" s="25">
        <v>7.8586254488787963E-3</v>
      </c>
      <c r="BD41" s="25">
        <v>3.3088947079196402E-3</v>
      </c>
      <c r="BE41" s="25">
        <v>1.0031096398836393E-4</v>
      </c>
      <c r="BF41" s="25">
        <v>7.2151879706782778E-3</v>
      </c>
      <c r="BG41" s="25">
        <v>0</v>
      </c>
      <c r="BH41" s="25">
        <v>8.8267099915186829E-5</v>
      </c>
      <c r="BI41" s="25">
        <v>0</v>
      </c>
      <c r="BJ41" s="25">
        <v>-1.6426727555070137E-6</v>
      </c>
      <c r="BK41" s="25">
        <v>-1.4148715557494324E-6</v>
      </c>
      <c r="BL41" s="25">
        <v>2.1774981552472156E-4</v>
      </c>
      <c r="BM41" s="25">
        <v>0</v>
      </c>
      <c r="BN41" s="25">
        <v>1.3770772264908616E-5</v>
      </c>
      <c r="BO41" s="25">
        <v>0</v>
      </c>
      <c r="BP41" s="25">
        <v>0</v>
      </c>
      <c r="BQ41" s="25">
        <v>0</v>
      </c>
      <c r="BR41" s="25">
        <v>0</v>
      </c>
      <c r="BS41" s="25">
        <v>0</v>
      </c>
      <c r="BT41" s="25">
        <v>0</v>
      </c>
      <c r="BU41" s="25">
        <v>0</v>
      </c>
      <c r="BV41" s="25">
        <v>0</v>
      </c>
      <c r="BW41" s="25">
        <v>0</v>
      </c>
      <c r="BX41" s="25">
        <v>0</v>
      </c>
      <c r="BY41" s="25">
        <v>0</v>
      </c>
      <c r="BZ41" s="25">
        <v>0</v>
      </c>
      <c r="CA41" s="25">
        <v>0</v>
      </c>
      <c r="CB41" s="25">
        <v>0</v>
      </c>
      <c r="CC41" s="25">
        <v>0</v>
      </c>
      <c r="CD41" s="25">
        <v>0</v>
      </c>
      <c r="CE41" s="25">
        <v>0</v>
      </c>
      <c r="CF41" s="25">
        <v>0</v>
      </c>
      <c r="CG41" s="25">
        <v>0</v>
      </c>
      <c r="CH41" s="25">
        <v>4.9260642002469008E-4</v>
      </c>
      <c r="CI41" s="25">
        <v>4.2026206969581593E-6</v>
      </c>
      <c r="CJ41" s="25">
        <v>0</v>
      </c>
      <c r="CK41" s="25">
        <v>7.8282706278563649E-5</v>
      </c>
      <c r="CL41" s="25">
        <v>0</v>
      </c>
      <c r="CM41" s="25">
        <v>0</v>
      </c>
      <c r="CN41" s="25">
        <v>0</v>
      </c>
      <c r="CO41" s="25">
        <v>0</v>
      </c>
      <c r="CP41" s="25">
        <v>0</v>
      </c>
      <c r="CQ41" s="25">
        <v>0</v>
      </c>
      <c r="CR41" s="25">
        <v>0</v>
      </c>
      <c r="CS41" s="25">
        <v>0</v>
      </c>
      <c r="CT41" s="25">
        <v>0</v>
      </c>
      <c r="CU41" s="25">
        <v>0</v>
      </c>
      <c r="CV41" s="25">
        <v>0</v>
      </c>
      <c r="CW41" s="25">
        <v>0</v>
      </c>
      <c r="CX41" s="25">
        <v>0</v>
      </c>
      <c r="CY41" s="25">
        <v>0</v>
      </c>
      <c r="CZ41" s="25">
        <v>3.6527671826168269E-6</v>
      </c>
      <c r="DA41" s="25">
        <v>0</v>
      </c>
      <c r="DB41" s="26">
        <v>8.7447114218090175E-4</v>
      </c>
    </row>
    <row r="42" spans="1:106" x14ac:dyDescent="0.15">
      <c r="A42" s="44">
        <v>272</v>
      </c>
      <c r="B42" s="9" t="s">
        <v>38</v>
      </c>
      <c r="C42" s="25">
        <v>0</v>
      </c>
      <c r="D42" s="2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6.4957217310371285E-4</v>
      </c>
      <c r="J42" s="25">
        <v>3.8437988064993054E-4</v>
      </c>
      <c r="K42" s="25">
        <v>5.7601557398257786E-4</v>
      </c>
      <c r="L42" s="25">
        <v>0</v>
      </c>
      <c r="M42" s="25">
        <v>0</v>
      </c>
      <c r="N42" s="25">
        <v>0</v>
      </c>
      <c r="O42" s="25">
        <v>0</v>
      </c>
      <c r="P42" s="25">
        <v>3.9534428961307273E-4</v>
      </c>
      <c r="Q42" s="25">
        <v>8.5934881470154829E-3</v>
      </c>
      <c r="R42" s="25">
        <v>1.9565499177026193E-6</v>
      </c>
      <c r="S42" s="25">
        <v>1.2203138431458478E-4</v>
      </c>
      <c r="T42" s="25">
        <v>1.9346466222423121E-3</v>
      </c>
      <c r="U42" s="25">
        <v>0</v>
      </c>
      <c r="V42" s="25">
        <v>3.6468139446411219E-3</v>
      </c>
      <c r="W42" s="25">
        <v>0</v>
      </c>
      <c r="X42" s="25">
        <v>0</v>
      </c>
      <c r="Y42" s="25">
        <v>0</v>
      </c>
      <c r="Z42" s="25">
        <v>1.9648268323393891E-3</v>
      </c>
      <c r="AA42" s="25">
        <v>2.1828988385956941E-3</v>
      </c>
      <c r="AB42" s="25">
        <v>0</v>
      </c>
      <c r="AC42" s="25">
        <v>1.6449786913564778E-3</v>
      </c>
      <c r="AD42" s="25">
        <v>2.293059458062849E-3</v>
      </c>
      <c r="AE42" s="25">
        <v>1.6515104003344831E-3</v>
      </c>
      <c r="AF42" s="25">
        <v>7.1235218692121383E-4</v>
      </c>
      <c r="AG42" s="25">
        <v>7.7956085919418211E-5</v>
      </c>
      <c r="AH42" s="25">
        <v>1.0038523460142073E-3</v>
      </c>
      <c r="AI42" s="25">
        <v>2.8221093403036322E-3</v>
      </c>
      <c r="AJ42" s="25">
        <v>0</v>
      </c>
      <c r="AK42" s="25">
        <v>0</v>
      </c>
      <c r="AL42" s="25">
        <v>0</v>
      </c>
      <c r="AM42" s="25">
        <v>0</v>
      </c>
      <c r="AN42" s="25">
        <v>8.61328128823367E-5</v>
      </c>
      <c r="AO42" s="25">
        <v>4.2402537044124881E-2</v>
      </c>
      <c r="AP42" s="25">
        <v>6.9806043738663864E-2</v>
      </c>
      <c r="AQ42" s="25">
        <v>2.7729574466079331E-2</v>
      </c>
      <c r="AR42" s="25">
        <v>2.7179016063646189E-2</v>
      </c>
      <c r="AS42" s="25">
        <v>1.8956926822116818E-2</v>
      </c>
      <c r="AT42" s="25">
        <v>2.153585078911836E-2</v>
      </c>
      <c r="AU42" s="25">
        <v>1.5504206514646974E-2</v>
      </c>
      <c r="AV42" s="25">
        <v>4.6540302630972204E-2</v>
      </c>
      <c r="AW42" s="25">
        <v>8.1685960616835224E-2</v>
      </c>
      <c r="AX42" s="25">
        <v>3.3606958617313699E-2</v>
      </c>
      <c r="AY42" s="25">
        <v>1.9128573537371452E-2</v>
      </c>
      <c r="AZ42" s="25">
        <v>6.2774200493423582E-2</v>
      </c>
      <c r="BA42" s="25">
        <v>2.9550292485878548E-2</v>
      </c>
      <c r="BB42" s="25">
        <v>0</v>
      </c>
      <c r="BC42" s="25">
        <v>3.2856103356422105E-2</v>
      </c>
      <c r="BD42" s="25">
        <v>1.5738761589442828E-2</v>
      </c>
      <c r="BE42" s="25">
        <v>1.7153174842010233E-2</v>
      </c>
      <c r="BF42" s="25">
        <v>9.9453098772916988E-3</v>
      </c>
      <c r="BG42" s="25">
        <v>0</v>
      </c>
      <c r="BH42" s="25">
        <v>5.7534464631673402E-3</v>
      </c>
      <c r="BI42" s="25">
        <v>7.773785098582852E-3</v>
      </c>
      <c r="BJ42" s="25">
        <v>3.442556760410392E-3</v>
      </c>
      <c r="BK42" s="25">
        <v>4.5685318240426827E-2</v>
      </c>
      <c r="BL42" s="25">
        <v>3.5949467519227909E-3</v>
      </c>
      <c r="BM42" s="25">
        <v>0</v>
      </c>
      <c r="BN42" s="25">
        <v>2.4409368877406645E-4</v>
      </c>
      <c r="BO42" s="25">
        <v>4.0246381640673928E-6</v>
      </c>
      <c r="BP42" s="25">
        <v>1.1846252850921932E-5</v>
      </c>
      <c r="BQ42" s="25">
        <v>0</v>
      </c>
      <c r="BR42" s="25">
        <v>0</v>
      </c>
      <c r="BS42" s="25">
        <v>0</v>
      </c>
      <c r="BT42" s="25">
        <v>0</v>
      </c>
      <c r="BU42" s="25">
        <v>0</v>
      </c>
      <c r="BV42" s="25">
        <v>0</v>
      </c>
      <c r="BW42" s="25">
        <v>0</v>
      </c>
      <c r="BX42" s="25">
        <v>1.0492893253830409E-4</v>
      </c>
      <c r="BY42" s="25">
        <v>0</v>
      </c>
      <c r="BZ42" s="25">
        <v>0</v>
      </c>
      <c r="CA42" s="25">
        <v>0</v>
      </c>
      <c r="CB42" s="25">
        <v>8.6909379068988487E-6</v>
      </c>
      <c r="CC42" s="25">
        <v>0</v>
      </c>
      <c r="CD42" s="25">
        <v>0</v>
      </c>
      <c r="CE42" s="25">
        <v>0</v>
      </c>
      <c r="CF42" s="25">
        <v>0</v>
      </c>
      <c r="CG42" s="25">
        <v>0</v>
      </c>
      <c r="CH42" s="25">
        <v>8.8418069807829692E-4</v>
      </c>
      <c r="CI42" s="25">
        <v>2.2003266391422603E-4</v>
      </c>
      <c r="CJ42" s="25">
        <v>0</v>
      </c>
      <c r="CK42" s="25">
        <v>1.2901813385894753E-4</v>
      </c>
      <c r="CL42" s="25">
        <v>2.7622696976939425E-3</v>
      </c>
      <c r="CM42" s="25">
        <v>0</v>
      </c>
      <c r="CN42" s="25">
        <v>1.4374585113462637E-4</v>
      </c>
      <c r="CO42" s="25">
        <v>2.8268607813798044E-4</v>
      </c>
      <c r="CP42" s="25">
        <v>1.9685353478283098E-4</v>
      </c>
      <c r="CQ42" s="25">
        <v>0</v>
      </c>
      <c r="CR42" s="25">
        <v>0</v>
      </c>
      <c r="CS42" s="25">
        <v>1.3355828046651397E-3</v>
      </c>
      <c r="CT42" s="25">
        <v>2.3605381163380063E-5</v>
      </c>
      <c r="CU42" s="25">
        <v>6.9182464405783523E-4</v>
      </c>
      <c r="CV42" s="25">
        <v>3.1323351781653477E-4</v>
      </c>
      <c r="CW42" s="25">
        <v>5.9481301836231094E-4</v>
      </c>
      <c r="CX42" s="25">
        <v>0</v>
      </c>
      <c r="CY42" s="25">
        <v>0</v>
      </c>
      <c r="CZ42" s="25">
        <v>2.8587709476585377E-4</v>
      </c>
      <c r="DA42" s="25">
        <v>9.6331790113840998E-4</v>
      </c>
      <c r="DB42" s="26">
        <v>9.9913710886052952E-4</v>
      </c>
    </row>
    <row r="43" spans="1:106" x14ac:dyDescent="0.15">
      <c r="A43" s="44">
        <v>281</v>
      </c>
      <c r="B43" s="9" t="s">
        <v>39</v>
      </c>
      <c r="C43" s="25">
        <v>0</v>
      </c>
      <c r="D43" s="25">
        <v>0</v>
      </c>
      <c r="E43" s="25">
        <v>0</v>
      </c>
      <c r="F43" s="25">
        <v>5.5191993628636259E-6</v>
      </c>
      <c r="G43" s="25">
        <v>8.3960032576084573E-5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1.3231280660437513E-4</v>
      </c>
      <c r="Q43" s="25">
        <v>8.6272036555544321E-4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25">
        <v>0</v>
      </c>
      <c r="AE43" s="25">
        <v>0</v>
      </c>
      <c r="AF43" s="25">
        <v>0</v>
      </c>
      <c r="AG43" s="25">
        <v>1.0748490634344026E-4</v>
      </c>
      <c r="AH43" s="25">
        <v>0</v>
      </c>
      <c r="AI43" s="25">
        <v>0</v>
      </c>
      <c r="AJ43" s="25">
        <v>0</v>
      </c>
      <c r="AK43" s="25">
        <v>0</v>
      </c>
      <c r="AL43" s="25">
        <v>0</v>
      </c>
      <c r="AM43" s="25">
        <v>0</v>
      </c>
      <c r="AN43" s="25">
        <v>0</v>
      </c>
      <c r="AO43" s="25">
        <v>0</v>
      </c>
      <c r="AP43" s="25">
        <v>2.3503428137235074E-2</v>
      </c>
      <c r="AQ43" s="25">
        <v>8.9884169436191665E-4</v>
      </c>
      <c r="AR43" s="25">
        <v>4.2790422246152408E-4</v>
      </c>
      <c r="AS43" s="25">
        <v>2.2625198944090382E-4</v>
      </c>
      <c r="AT43" s="25">
        <v>0</v>
      </c>
      <c r="AU43" s="25">
        <v>0</v>
      </c>
      <c r="AV43" s="25">
        <v>4.937780811222396E-5</v>
      </c>
      <c r="AW43" s="25">
        <v>0</v>
      </c>
      <c r="AX43" s="25">
        <v>0</v>
      </c>
      <c r="AY43" s="25">
        <v>0</v>
      </c>
      <c r="AZ43" s="25">
        <v>0</v>
      </c>
      <c r="BA43" s="25">
        <v>6.473356070996532E-5</v>
      </c>
      <c r="BB43" s="25">
        <v>0</v>
      </c>
      <c r="BC43" s="25">
        <v>0</v>
      </c>
      <c r="BD43" s="25">
        <v>1.77178404573002E-2</v>
      </c>
      <c r="BE43" s="25">
        <v>5.4167920553716518E-3</v>
      </c>
      <c r="BF43" s="25">
        <v>3.5743991101268168E-3</v>
      </c>
      <c r="BG43" s="25">
        <v>0</v>
      </c>
      <c r="BH43" s="25">
        <v>7.2923708359495049E-2</v>
      </c>
      <c r="BI43" s="25">
        <v>9.1619750453084237E-2</v>
      </c>
      <c r="BJ43" s="25">
        <v>3.3202896405402679E-2</v>
      </c>
      <c r="BK43" s="25">
        <v>8.3643315479128122E-2</v>
      </c>
      <c r="BL43" s="25">
        <v>0</v>
      </c>
      <c r="BM43" s="25">
        <v>0</v>
      </c>
      <c r="BN43" s="25">
        <v>0</v>
      </c>
      <c r="BO43" s="25">
        <v>0</v>
      </c>
      <c r="BP43" s="25">
        <v>0</v>
      </c>
      <c r="BQ43" s="25">
        <v>0</v>
      </c>
      <c r="BR43" s="25">
        <v>0</v>
      </c>
      <c r="BS43" s="25">
        <v>9.7513695535633415E-5</v>
      </c>
      <c r="BT43" s="25">
        <v>5.8704513000289117E-6</v>
      </c>
      <c r="BU43" s="25">
        <v>6.6966221579151331E-5</v>
      </c>
      <c r="BV43" s="25">
        <v>0</v>
      </c>
      <c r="BW43" s="25">
        <v>0</v>
      </c>
      <c r="BX43" s="25">
        <v>5.4969267736721685E-4</v>
      </c>
      <c r="BY43" s="25">
        <v>0</v>
      </c>
      <c r="BZ43" s="25">
        <v>0</v>
      </c>
      <c r="CA43" s="25">
        <v>0</v>
      </c>
      <c r="CB43" s="25">
        <v>4.4497602083322107E-5</v>
      </c>
      <c r="CC43" s="25">
        <v>0</v>
      </c>
      <c r="CD43" s="25">
        <v>0</v>
      </c>
      <c r="CE43" s="25">
        <v>0</v>
      </c>
      <c r="CF43" s="25">
        <v>0</v>
      </c>
      <c r="CG43" s="25">
        <v>0</v>
      </c>
      <c r="CH43" s="25">
        <v>0</v>
      </c>
      <c r="CI43" s="25">
        <v>7.736642646672975E-6</v>
      </c>
      <c r="CJ43" s="25">
        <v>0</v>
      </c>
      <c r="CK43" s="25">
        <v>0</v>
      </c>
      <c r="CL43" s="25">
        <v>0</v>
      </c>
      <c r="CM43" s="25">
        <v>0</v>
      </c>
      <c r="CN43" s="25">
        <v>0</v>
      </c>
      <c r="CO43" s="25">
        <v>0</v>
      </c>
      <c r="CP43" s="25">
        <v>0</v>
      </c>
      <c r="CQ43" s="25">
        <v>8.7697363187362018E-5</v>
      </c>
      <c r="CR43" s="25">
        <v>0</v>
      </c>
      <c r="CS43" s="25">
        <v>1.7180602173703948E-4</v>
      </c>
      <c r="CT43" s="25">
        <v>0</v>
      </c>
      <c r="CU43" s="25">
        <v>0</v>
      </c>
      <c r="CV43" s="25">
        <v>0</v>
      </c>
      <c r="CW43" s="25">
        <v>0</v>
      </c>
      <c r="CX43" s="25">
        <v>0</v>
      </c>
      <c r="CY43" s="25">
        <v>0</v>
      </c>
      <c r="CZ43" s="25">
        <v>0</v>
      </c>
      <c r="DA43" s="25">
        <v>0</v>
      </c>
      <c r="DB43" s="26">
        <v>2.259909903960162E-4</v>
      </c>
    </row>
    <row r="44" spans="1:106" x14ac:dyDescent="0.15">
      <c r="A44" s="44">
        <v>289</v>
      </c>
      <c r="B44" s="9" t="s">
        <v>40</v>
      </c>
      <c r="C44" s="25">
        <v>2.8138700513586972E-3</v>
      </c>
      <c r="D44" s="25">
        <v>8.0002579187627538E-4</v>
      </c>
      <c r="E44" s="25">
        <v>7.7234161501384568E-6</v>
      </c>
      <c r="F44" s="25">
        <v>1.0414729197723662E-3</v>
      </c>
      <c r="G44" s="25">
        <v>1.1680952284279082E-3</v>
      </c>
      <c r="H44" s="25">
        <v>0</v>
      </c>
      <c r="I44" s="25">
        <v>1.7958166016993503E-3</v>
      </c>
      <c r="J44" s="25">
        <v>3.2186589285731907E-3</v>
      </c>
      <c r="K44" s="25">
        <v>3.2763449017561216E-2</v>
      </c>
      <c r="L44" s="25">
        <v>1.5005265732752007E-4</v>
      </c>
      <c r="M44" s="25">
        <v>0</v>
      </c>
      <c r="N44" s="25">
        <v>6.034784497845582E-5</v>
      </c>
      <c r="O44" s="25">
        <v>1.735405793132763E-3</v>
      </c>
      <c r="P44" s="25">
        <v>6.097016638468275E-3</v>
      </c>
      <c r="Q44" s="25">
        <v>4.2344695459710958E-2</v>
      </c>
      <c r="R44" s="25">
        <v>4.0891893279984738E-4</v>
      </c>
      <c r="S44" s="25">
        <v>7.5511132835544173E-4</v>
      </c>
      <c r="T44" s="25">
        <v>4.3452268120908123E-4</v>
      </c>
      <c r="U44" s="25">
        <v>3.0329046828048303E-5</v>
      </c>
      <c r="V44" s="25">
        <v>2.0141074756051168E-2</v>
      </c>
      <c r="W44" s="25">
        <v>0</v>
      </c>
      <c r="X44" s="25">
        <v>8.7607915393497771E-3</v>
      </c>
      <c r="Y44" s="25">
        <v>0</v>
      </c>
      <c r="Z44" s="25">
        <v>2.1599258347054836E-2</v>
      </c>
      <c r="AA44" s="25">
        <v>9.9672948138919172E-3</v>
      </c>
      <c r="AB44" s="25">
        <v>8.2360081858759616E-5</v>
      </c>
      <c r="AC44" s="25">
        <v>1.6379461357385525E-3</v>
      </c>
      <c r="AD44" s="25">
        <v>1.9345670639149954E-2</v>
      </c>
      <c r="AE44" s="25">
        <v>1.5239887111947318E-2</v>
      </c>
      <c r="AF44" s="25">
        <v>7.4939450064111695E-3</v>
      </c>
      <c r="AG44" s="25">
        <v>4.6962636002364664E-3</v>
      </c>
      <c r="AH44" s="25">
        <v>9.0720441528001905E-3</v>
      </c>
      <c r="AI44" s="25">
        <v>1.6885151363163327E-2</v>
      </c>
      <c r="AJ44" s="25">
        <v>0</v>
      </c>
      <c r="AK44" s="25">
        <v>0</v>
      </c>
      <c r="AL44" s="25">
        <v>0</v>
      </c>
      <c r="AM44" s="25">
        <v>8.0652666191022743E-5</v>
      </c>
      <c r="AN44" s="25">
        <v>2.8384676972588232E-5</v>
      </c>
      <c r="AO44" s="25">
        <v>6.8073705506041882E-3</v>
      </c>
      <c r="AP44" s="25">
        <v>6.2687089109006625E-2</v>
      </c>
      <c r="AQ44" s="25">
        <v>5.275029604850482E-2</v>
      </c>
      <c r="AR44" s="25">
        <v>1.9348977187229392E-2</v>
      </c>
      <c r="AS44" s="25">
        <v>2.9593157215233732E-2</v>
      </c>
      <c r="AT44" s="25">
        <v>3.4697186604650439E-2</v>
      </c>
      <c r="AU44" s="25">
        <v>1.0556044087480915E-2</v>
      </c>
      <c r="AV44" s="25">
        <v>2.3684220324696321E-2</v>
      </c>
      <c r="AW44" s="25">
        <v>2.8372761533805878E-2</v>
      </c>
      <c r="AX44" s="25">
        <v>2.6226606920962459E-2</v>
      </c>
      <c r="AY44" s="25">
        <v>1.4823106824779806E-2</v>
      </c>
      <c r="AZ44" s="25">
        <v>8.2449630591383324E-3</v>
      </c>
      <c r="BA44" s="25">
        <v>3.3668387307829464E-2</v>
      </c>
      <c r="BB44" s="25">
        <v>0</v>
      </c>
      <c r="BC44" s="25">
        <v>8.5326144117729135E-3</v>
      </c>
      <c r="BD44" s="25">
        <v>3.968913599127015E-2</v>
      </c>
      <c r="BE44" s="25">
        <v>8.325810011034206E-3</v>
      </c>
      <c r="BF44" s="25">
        <v>1.5779465775457337E-2</v>
      </c>
      <c r="BG44" s="25">
        <v>1.604416811557263E-4</v>
      </c>
      <c r="BH44" s="25">
        <v>1.5283189722706153E-2</v>
      </c>
      <c r="BI44" s="25">
        <v>6.5900643920007079E-2</v>
      </c>
      <c r="BJ44" s="25">
        <v>6.9138976275138729E-3</v>
      </c>
      <c r="BK44" s="25">
        <v>5.5943137019610206E-3</v>
      </c>
      <c r="BL44" s="25">
        <v>1.0200214679117793E-3</v>
      </c>
      <c r="BM44" s="25">
        <v>1.7057613560283785E-3</v>
      </c>
      <c r="BN44" s="25">
        <v>6.9339888580951625E-4</v>
      </c>
      <c r="BO44" s="25">
        <v>1.3314844592789626E-4</v>
      </c>
      <c r="BP44" s="25">
        <v>2.411169982673557E-3</v>
      </c>
      <c r="BQ44" s="25">
        <v>1.0484126498141448E-4</v>
      </c>
      <c r="BR44" s="25">
        <v>4.9503953474893119E-5</v>
      </c>
      <c r="BS44" s="25">
        <v>2.8051121076876247E-4</v>
      </c>
      <c r="BT44" s="25">
        <v>3.4356117370169201E-4</v>
      </c>
      <c r="BU44" s="25">
        <v>5.3572977263321065E-4</v>
      </c>
      <c r="BV44" s="25">
        <v>8.7022240570005475E-4</v>
      </c>
      <c r="BW44" s="25">
        <v>0</v>
      </c>
      <c r="BX44" s="25">
        <v>2.1628853016240298E-3</v>
      </c>
      <c r="BY44" s="25">
        <v>6.4692578590917619E-5</v>
      </c>
      <c r="BZ44" s="25">
        <v>1.4625336548937632E-3</v>
      </c>
      <c r="CA44" s="25">
        <v>3.8372415125543231E-3</v>
      </c>
      <c r="CB44" s="25">
        <v>2.5094214112379738E-3</v>
      </c>
      <c r="CC44" s="25">
        <v>1.5510640911927722E-5</v>
      </c>
      <c r="CD44" s="25">
        <v>7.1133553374490765E-4</v>
      </c>
      <c r="CE44" s="25">
        <v>6.0112775736954832E-5</v>
      </c>
      <c r="CF44" s="25">
        <v>2.4459997517647811E-4</v>
      </c>
      <c r="CG44" s="25">
        <v>4.2293738880482202E-4</v>
      </c>
      <c r="CH44" s="25">
        <v>4.2744367756996775E-4</v>
      </c>
      <c r="CI44" s="25">
        <v>3.9388266531350767E-3</v>
      </c>
      <c r="CJ44" s="25">
        <v>1.6652206716397493E-4</v>
      </c>
      <c r="CK44" s="25">
        <v>2.324263800490378E-4</v>
      </c>
      <c r="CL44" s="25">
        <v>3.84029487776276E-4</v>
      </c>
      <c r="CM44" s="25">
        <v>1.1855746404899096E-4</v>
      </c>
      <c r="CN44" s="25">
        <v>5.5214862188211311E-4</v>
      </c>
      <c r="CO44" s="25">
        <v>3.0470162230218981E-4</v>
      </c>
      <c r="CP44" s="25">
        <v>2.1419423077486698E-3</v>
      </c>
      <c r="CQ44" s="25">
        <v>9.2177259449255128E-4</v>
      </c>
      <c r="CR44" s="25">
        <v>6.2473351211124006E-6</v>
      </c>
      <c r="CS44" s="25">
        <v>3.1672263104088163E-3</v>
      </c>
      <c r="CT44" s="25">
        <v>2.1140087532433953E-3</v>
      </c>
      <c r="CU44" s="25">
        <v>1.1137777054703046E-3</v>
      </c>
      <c r="CV44" s="25">
        <v>2.5863468665855154E-3</v>
      </c>
      <c r="CW44" s="25">
        <v>3.2124764019203713E-3</v>
      </c>
      <c r="CX44" s="25">
        <v>1.7547215588134622E-4</v>
      </c>
      <c r="CY44" s="25">
        <v>7.6921301816111933E-6</v>
      </c>
      <c r="CZ44" s="25">
        <v>4.1260889091222289E-3</v>
      </c>
      <c r="DA44" s="25">
        <v>3.8819343622847956E-4</v>
      </c>
      <c r="DB44" s="26">
        <v>2.3798714945386717E-3</v>
      </c>
    </row>
    <row r="45" spans="1:106" x14ac:dyDescent="0.15">
      <c r="A45" s="44">
        <v>291</v>
      </c>
      <c r="B45" s="9" t="s">
        <v>41</v>
      </c>
      <c r="C45" s="25">
        <v>0</v>
      </c>
      <c r="D45" s="25">
        <v>0</v>
      </c>
      <c r="E45" s="25">
        <v>0</v>
      </c>
      <c r="F45" s="25">
        <v>3.3115196177181756E-5</v>
      </c>
      <c r="G45" s="25">
        <v>0</v>
      </c>
      <c r="H45" s="25">
        <v>0</v>
      </c>
      <c r="I45" s="25">
        <v>3.7487747303497851E-4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2.3114887900764331E-4</v>
      </c>
      <c r="Q45" s="25">
        <v>4.7201711954527697E-4</v>
      </c>
      <c r="R45" s="25"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7.6592941705112071E-5</v>
      </c>
      <c r="AB45" s="25">
        <v>0</v>
      </c>
      <c r="AC45" s="25">
        <v>3.4651319499230893E-4</v>
      </c>
      <c r="AD45" s="25">
        <v>0</v>
      </c>
      <c r="AE45" s="25">
        <v>0</v>
      </c>
      <c r="AF45" s="25">
        <v>2.5644678729163701E-4</v>
      </c>
      <c r="AG45" s="25">
        <v>0</v>
      </c>
      <c r="AH45" s="25">
        <v>2.249063533956955E-3</v>
      </c>
      <c r="AI45" s="25">
        <v>9.3131265369973063E-4</v>
      </c>
      <c r="AJ45" s="25">
        <v>0</v>
      </c>
      <c r="AK45" s="25">
        <v>0</v>
      </c>
      <c r="AL45" s="25">
        <v>0</v>
      </c>
      <c r="AM45" s="25">
        <v>0</v>
      </c>
      <c r="AN45" s="25">
        <v>0</v>
      </c>
      <c r="AO45" s="25">
        <v>0</v>
      </c>
      <c r="AP45" s="25">
        <v>1.124045467840616E-3</v>
      </c>
      <c r="AQ45" s="25">
        <v>6.0297448072765933E-4</v>
      </c>
      <c r="AR45" s="25">
        <v>0.12884784253124612</v>
      </c>
      <c r="AS45" s="25">
        <v>2.6270607178180413E-2</v>
      </c>
      <c r="AT45" s="25">
        <v>1.2791330643208467E-2</v>
      </c>
      <c r="AU45" s="25">
        <v>1.524326878543812E-3</v>
      </c>
      <c r="AV45" s="25">
        <v>2.3900119348797219E-3</v>
      </c>
      <c r="AW45" s="25">
        <v>2.5831540143828626E-2</v>
      </c>
      <c r="AX45" s="25">
        <v>2.4353277855179427E-2</v>
      </c>
      <c r="AY45" s="25">
        <v>2.0912266889730846E-3</v>
      </c>
      <c r="AZ45" s="25">
        <v>1.1072372453519103E-3</v>
      </c>
      <c r="BA45" s="25">
        <v>1.5287523935523062E-3</v>
      </c>
      <c r="BB45" s="25">
        <v>0</v>
      </c>
      <c r="BC45" s="25">
        <v>5.1092227018371562E-3</v>
      </c>
      <c r="BD45" s="25">
        <v>3.8048377918016851E-2</v>
      </c>
      <c r="BE45" s="25">
        <v>1.0532651218778213E-2</v>
      </c>
      <c r="BF45" s="25">
        <v>3.3470455308424233E-3</v>
      </c>
      <c r="BG45" s="25">
        <v>0</v>
      </c>
      <c r="BH45" s="25">
        <v>9.752463344542198E-3</v>
      </c>
      <c r="BI45" s="25">
        <v>6.791425237603118E-4</v>
      </c>
      <c r="BJ45" s="25">
        <v>5.5116150963866236E-3</v>
      </c>
      <c r="BK45" s="25">
        <v>6.3622352388440252E-3</v>
      </c>
      <c r="BL45" s="25">
        <v>0</v>
      </c>
      <c r="BM45" s="25">
        <v>0</v>
      </c>
      <c r="BN45" s="25">
        <v>7.1651218200316676E-3</v>
      </c>
      <c r="BO45" s="25">
        <v>0</v>
      </c>
      <c r="BP45" s="25">
        <v>3.8333386052043827E-6</v>
      </c>
      <c r="BQ45" s="25">
        <v>3.0709216456184672E-8</v>
      </c>
      <c r="BR45" s="25">
        <v>0</v>
      </c>
      <c r="BS45" s="25">
        <v>0</v>
      </c>
      <c r="BT45" s="25">
        <v>0</v>
      </c>
      <c r="BU45" s="25">
        <v>2.0968112002652301E-4</v>
      </c>
      <c r="BV45" s="25">
        <v>2.0879883399913173E-6</v>
      </c>
      <c r="BW45" s="25">
        <v>0</v>
      </c>
      <c r="BX45" s="25">
        <v>5.5263528081049347E-6</v>
      </c>
      <c r="BY45" s="25">
        <v>5.7540635229107632E-5</v>
      </c>
      <c r="BZ45" s="25">
        <v>9.9718203742756576E-5</v>
      </c>
      <c r="CA45" s="25">
        <v>1.0816108405478566E-4</v>
      </c>
      <c r="CB45" s="25">
        <v>4.6183644037260484E-4</v>
      </c>
      <c r="CC45" s="25">
        <v>2.2857786607051381E-5</v>
      </c>
      <c r="CD45" s="25">
        <v>0</v>
      </c>
      <c r="CE45" s="25">
        <v>1.737363460605631E-6</v>
      </c>
      <c r="CF45" s="25">
        <v>0</v>
      </c>
      <c r="CG45" s="25">
        <v>0</v>
      </c>
      <c r="CH45" s="25">
        <v>1.9728169733998512E-5</v>
      </c>
      <c r="CI45" s="25">
        <v>3.3082902774312294E-4</v>
      </c>
      <c r="CJ45" s="25">
        <v>0</v>
      </c>
      <c r="CK45" s="25">
        <v>0</v>
      </c>
      <c r="CL45" s="25">
        <v>0</v>
      </c>
      <c r="CM45" s="25">
        <v>0</v>
      </c>
      <c r="CN45" s="25">
        <v>2.9810421222444291E-7</v>
      </c>
      <c r="CO45" s="25">
        <v>0</v>
      </c>
      <c r="CP45" s="25">
        <v>0</v>
      </c>
      <c r="CQ45" s="25">
        <v>3.8011241010002113E-6</v>
      </c>
      <c r="CR45" s="25">
        <v>0</v>
      </c>
      <c r="CS45" s="25">
        <v>2.377619090910392E-2</v>
      </c>
      <c r="CT45" s="25">
        <v>7.6018528843988569E-5</v>
      </c>
      <c r="CU45" s="25">
        <v>0</v>
      </c>
      <c r="CV45" s="25">
        <v>0</v>
      </c>
      <c r="CW45" s="25">
        <v>0</v>
      </c>
      <c r="CX45" s="25">
        <v>0</v>
      </c>
      <c r="CY45" s="25">
        <v>0</v>
      </c>
      <c r="CZ45" s="25">
        <v>5.3445751408814626E-5</v>
      </c>
      <c r="DA45" s="25">
        <v>0</v>
      </c>
      <c r="DB45" s="26">
        <v>0</v>
      </c>
    </row>
    <row r="46" spans="1:106" x14ac:dyDescent="0.15">
      <c r="A46" s="44">
        <v>301</v>
      </c>
      <c r="B46" s="9" t="s">
        <v>42</v>
      </c>
      <c r="C46" s="25">
        <v>0</v>
      </c>
      <c r="D46" s="25">
        <v>0</v>
      </c>
      <c r="E46" s="25">
        <v>0</v>
      </c>
      <c r="F46" s="25">
        <v>1.8158165903821329E-4</v>
      </c>
      <c r="G46" s="25">
        <v>0</v>
      </c>
      <c r="H46" s="25">
        <v>0</v>
      </c>
      <c r="I46" s="25">
        <v>3.8719833825864972E-4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9.9898825869969984E-5</v>
      </c>
      <c r="Q46" s="25">
        <v>3.3715508538948352E-4</v>
      </c>
      <c r="R46" s="25"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4.4760914053673705E-5</v>
      </c>
      <c r="AC46" s="25">
        <v>2.7126484988051047E-3</v>
      </c>
      <c r="AD46" s="25">
        <v>0</v>
      </c>
      <c r="AE46" s="25">
        <v>0</v>
      </c>
      <c r="AF46" s="25">
        <v>1.5671748112266705E-4</v>
      </c>
      <c r="AG46" s="25">
        <v>0</v>
      </c>
      <c r="AH46" s="25">
        <v>2.2695247506602395E-3</v>
      </c>
      <c r="AI46" s="25">
        <v>3.0193089947347139E-3</v>
      </c>
      <c r="AJ46" s="25">
        <v>0</v>
      </c>
      <c r="AK46" s="25">
        <v>0</v>
      </c>
      <c r="AL46" s="25">
        <v>0</v>
      </c>
      <c r="AM46" s="25">
        <v>2.2954989608214163E-4</v>
      </c>
      <c r="AN46" s="25">
        <v>1.305042619429344E-6</v>
      </c>
      <c r="AO46" s="25">
        <v>3.8274372573678166E-4</v>
      </c>
      <c r="AP46" s="25">
        <v>2.320609998122562E-4</v>
      </c>
      <c r="AQ46" s="25">
        <v>6.1421453418680392E-4</v>
      </c>
      <c r="AR46" s="25">
        <v>5.4309360556965003E-3</v>
      </c>
      <c r="AS46" s="25">
        <v>5.399256873393482E-2</v>
      </c>
      <c r="AT46" s="25">
        <v>1.5826922816146174E-3</v>
      </c>
      <c r="AU46" s="25">
        <v>3.9915695391002986E-3</v>
      </c>
      <c r="AV46" s="25">
        <v>2.1388839641558357E-3</v>
      </c>
      <c r="AW46" s="25">
        <v>3.2398238555167076E-3</v>
      </c>
      <c r="AX46" s="25">
        <v>1.2237828067929359E-3</v>
      </c>
      <c r="AY46" s="25">
        <v>1.4392560153520641E-3</v>
      </c>
      <c r="AZ46" s="25">
        <v>2.7680931133797757E-4</v>
      </c>
      <c r="BA46" s="25">
        <v>8.9124241620327268E-4</v>
      </c>
      <c r="BB46" s="25">
        <v>0</v>
      </c>
      <c r="BC46" s="25">
        <v>6.4436779191342033E-4</v>
      </c>
      <c r="BD46" s="25">
        <v>8.7396279253503968E-3</v>
      </c>
      <c r="BE46" s="25">
        <v>8.0248771190691141E-4</v>
      </c>
      <c r="BF46" s="25">
        <v>5.6055496820807806E-4</v>
      </c>
      <c r="BG46" s="25">
        <v>0</v>
      </c>
      <c r="BH46" s="25">
        <v>2.282597215198026E-5</v>
      </c>
      <c r="BI46" s="25">
        <v>1.0504229828261202E-4</v>
      </c>
      <c r="BJ46" s="25">
        <v>1.3245915764861102E-4</v>
      </c>
      <c r="BK46" s="25">
        <v>1.2291696640573193E-5</v>
      </c>
      <c r="BL46" s="25">
        <v>0</v>
      </c>
      <c r="BM46" s="25">
        <v>4.3249527282666801E-5</v>
      </c>
      <c r="BN46" s="25">
        <v>1.9225078142382225E-4</v>
      </c>
      <c r="BO46" s="25">
        <v>0</v>
      </c>
      <c r="BP46" s="25">
        <v>2.6957026320469533E-6</v>
      </c>
      <c r="BQ46" s="25">
        <v>0</v>
      </c>
      <c r="BR46" s="25">
        <v>0</v>
      </c>
      <c r="BS46" s="25">
        <v>0</v>
      </c>
      <c r="BT46" s="25">
        <v>0</v>
      </c>
      <c r="BU46" s="25">
        <v>4.0618855711944252E-5</v>
      </c>
      <c r="BV46" s="25">
        <v>9.2041934987372361E-6</v>
      </c>
      <c r="BW46" s="25">
        <v>0</v>
      </c>
      <c r="BX46" s="25">
        <v>1.5387662883866208E-4</v>
      </c>
      <c r="BY46" s="25">
        <v>3.5759716809049936E-5</v>
      </c>
      <c r="BZ46" s="25">
        <v>7.7558602911032899E-5</v>
      </c>
      <c r="CA46" s="25">
        <v>1.1703689820431959E-4</v>
      </c>
      <c r="CB46" s="25">
        <v>2.6611651870924277E-4</v>
      </c>
      <c r="CC46" s="25">
        <v>2.0000563281169959E-5</v>
      </c>
      <c r="CD46" s="25">
        <v>2.8363603272765879E-6</v>
      </c>
      <c r="CE46" s="25">
        <v>0</v>
      </c>
      <c r="CF46" s="25">
        <v>0</v>
      </c>
      <c r="CG46" s="25">
        <v>2.5325592144001319E-5</v>
      </c>
      <c r="CH46" s="25">
        <v>0</v>
      </c>
      <c r="CI46" s="25">
        <v>2.0822075271292696E-5</v>
      </c>
      <c r="CJ46" s="25">
        <v>0</v>
      </c>
      <c r="CK46" s="25">
        <v>0</v>
      </c>
      <c r="CL46" s="25">
        <v>0</v>
      </c>
      <c r="CM46" s="25">
        <v>0</v>
      </c>
      <c r="CN46" s="25">
        <v>0</v>
      </c>
      <c r="CO46" s="25">
        <v>0</v>
      </c>
      <c r="CP46" s="25">
        <v>0</v>
      </c>
      <c r="CQ46" s="25">
        <v>9.2991786042326597E-5</v>
      </c>
      <c r="CR46" s="25">
        <v>0</v>
      </c>
      <c r="CS46" s="25">
        <v>3.7062724111389653E-2</v>
      </c>
      <c r="CT46" s="25">
        <v>4.5299681992693372E-6</v>
      </c>
      <c r="CU46" s="25">
        <v>0</v>
      </c>
      <c r="CV46" s="25">
        <v>0</v>
      </c>
      <c r="CW46" s="25">
        <v>0</v>
      </c>
      <c r="CX46" s="25">
        <v>2.7852723155769238E-6</v>
      </c>
      <c r="CY46" s="25">
        <v>0</v>
      </c>
      <c r="CZ46" s="25">
        <v>3.8450180869650813E-5</v>
      </c>
      <c r="DA46" s="25">
        <v>0</v>
      </c>
      <c r="DB46" s="26">
        <v>0</v>
      </c>
    </row>
    <row r="47" spans="1:106" x14ac:dyDescent="0.15">
      <c r="A47" s="44">
        <v>311</v>
      </c>
      <c r="B47" s="9" t="s">
        <v>43</v>
      </c>
      <c r="C47" s="25">
        <v>6.4650188117354193E-7</v>
      </c>
      <c r="D47" s="25">
        <v>0</v>
      </c>
      <c r="E47" s="25">
        <v>1.7229159104155021E-4</v>
      </c>
      <c r="F47" s="25">
        <v>2.9803676559463579E-5</v>
      </c>
      <c r="G47" s="25">
        <v>1.3364233617821482E-5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v>0</v>
      </c>
      <c r="R47" s="25">
        <v>0</v>
      </c>
      <c r="S47" s="25">
        <v>0</v>
      </c>
      <c r="T47" s="25">
        <v>0</v>
      </c>
      <c r="U47" s="25">
        <v>0</v>
      </c>
      <c r="V47" s="25">
        <v>2.4231321891303138E-6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  <c r="AD47" s="25">
        <v>0</v>
      </c>
      <c r="AE47" s="25">
        <v>0</v>
      </c>
      <c r="AF47" s="25">
        <v>0</v>
      </c>
      <c r="AG47" s="25">
        <v>0</v>
      </c>
      <c r="AH47" s="25">
        <v>0</v>
      </c>
      <c r="AI47" s="25">
        <v>0</v>
      </c>
      <c r="AJ47" s="25">
        <v>0</v>
      </c>
      <c r="AK47" s="25">
        <v>0</v>
      </c>
      <c r="AL47" s="25">
        <v>0</v>
      </c>
      <c r="AM47" s="25">
        <v>0</v>
      </c>
      <c r="AN47" s="25">
        <v>0</v>
      </c>
      <c r="AO47" s="25">
        <v>0</v>
      </c>
      <c r="AP47" s="25">
        <v>3.7065298581124253E-5</v>
      </c>
      <c r="AQ47" s="25">
        <v>1.0877471089494756E-6</v>
      </c>
      <c r="AR47" s="25">
        <v>2.0137862222952296E-3</v>
      </c>
      <c r="AS47" s="25">
        <v>1.6255973033677377E-3</v>
      </c>
      <c r="AT47" s="25">
        <v>5.6357018184495039E-2</v>
      </c>
      <c r="AU47" s="25">
        <v>4.478581786010144E-5</v>
      </c>
      <c r="AV47" s="25">
        <v>0</v>
      </c>
      <c r="AW47" s="25">
        <v>2.0732895498517666E-4</v>
      </c>
      <c r="AX47" s="25">
        <v>0</v>
      </c>
      <c r="AY47" s="25">
        <v>5.6586133936918767E-4</v>
      </c>
      <c r="AZ47" s="25">
        <v>0</v>
      </c>
      <c r="BA47" s="25">
        <v>5.6063887400594967E-4</v>
      </c>
      <c r="BB47" s="25">
        <v>0</v>
      </c>
      <c r="BC47" s="25">
        <v>5.7525172629179427E-5</v>
      </c>
      <c r="BD47" s="25">
        <v>5.4952683979043668E-4</v>
      </c>
      <c r="BE47" s="25">
        <v>0</v>
      </c>
      <c r="BF47" s="25">
        <v>1.1900049604417299E-4</v>
      </c>
      <c r="BG47" s="25">
        <v>2.3895569533831575E-5</v>
      </c>
      <c r="BH47" s="25">
        <v>3.5547113357148211E-4</v>
      </c>
      <c r="BI47" s="25">
        <v>0</v>
      </c>
      <c r="BJ47" s="25">
        <v>4.3120159832059108E-5</v>
      </c>
      <c r="BK47" s="25">
        <v>0</v>
      </c>
      <c r="BL47" s="25">
        <v>0</v>
      </c>
      <c r="BM47" s="25">
        <v>0</v>
      </c>
      <c r="BN47" s="25">
        <v>7.2094043033933342E-5</v>
      </c>
      <c r="BO47" s="25">
        <v>2.0123190820336966E-5</v>
      </c>
      <c r="BP47" s="25">
        <v>7.3827628414555632E-4</v>
      </c>
      <c r="BQ47" s="25">
        <v>1.1208864006507405E-5</v>
      </c>
      <c r="BR47" s="25">
        <v>0</v>
      </c>
      <c r="BS47" s="25">
        <v>0</v>
      </c>
      <c r="BT47" s="25">
        <v>0</v>
      </c>
      <c r="BU47" s="25">
        <v>0</v>
      </c>
      <c r="BV47" s="25">
        <v>1.5766442567281376E-6</v>
      </c>
      <c r="BW47" s="25">
        <v>0</v>
      </c>
      <c r="BX47" s="25">
        <v>1.8301558000866992E-5</v>
      </c>
      <c r="BY47" s="25">
        <v>1.2353356715853616E-5</v>
      </c>
      <c r="BZ47" s="25">
        <v>5.2813715315608116E-4</v>
      </c>
      <c r="CA47" s="25">
        <v>8.8345312930244768E-5</v>
      </c>
      <c r="CB47" s="25">
        <v>2.1501380381667754E-4</v>
      </c>
      <c r="CC47" s="25">
        <v>2.5306835172092601E-5</v>
      </c>
      <c r="CD47" s="25">
        <v>1.4142407742948542E-5</v>
      </c>
      <c r="CE47" s="25">
        <v>2.2933197679994328E-5</v>
      </c>
      <c r="CF47" s="25">
        <v>0</v>
      </c>
      <c r="CG47" s="25">
        <v>1.6461634893600856E-4</v>
      </c>
      <c r="CH47" s="25">
        <v>7.9570284593793994E-4</v>
      </c>
      <c r="CI47" s="25">
        <v>3.87088428520092E-3</v>
      </c>
      <c r="CJ47" s="25">
        <v>0</v>
      </c>
      <c r="CK47" s="25">
        <v>0</v>
      </c>
      <c r="CL47" s="25">
        <v>1.9178606572398359E-2</v>
      </c>
      <c r="CM47" s="25">
        <v>6.7087762676739712E-3</v>
      </c>
      <c r="CN47" s="25">
        <v>2.8461201557916462E-3</v>
      </c>
      <c r="CO47" s="25">
        <v>1.698280158672031E-3</v>
      </c>
      <c r="CP47" s="25">
        <v>0</v>
      </c>
      <c r="CQ47" s="25">
        <v>2.5656230137429642E-3</v>
      </c>
      <c r="CR47" s="25">
        <v>0</v>
      </c>
      <c r="CS47" s="25">
        <v>1.0210595317280378E-2</v>
      </c>
      <c r="CT47" s="25">
        <v>1.2167211460224986E-4</v>
      </c>
      <c r="CU47" s="25">
        <v>3.6290423649177398E-5</v>
      </c>
      <c r="CV47" s="25">
        <v>0</v>
      </c>
      <c r="CW47" s="25">
        <v>5.9658066477646342E-6</v>
      </c>
      <c r="CX47" s="25">
        <v>5.9342216163591772E-3</v>
      </c>
      <c r="CY47" s="25">
        <v>5.8690953285693405E-3</v>
      </c>
      <c r="CZ47" s="25">
        <v>3.3913059527032017E-4</v>
      </c>
      <c r="DA47" s="25">
        <v>2.33850716880495E-2</v>
      </c>
      <c r="DB47" s="26">
        <v>0</v>
      </c>
    </row>
    <row r="48" spans="1:106" x14ac:dyDescent="0.15">
      <c r="A48" s="44">
        <v>321</v>
      </c>
      <c r="B48" s="9" t="s">
        <v>44</v>
      </c>
      <c r="C48" s="25">
        <v>0</v>
      </c>
      <c r="D48" s="25">
        <v>0</v>
      </c>
      <c r="E48" s="25">
        <v>0</v>
      </c>
      <c r="F48" s="25">
        <v>0</v>
      </c>
      <c r="G48" s="25">
        <v>0</v>
      </c>
      <c r="H48" s="25">
        <v>0</v>
      </c>
      <c r="I48" s="25">
        <v>0</v>
      </c>
      <c r="J48" s="25">
        <v>0</v>
      </c>
      <c r="K48" s="25">
        <v>0</v>
      </c>
      <c r="L48" s="25">
        <v>0</v>
      </c>
      <c r="M48" s="25">
        <v>0</v>
      </c>
      <c r="N48" s="25">
        <v>0</v>
      </c>
      <c r="O48" s="25">
        <v>0</v>
      </c>
      <c r="P48" s="25">
        <v>0</v>
      </c>
      <c r="Q48" s="25">
        <v>0</v>
      </c>
      <c r="R48" s="25">
        <v>0</v>
      </c>
      <c r="S48" s="25">
        <v>0</v>
      </c>
      <c r="T48" s="25">
        <v>0</v>
      </c>
      <c r="U48" s="25">
        <v>0</v>
      </c>
      <c r="V48" s="25">
        <v>0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v>0</v>
      </c>
      <c r="AD48" s="25">
        <v>0</v>
      </c>
      <c r="AE48" s="25">
        <v>0</v>
      </c>
      <c r="AF48" s="25">
        <v>0</v>
      </c>
      <c r="AG48" s="25">
        <v>0</v>
      </c>
      <c r="AH48" s="25">
        <v>0</v>
      </c>
      <c r="AI48" s="25">
        <v>0</v>
      </c>
      <c r="AJ48" s="25">
        <v>0</v>
      </c>
      <c r="AK48" s="25">
        <v>0</v>
      </c>
      <c r="AL48" s="25">
        <v>0</v>
      </c>
      <c r="AM48" s="25">
        <v>0</v>
      </c>
      <c r="AN48" s="25">
        <v>0</v>
      </c>
      <c r="AO48" s="25">
        <v>0</v>
      </c>
      <c r="AP48" s="25">
        <v>0</v>
      </c>
      <c r="AQ48" s="25">
        <v>6.9253232603116614E-5</v>
      </c>
      <c r="AR48" s="25">
        <v>1.5270705190214581E-3</v>
      </c>
      <c r="AS48" s="25">
        <v>1.2646745017776673E-3</v>
      </c>
      <c r="AT48" s="25">
        <v>6.3890788420969027E-2</v>
      </c>
      <c r="AU48" s="25">
        <v>0.14594652144261824</v>
      </c>
      <c r="AV48" s="25">
        <v>5.4858286549960521E-2</v>
      </c>
      <c r="AW48" s="25">
        <v>4.771421886687998E-2</v>
      </c>
      <c r="AX48" s="25">
        <v>0.12112625673080543</v>
      </c>
      <c r="AY48" s="25">
        <v>0.22659056241696601</v>
      </c>
      <c r="AZ48" s="25">
        <v>0.23141478117784559</v>
      </c>
      <c r="BA48" s="25">
        <v>0.1331644480972668</v>
      </c>
      <c r="BB48" s="25">
        <v>0</v>
      </c>
      <c r="BC48" s="25">
        <v>2.1870297907414524E-3</v>
      </c>
      <c r="BD48" s="25">
        <v>0</v>
      </c>
      <c r="BE48" s="25">
        <v>5.015548199418196E-4</v>
      </c>
      <c r="BF48" s="25">
        <v>1.2173124426918664E-2</v>
      </c>
      <c r="BG48" s="25">
        <v>0</v>
      </c>
      <c r="BH48" s="25">
        <v>0</v>
      </c>
      <c r="BI48" s="25">
        <v>0</v>
      </c>
      <c r="BJ48" s="25">
        <v>0</v>
      </c>
      <c r="BK48" s="25">
        <v>0</v>
      </c>
      <c r="BL48" s="25">
        <v>0</v>
      </c>
      <c r="BM48" s="25">
        <v>0</v>
      </c>
      <c r="BN48" s="25">
        <v>0</v>
      </c>
      <c r="BO48" s="25">
        <v>0</v>
      </c>
      <c r="BP48" s="25">
        <v>0</v>
      </c>
      <c r="BQ48" s="25">
        <v>0</v>
      </c>
      <c r="BR48" s="25">
        <v>0</v>
      </c>
      <c r="BS48" s="25">
        <v>0</v>
      </c>
      <c r="BT48" s="25">
        <v>0</v>
      </c>
      <c r="BU48" s="25">
        <v>0</v>
      </c>
      <c r="BV48" s="25">
        <v>0</v>
      </c>
      <c r="BW48" s="25">
        <v>0</v>
      </c>
      <c r="BX48" s="25">
        <v>0</v>
      </c>
      <c r="BY48" s="25">
        <v>0</v>
      </c>
      <c r="BZ48" s="25">
        <v>0</v>
      </c>
      <c r="CA48" s="25">
        <v>0</v>
      </c>
      <c r="CB48" s="25">
        <v>7.8218441162089636E-6</v>
      </c>
      <c r="CC48" s="25">
        <v>0</v>
      </c>
      <c r="CD48" s="25">
        <v>0</v>
      </c>
      <c r="CE48" s="25">
        <v>0</v>
      </c>
      <c r="CF48" s="25">
        <v>0</v>
      </c>
      <c r="CG48" s="25">
        <v>0</v>
      </c>
      <c r="CH48" s="25">
        <v>0</v>
      </c>
      <c r="CI48" s="25">
        <v>0</v>
      </c>
      <c r="CJ48" s="25">
        <v>0</v>
      </c>
      <c r="CK48" s="25">
        <v>3.7839668541455751E-5</v>
      </c>
      <c r="CL48" s="25">
        <v>0</v>
      </c>
      <c r="CM48" s="25">
        <v>0</v>
      </c>
      <c r="CN48" s="25">
        <v>0</v>
      </c>
      <c r="CO48" s="25">
        <v>0</v>
      </c>
      <c r="CP48" s="25">
        <v>0</v>
      </c>
      <c r="CQ48" s="25">
        <v>0</v>
      </c>
      <c r="CR48" s="25">
        <v>0</v>
      </c>
      <c r="CS48" s="25">
        <v>6.6004092463123653E-3</v>
      </c>
      <c r="CT48" s="25">
        <v>0</v>
      </c>
      <c r="CU48" s="25">
        <v>0</v>
      </c>
      <c r="CV48" s="25">
        <v>0</v>
      </c>
      <c r="CW48" s="25">
        <v>0</v>
      </c>
      <c r="CX48" s="25">
        <v>0</v>
      </c>
      <c r="CY48" s="25">
        <v>0</v>
      </c>
      <c r="CZ48" s="25">
        <v>0</v>
      </c>
      <c r="DA48" s="25">
        <v>0</v>
      </c>
      <c r="DB48" s="26">
        <v>0</v>
      </c>
    </row>
    <row r="49" spans="1:106" x14ac:dyDescent="0.15">
      <c r="A49" s="44">
        <v>329</v>
      </c>
      <c r="B49" s="9" t="s">
        <v>45</v>
      </c>
      <c r="C49" s="25">
        <v>0</v>
      </c>
      <c r="D49" s="25">
        <v>0</v>
      </c>
      <c r="E49" s="25">
        <v>0</v>
      </c>
      <c r="F49" s="25">
        <v>0</v>
      </c>
      <c r="G49" s="25">
        <v>2.0403410103544245E-6</v>
      </c>
      <c r="H49" s="25">
        <v>0</v>
      </c>
      <c r="I49" s="25">
        <v>7.1097451782495922E-5</v>
      </c>
      <c r="J49" s="25">
        <v>2.3301565349815708E-7</v>
      </c>
      <c r="K49" s="25">
        <v>1.0561018927106088E-6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v>7.3380812702417006E-5</v>
      </c>
      <c r="R49" s="25">
        <v>0</v>
      </c>
      <c r="S49" s="25">
        <v>0</v>
      </c>
      <c r="T49" s="25">
        <v>1.4697948411367579E-4</v>
      </c>
      <c r="U49" s="25">
        <v>0</v>
      </c>
      <c r="V49" s="25">
        <v>2.4231321891303138E-6</v>
      </c>
      <c r="W49" s="25">
        <v>0</v>
      </c>
      <c r="X49" s="25">
        <v>1.6674517585363108E-6</v>
      </c>
      <c r="Y49" s="25">
        <v>0</v>
      </c>
      <c r="Z49" s="25">
        <v>1.3836808678446404E-5</v>
      </c>
      <c r="AA49" s="25">
        <v>5.1061961136741375E-6</v>
      </c>
      <c r="AB49" s="25">
        <v>0</v>
      </c>
      <c r="AC49" s="25">
        <v>0</v>
      </c>
      <c r="AD49" s="25">
        <v>0</v>
      </c>
      <c r="AE49" s="25">
        <v>0</v>
      </c>
      <c r="AF49" s="25">
        <v>0</v>
      </c>
      <c r="AG49" s="25">
        <v>2.9528820424022049E-7</v>
      </c>
      <c r="AH49" s="25">
        <v>0</v>
      </c>
      <c r="AI49" s="25">
        <v>0</v>
      </c>
      <c r="AJ49" s="25">
        <v>0</v>
      </c>
      <c r="AK49" s="25">
        <v>0</v>
      </c>
      <c r="AL49" s="25">
        <v>0</v>
      </c>
      <c r="AM49" s="25">
        <v>0</v>
      </c>
      <c r="AN49" s="25">
        <v>0</v>
      </c>
      <c r="AO49" s="25">
        <v>5.331073322762316E-4</v>
      </c>
      <c r="AP49" s="25">
        <v>3.2230694418368915E-6</v>
      </c>
      <c r="AQ49" s="25">
        <v>3.2306089135799426E-4</v>
      </c>
      <c r="AR49" s="25">
        <v>7.2439520503912993E-3</v>
      </c>
      <c r="AS49" s="25">
        <v>3.4459145310183187E-3</v>
      </c>
      <c r="AT49" s="25">
        <v>4.9321108310781098E-2</v>
      </c>
      <c r="AU49" s="25">
        <v>0.12067552031331837</v>
      </c>
      <c r="AV49" s="25">
        <v>0.24480995988196297</v>
      </c>
      <c r="AW49" s="25">
        <v>2.9352837083927861E-2</v>
      </c>
      <c r="AX49" s="25">
        <v>3.3597544903415294E-2</v>
      </c>
      <c r="AY49" s="25">
        <v>0.18342518328986862</v>
      </c>
      <c r="AZ49" s="25">
        <v>1.0068389475094851E-2</v>
      </c>
      <c r="BA49" s="25">
        <v>0.11583434913005608</v>
      </c>
      <c r="BB49" s="25">
        <v>0</v>
      </c>
      <c r="BC49" s="25">
        <v>4.12635790531099E-3</v>
      </c>
      <c r="BD49" s="25">
        <v>1.5547111659551501E-3</v>
      </c>
      <c r="BE49" s="25">
        <v>4.012438559534557E-4</v>
      </c>
      <c r="BF49" s="25">
        <v>4.0272273134949067E-3</v>
      </c>
      <c r="BG49" s="25">
        <v>0</v>
      </c>
      <c r="BH49" s="25">
        <v>6.3031719591608655E-4</v>
      </c>
      <c r="BI49" s="25">
        <v>2.0740494609883088E-4</v>
      </c>
      <c r="BJ49" s="25">
        <v>5.52162046680653E-5</v>
      </c>
      <c r="BK49" s="25">
        <v>1.9542913363789034E-5</v>
      </c>
      <c r="BL49" s="25">
        <v>6.0687776122897623E-6</v>
      </c>
      <c r="BM49" s="25">
        <v>2.3066414550755627E-6</v>
      </c>
      <c r="BN49" s="25">
        <v>1.5390863119603746E-5</v>
      </c>
      <c r="BO49" s="25">
        <v>0</v>
      </c>
      <c r="BP49" s="25">
        <v>2.784735012554926E-5</v>
      </c>
      <c r="BQ49" s="25">
        <v>4.0259782774058106E-5</v>
      </c>
      <c r="BR49" s="25">
        <v>0</v>
      </c>
      <c r="BS49" s="25">
        <v>0</v>
      </c>
      <c r="BT49" s="25">
        <v>0</v>
      </c>
      <c r="BU49" s="25">
        <v>2.3053945133806194E-5</v>
      </c>
      <c r="BV49" s="25">
        <v>8.5224013877196628E-8</v>
      </c>
      <c r="BW49" s="25">
        <v>0</v>
      </c>
      <c r="BX49" s="25">
        <v>2.0095828393108851E-6</v>
      </c>
      <c r="BY49" s="25">
        <v>9.7526500388318008E-7</v>
      </c>
      <c r="BZ49" s="25">
        <v>0</v>
      </c>
      <c r="CA49" s="25">
        <v>4.1282856509460173E-7</v>
      </c>
      <c r="CB49" s="25">
        <v>3.7892489274078984E-5</v>
      </c>
      <c r="CC49" s="25">
        <v>1.2245242825206098E-5</v>
      </c>
      <c r="CD49" s="25">
        <v>3.0341176723172613E-4</v>
      </c>
      <c r="CE49" s="25">
        <v>1.8819121005280194E-3</v>
      </c>
      <c r="CF49" s="25">
        <v>6.4776582244188328E-4</v>
      </c>
      <c r="CG49" s="25">
        <v>3.3556409590801742E-4</v>
      </c>
      <c r="CH49" s="25">
        <v>2.0224363093974836E-3</v>
      </c>
      <c r="CI49" s="25">
        <v>1.9213140143104965E-3</v>
      </c>
      <c r="CJ49" s="25">
        <v>1.6627056546830859E-5</v>
      </c>
      <c r="CK49" s="25">
        <v>2.2060224042320369E-3</v>
      </c>
      <c r="CL49" s="25">
        <v>5.7137797817597691E-7</v>
      </c>
      <c r="CM49" s="25">
        <v>0</v>
      </c>
      <c r="CN49" s="25">
        <v>5.6639800322644148E-6</v>
      </c>
      <c r="CO49" s="25">
        <v>5.4092246103708469E-8</v>
      </c>
      <c r="CP49" s="25">
        <v>0</v>
      </c>
      <c r="CQ49" s="25">
        <v>6.7877216089289494E-6</v>
      </c>
      <c r="CR49" s="25">
        <v>0</v>
      </c>
      <c r="CS49" s="25">
        <v>3.0982628761683808E-2</v>
      </c>
      <c r="CT49" s="25">
        <v>1.957087823590581E-5</v>
      </c>
      <c r="CU49" s="25">
        <v>6.150919262572441E-7</v>
      </c>
      <c r="CV49" s="25">
        <v>0</v>
      </c>
      <c r="CW49" s="25">
        <v>1.7676464141524842E-6</v>
      </c>
      <c r="CX49" s="25">
        <v>0</v>
      </c>
      <c r="CY49" s="25">
        <v>0</v>
      </c>
      <c r="CZ49" s="25">
        <v>7.4401099982774319E-5</v>
      </c>
      <c r="DA49" s="25">
        <v>3.1973306249104286E-2</v>
      </c>
      <c r="DB49" s="26">
        <v>0</v>
      </c>
    </row>
    <row r="50" spans="1:106" x14ac:dyDescent="0.15">
      <c r="A50" s="44">
        <v>331</v>
      </c>
      <c r="B50" s="9" t="s">
        <v>46</v>
      </c>
      <c r="C50" s="25">
        <v>0</v>
      </c>
      <c r="D50" s="25">
        <v>5.2248558170540135E-5</v>
      </c>
      <c r="E50" s="25">
        <v>0</v>
      </c>
      <c r="F50" s="25">
        <v>0</v>
      </c>
      <c r="G50" s="25">
        <v>1.7557134394099823E-4</v>
      </c>
      <c r="H50" s="25">
        <v>0</v>
      </c>
      <c r="I50" s="25">
        <v>3.878042824499778E-4</v>
      </c>
      <c r="J50" s="25">
        <v>0</v>
      </c>
      <c r="K50" s="25">
        <v>0</v>
      </c>
      <c r="L50" s="25">
        <v>0</v>
      </c>
      <c r="M50" s="25">
        <v>0</v>
      </c>
      <c r="N50" s="25">
        <v>0</v>
      </c>
      <c r="O50" s="25">
        <v>0</v>
      </c>
      <c r="P50" s="25">
        <v>0</v>
      </c>
      <c r="Q50" s="25">
        <v>1.4279509498848713E-4</v>
      </c>
      <c r="R50" s="25">
        <v>0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4.4752626659523299E-6</v>
      </c>
      <c r="AD50" s="25">
        <v>0</v>
      </c>
      <c r="AE50" s="25">
        <v>0</v>
      </c>
      <c r="AF50" s="25">
        <v>0</v>
      </c>
      <c r="AG50" s="25">
        <v>2.6575938381619845E-6</v>
      </c>
      <c r="AH50" s="25">
        <v>0</v>
      </c>
      <c r="AI50" s="25">
        <v>0</v>
      </c>
      <c r="AJ50" s="25">
        <v>0</v>
      </c>
      <c r="AK50" s="25">
        <v>0</v>
      </c>
      <c r="AL50" s="25">
        <v>0</v>
      </c>
      <c r="AM50" s="25">
        <v>0</v>
      </c>
      <c r="AN50" s="25">
        <v>0</v>
      </c>
      <c r="AO50" s="25">
        <v>2.7338837552627261E-5</v>
      </c>
      <c r="AP50" s="25">
        <v>6.6959267654161428E-4</v>
      </c>
      <c r="AQ50" s="25">
        <v>9.0645592412456297E-6</v>
      </c>
      <c r="AR50" s="25">
        <v>7.9801095515928781E-3</v>
      </c>
      <c r="AS50" s="25">
        <v>8.3374046547609465E-3</v>
      </c>
      <c r="AT50" s="25">
        <v>9.1842645130170136E-3</v>
      </c>
      <c r="AU50" s="25">
        <v>0</v>
      </c>
      <c r="AV50" s="25">
        <v>9.0976606547371337E-4</v>
      </c>
      <c r="AW50" s="25">
        <v>9.4258058917671458E-2</v>
      </c>
      <c r="AX50" s="25">
        <v>1.3160372029973265E-2</v>
      </c>
      <c r="AY50" s="25">
        <v>1.2621168134625793E-2</v>
      </c>
      <c r="AZ50" s="25">
        <v>2.7087768323787805E-3</v>
      </c>
      <c r="BA50" s="25">
        <v>7.5166067592240988E-3</v>
      </c>
      <c r="BB50" s="25">
        <v>0</v>
      </c>
      <c r="BC50" s="25">
        <v>5.1873753710695601E-2</v>
      </c>
      <c r="BD50" s="25">
        <v>2.973311769456868E-2</v>
      </c>
      <c r="BE50" s="25">
        <v>8.0248771190691136E-3</v>
      </c>
      <c r="BF50" s="25">
        <v>1.0346779971840724E-3</v>
      </c>
      <c r="BG50" s="25">
        <v>0</v>
      </c>
      <c r="BH50" s="25">
        <v>1.9460809824778961E-3</v>
      </c>
      <c r="BI50" s="25">
        <v>3.4730056478099662E-3</v>
      </c>
      <c r="BJ50" s="25">
        <v>1.5944752435215694E-3</v>
      </c>
      <c r="BK50" s="25">
        <v>5.7316446723409504E-3</v>
      </c>
      <c r="BL50" s="25">
        <v>0</v>
      </c>
      <c r="BM50" s="25">
        <v>0</v>
      </c>
      <c r="BN50" s="25">
        <v>0</v>
      </c>
      <c r="BO50" s="25">
        <v>0</v>
      </c>
      <c r="BP50" s="25">
        <v>6.1828042019425532E-8</v>
      </c>
      <c r="BQ50" s="25">
        <v>0</v>
      </c>
      <c r="BR50" s="25">
        <v>0</v>
      </c>
      <c r="BS50" s="25">
        <v>0</v>
      </c>
      <c r="BT50" s="25">
        <v>0</v>
      </c>
      <c r="BU50" s="25">
        <v>1.2514998786923364E-4</v>
      </c>
      <c r="BV50" s="25">
        <v>0</v>
      </c>
      <c r="BW50" s="25">
        <v>1.3460584402305092E-5</v>
      </c>
      <c r="BX50" s="25">
        <v>0</v>
      </c>
      <c r="BY50" s="25">
        <v>0</v>
      </c>
      <c r="BZ50" s="25">
        <v>0</v>
      </c>
      <c r="CA50" s="25">
        <v>1.3416928365574557E-5</v>
      </c>
      <c r="CB50" s="25">
        <v>0</v>
      </c>
      <c r="CC50" s="25">
        <v>4.0817476084020326E-7</v>
      </c>
      <c r="CD50" s="25">
        <v>4.2545404909148818E-6</v>
      </c>
      <c r="CE50" s="25">
        <v>0</v>
      </c>
      <c r="CF50" s="25">
        <v>0</v>
      </c>
      <c r="CG50" s="25">
        <v>0</v>
      </c>
      <c r="CH50" s="25">
        <v>0</v>
      </c>
      <c r="CI50" s="25">
        <v>1.9580391883555061E-6</v>
      </c>
      <c r="CJ50" s="25">
        <v>0</v>
      </c>
      <c r="CK50" s="25">
        <v>0</v>
      </c>
      <c r="CL50" s="25">
        <v>0</v>
      </c>
      <c r="CM50" s="25">
        <v>0</v>
      </c>
      <c r="CN50" s="25">
        <v>0</v>
      </c>
      <c r="CO50" s="25">
        <v>0</v>
      </c>
      <c r="CP50" s="25">
        <v>0</v>
      </c>
      <c r="CQ50" s="25">
        <v>0</v>
      </c>
      <c r="CR50" s="25">
        <v>0</v>
      </c>
      <c r="CS50" s="25">
        <v>1.4461080814283716E-2</v>
      </c>
      <c r="CT50" s="25">
        <v>5.8040217553138385E-6</v>
      </c>
      <c r="CU50" s="25">
        <v>0</v>
      </c>
      <c r="CV50" s="25">
        <v>0</v>
      </c>
      <c r="CW50" s="25">
        <v>0</v>
      </c>
      <c r="CX50" s="25">
        <v>0</v>
      </c>
      <c r="CY50" s="25">
        <v>0</v>
      </c>
      <c r="CZ50" s="25">
        <v>1.4418817826119055E-5</v>
      </c>
      <c r="DA50" s="25">
        <v>0</v>
      </c>
      <c r="DB50" s="26">
        <v>3.4920945673683849E-5</v>
      </c>
    </row>
    <row r="51" spans="1:106" x14ac:dyDescent="0.15">
      <c r="A51" s="44">
        <v>332</v>
      </c>
      <c r="B51" s="9" t="s">
        <v>47</v>
      </c>
      <c r="C51" s="25">
        <v>0</v>
      </c>
      <c r="D51" s="25">
        <v>0</v>
      </c>
      <c r="E51" s="25">
        <v>0</v>
      </c>
      <c r="F51" s="25">
        <v>0</v>
      </c>
      <c r="G51" s="25">
        <v>0</v>
      </c>
      <c r="H51" s="25">
        <v>0</v>
      </c>
      <c r="I51" s="25">
        <v>0</v>
      </c>
      <c r="J51" s="25">
        <v>0</v>
      </c>
      <c r="K51" s="25">
        <v>0</v>
      </c>
      <c r="L51" s="25">
        <v>0</v>
      </c>
      <c r="M51" s="25">
        <v>0</v>
      </c>
      <c r="N51" s="25">
        <v>0</v>
      </c>
      <c r="O51" s="25">
        <v>0</v>
      </c>
      <c r="P51" s="25">
        <v>0</v>
      </c>
      <c r="Q51" s="25">
        <v>0</v>
      </c>
      <c r="R51" s="25">
        <v>0</v>
      </c>
      <c r="S51" s="25">
        <v>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3.1966161899659498E-6</v>
      </c>
      <c r="AD51" s="25">
        <v>0</v>
      </c>
      <c r="AE51" s="25">
        <v>0</v>
      </c>
      <c r="AF51" s="25">
        <v>0</v>
      </c>
      <c r="AG51" s="25">
        <v>0</v>
      </c>
      <c r="AH51" s="25">
        <v>0</v>
      </c>
      <c r="AI51" s="25">
        <v>0</v>
      </c>
      <c r="AJ51" s="25">
        <v>0</v>
      </c>
      <c r="AK51" s="25">
        <v>0</v>
      </c>
      <c r="AL51" s="25">
        <v>0</v>
      </c>
      <c r="AM51" s="25">
        <v>0</v>
      </c>
      <c r="AN51" s="25">
        <v>0</v>
      </c>
      <c r="AO51" s="25">
        <v>0</v>
      </c>
      <c r="AP51" s="25">
        <v>0</v>
      </c>
      <c r="AQ51" s="25">
        <v>0</v>
      </c>
      <c r="AR51" s="25">
        <v>0</v>
      </c>
      <c r="AS51" s="25">
        <v>0</v>
      </c>
      <c r="AT51" s="25">
        <v>0</v>
      </c>
      <c r="AU51" s="25">
        <v>0</v>
      </c>
      <c r="AV51" s="25">
        <v>0</v>
      </c>
      <c r="AW51" s="25">
        <v>0</v>
      </c>
      <c r="AX51" s="25">
        <v>6.7044470384456073E-2</v>
      </c>
      <c r="AY51" s="25">
        <v>0</v>
      </c>
      <c r="AZ51" s="25">
        <v>4.393798592666311E-6</v>
      </c>
      <c r="BA51" s="25">
        <v>0</v>
      </c>
      <c r="BB51" s="25">
        <v>0</v>
      </c>
      <c r="BC51" s="25">
        <v>0</v>
      </c>
      <c r="BD51" s="25">
        <v>6.6490792003113329E-5</v>
      </c>
      <c r="BE51" s="25">
        <v>2.1065302437556425E-3</v>
      </c>
      <c r="BF51" s="25">
        <v>2.5052736009299574E-6</v>
      </c>
      <c r="BG51" s="25">
        <v>0</v>
      </c>
      <c r="BH51" s="25">
        <v>3.5766362826502754E-3</v>
      </c>
      <c r="BI51" s="25">
        <v>0</v>
      </c>
      <c r="BJ51" s="25">
        <v>0</v>
      </c>
      <c r="BK51" s="25">
        <v>0</v>
      </c>
      <c r="BL51" s="25">
        <v>0</v>
      </c>
      <c r="BM51" s="25">
        <v>0</v>
      </c>
      <c r="BN51" s="25">
        <v>0</v>
      </c>
      <c r="BO51" s="25">
        <v>0</v>
      </c>
      <c r="BP51" s="25">
        <v>0</v>
      </c>
      <c r="BQ51" s="25">
        <v>0</v>
      </c>
      <c r="BR51" s="25">
        <v>0</v>
      </c>
      <c r="BS51" s="25">
        <v>0</v>
      </c>
      <c r="BT51" s="25">
        <v>0</v>
      </c>
      <c r="BU51" s="25">
        <v>0</v>
      </c>
      <c r="BV51" s="25">
        <v>1.6320398657483154E-5</v>
      </c>
      <c r="BW51" s="25">
        <v>0</v>
      </c>
      <c r="BX51" s="25">
        <v>0</v>
      </c>
      <c r="BY51" s="25">
        <v>0</v>
      </c>
      <c r="BZ51" s="25">
        <v>0</v>
      </c>
      <c r="CA51" s="25">
        <v>0</v>
      </c>
      <c r="CB51" s="25">
        <v>8.8995204166644214E-5</v>
      </c>
      <c r="CC51" s="25">
        <v>0</v>
      </c>
      <c r="CD51" s="25">
        <v>0</v>
      </c>
      <c r="CE51" s="25">
        <v>0</v>
      </c>
      <c r="CF51" s="25">
        <v>0</v>
      </c>
      <c r="CG51" s="25">
        <v>0</v>
      </c>
      <c r="CH51" s="25">
        <v>3.2342241897252103E-4</v>
      </c>
      <c r="CI51" s="25">
        <v>4.6841709851512813E-4</v>
      </c>
      <c r="CJ51" s="25">
        <v>0</v>
      </c>
      <c r="CK51" s="25">
        <v>0</v>
      </c>
      <c r="CL51" s="25">
        <v>0</v>
      </c>
      <c r="CM51" s="25">
        <v>0</v>
      </c>
      <c r="CN51" s="25">
        <v>0</v>
      </c>
      <c r="CO51" s="25">
        <v>0</v>
      </c>
      <c r="CP51" s="25">
        <v>0</v>
      </c>
      <c r="CQ51" s="25">
        <v>1.4308517151622225E-4</v>
      </c>
      <c r="CR51" s="25">
        <v>0</v>
      </c>
      <c r="CS51" s="25">
        <v>3.8352436741904048E-3</v>
      </c>
      <c r="CT51" s="25">
        <v>1.3377562338467262E-5</v>
      </c>
      <c r="CU51" s="25">
        <v>0</v>
      </c>
      <c r="CV51" s="25">
        <v>0</v>
      </c>
      <c r="CW51" s="25">
        <v>0</v>
      </c>
      <c r="CX51" s="25">
        <v>2.5972664342754817E-4</v>
      </c>
      <c r="CY51" s="25">
        <v>0</v>
      </c>
      <c r="CZ51" s="25">
        <v>8.8435416000196861E-6</v>
      </c>
      <c r="DA51" s="25">
        <v>0</v>
      </c>
      <c r="DB51" s="26">
        <v>0</v>
      </c>
    </row>
    <row r="52" spans="1:106" x14ac:dyDescent="0.15">
      <c r="A52" s="44">
        <v>333</v>
      </c>
      <c r="B52" s="9" t="s">
        <v>48</v>
      </c>
      <c r="C52" s="25">
        <v>0</v>
      </c>
      <c r="D52" s="25">
        <v>0</v>
      </c>
      <c r="E52" s="25">
        <v>0</v>
      </c>
      <c r="F52" s="25">
        <v>0</v>
      </c>
      <c r="G52" s="25">
        <v>0</v>
      </c>
      <c r="H52" s="25">
        <v>0</v>
      </c>
      <c r="I52" s="25">
        <v>0</v>
      </c>
      <c r="J52" s="25">
        <v>0</v>
      </c>
      <c r="K52" s="25">
        <v>0</v>
      </c>
      <c r="L52" s="25">
        <v>0</v>
      </c>
      <c r="M52" s="25">
        <v>0</v>
      </c>
      <c r="N52" s="25">
        <v>0</v>
      </c>
      <c r="O52" s="25">
        <v>0</v>
      </c>
      <c r="P52" s="25">
        <v>0</v>
      </c>
      <c r="Q52" s="25">
        <v>0</v>
      </c>
      <c r="R52" s="25">
        <v>0</v>
      </c>
      <c r="S52" s="25">
        <v>0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  <c r="AD52" s="25">
        <v>0</v>
      </c>
      <c r="AE52" s="25">
        <v>0</v>
      </c>
      <c r="AF52" s="25">
        <v>0</v>
      </c>
      <c r="AG52" s="25">
        <v>0</v>
      </c>
      <c r="AH52" s="25">
        <v>0</v>
      </c>
      <c r="AI52" s="25">
        <v>0</v>
      </c>
      <c r="AJ52" s="25">
        <v>0</v>
      </c>
      <c r="AK52" s="25">
        <v>0</v>
      </c>
      <c r="AL52" s="25">
        <v>0</v>
      </c>
      <c r="AM52" s="25">
        <v>0</v>
      </c>
      <c r="AN52" s="25">
        <v>0</v>
      </c>
      <c r="AO52" s="25">
        <v>0</v>
      </c>
      <c r="AP52" s="25">
        <v>0</v>
      </c>
      <c r="AQ52" s="25">
        <v>0</v>
      </c>
      <c r="AR52" s="25">
        <v>9.2678781831713995E-4</v>
      </c>
      <c r="AS52" s="25">
        <v>1.2490969078350399E-3</v>
      </c>
      <c r="AT52" s="25">
        <v>5.1219564168776604E-3</v>
      </c>
      <c r="AU52" s="25">
        <v>1.2336213302782434E-4</v>
      </c>
      <c r="AV52" s="25">
        <v>0</v>
      </c>
      <c r="AW52" s="25">
        <v>1.5213276961826209E-3</v>
      </c>
      <c r="AX52" s="25">
        <v>0</v>
      </c>
      <c r="AY52" s="25">
        <v>5.4900851252275749E-2</v>
      </c>
      <c r="AZ52" s="25">
        <v>0</v>
      </c>
      <c r="BA52" s="25">
        <v>2.4506276554486875E-4</v>
      </c>
      <c r="BB52" s="25">
        <v>0</v>
      </c>
      <c r="BC52" s="25">
        <v>4.2929233305357785E-7</v>
      </c>
      <c r="BD52" s="25">
        <v>2.0514364944489967E-3</v>
      </c>
      <c r="BE52" s="25">
        <v>2.0062192797672785E-4</v>
      </c>
      <c r="BF52" s="25">
        <v>0</v>
      </c>
      <c r="BG52" s="25">
        <v>0</v>
      </c>
      <c r="BH52" s="25">
        <v>1.6008214680270368E-4</v>
      </c>
      <c r="BI52" s="25">
        <v>4.7280943784803823E-5</v>
      </c>
      <c r="BJ52" s="25">
        <v>4.56775026446098E-4</v>
      </c>
      <c r="BK52" s="25">
        <v>1.0861792074543923E-3</v>
      </c>
      <c r="BL52" s="25">
        <v>0</v>
      </c>
      <c r="BM52" s="25">
        <v>0</v>
      </c>
      <c r="BN52" s="25">
        <v>0</v>
      </c>
      <c r="BO52" s="25">
        <v>0</v>
      </c>
      <c r="BP52" s="25">
        <v>0</v>
      </c>
      <c r="BQ52" s="25">
        <v>0</v>
      </c>
      <c r="BR52" s="25">
        <v>0</v>
      </c>
      <c r="BS52" s="25">
        <v>0</v>
      </c>
      <c r="BT52" s="25">
        <v>0</v>
      </c>
      <c r="BU52" s="25">
        <v>1.5369296755870797E-5</v>
      </c>
      <c r="BV52" s="25">
        <v>0</v>
      </c>
      <c r="BW52" s="25">
        <v>0</v>
      </c>
      <c r="BX52" s="25">
        <v>0</v>
      </c>
      <c r="BY52" s="25">
        <v>0</v>
      </c>
      <c r="BZ52" s="25">
        <v>0</v>
      </c>
      <c r="CA52" s="25">
        <v>0</v>
      </c>
      <c r="CB52" s="25">
        <v>0</v>
      </c>
      <c r="CC52" s="25">
        <v>0</v>
      </c>
      <c r="CD52" s="25">
        <v>0</v>
      </c>
      <c r="CE52" s="25">
        <v>0</v>
      </c>
      <c r="CF52" s="25">
        <v>9.0015560574500079E-6</v>
      </c>
      <c r="CG52" s="25">
        <v>0</v>
      </c>
      <c r="CH52" s="25">
        <v>0</v>
      </c>
      <c r="CI52" s="25">
        <v>7.6237768105311815E-4</v>
      </c>
      <c r="CJ52" s="25">
        <v>0</v>
      </c>
      <c r="CK52" s="25">
        <v>0</v>
      </c>
      <c r="CL52" s="25">
        <v>8.1262645785027825E-5</v>
      </c>
      <c r="CM52" s="25">
        <v>0</v>
      </c>
      <c r="CN52" s="25">
        <v>0</v>
      </c>
      <c r="CO52" s="25">
        <v>0</v>
      </c>
      <c r="CP52" s="25">
        <v>0</v>
      </c>
      <c r="CQ52" s="25">
        <v>0</v>
      </c>
      <c r="CR52" s="25">
        <v>0</v>
      </c>
      <c r="CS52" s="25">
        <v>1.3187863369547672E-3</v>
      </c>
      <c r="CT52" s="25">
        <v>3.6098184087927531E-5</v>
      </c>
      <c r="CU52" s="25">
        <v>0</v>
      </c>
      <c r="CV52" s="25">
        <v>0</v>
      </c>
      <c r="CW52" s="25">
        <v>0</v>
      </c>
      <c r="CX52" s="25">
        <v>0</v>
      </c>
      <c r="CY52" s="25">
        <v>0</v>
      </c>
      <c r="CZ52" s="25">
        <v>0</v>
      </c>
      <c r="DA52" s="25">
        <v>0</v>
      </c>
      <c r="DB52" s="26">
        <v>0</v>
      </c>
    </row>
    <row r="53" spans="1:106" x14ac:dyDescent="0.15">
      <c r="A53" s="44">
        <v>339</v>
      </c>
      <c r="B53" s="9" t="s">
        <v>49</v>
      </c>
      <c r="C53" s="25">
        <v>5.9360627271388852E-6</v>
      </c>
      <c r="D53" s="25">
        <v>4.6504121262352272E-5</v>
      </c>
      <c r="E53" s="25">
        <v>4.7528714770082811E-6</v>
      </c>
      <c r="F53" s="25">
        <v>0</v>
      </c>
      <c r="G53" s="25">
        <v>1.3986537625979581E-4</v>
      </c>
      <c r="H53" s="25">
        <v>0</v>
      </c>
      <c r="I53" s="25">
        <v>6.8774665715738248E-4</v>
      </c>
      <c r="J53" s="25">
        <v>0</v>
      </c>
      <c r="K53" s="25">
        <v>0</v>
      </c>
      <c r="L53" s="25">
        <v>0</v>
      </c>
      <c r="M53" s="25">
        <v>0</v>
      </c>
      <c r="N53" s="25">
        <v>0</v>
      </c>
      <c r="O53" s="25">
        <v>0</v>
      </c>
      <c r="P53" s="25">
        <v>0</v>
      </c>
      <c r="Q53" s="25">
        <v>4.5615099787988951E-4</v>
      </c>
      <c r="R53" s="25">
        <v>0</v>
      </c>
      <c r="S53" s="25">
        <v>0</v>
      </c>
      <c r="T53" s="25">
        <v>1.977224012481591E-4</v>
      </c>
      <c r="U53" s="25">
        <v>0</v>
      </c>
      <c r="V53" s="25">
        <v>4.8462643782606276E-6</v>
      </c>
      <c r="W53" s="25">
        <v>0</v>
      </c>
      <c r="X53" s="25">
        <v>0</v>
      </c>
      <c r="Y53" s="25">
        <v>0</v>
      </c>
      <c r="Z53" s="25">
        <v>1.3836808678446404E-5</v>
      </c>
      <c r="AA53" s="25">
        <v>0</v>
      </c>
      <c r="AB53" s="25">
        <v>0</v>
      </c>
      <c r="AC53" s="25">
        <v>1.9819020377788888E-5</v>
      </c>
      <c r="AD53" s="25">
        <v>0</v>
      </c>
      <c r="AE53" s="25">
        <v>0</v>
      </c>
      <c r="AF53" s="25">
        <v>0</v>
      </c>
      <c r="AG53" s="25">
        <v>0</v>
      </c>
      <c r="AH53" s="25">
        <v>0</v>
      </c>
      <c r="AI53" s="25">
        <v>1.5798067553862572E-4</v>
      </c>
      <c r="AJ53" s="25">
        <v>0</v>
      </c>
      <c r="AK53" s="25">
        <v>0</v>
      </c>
      <c r="AL53" s="25">
        <v>0</v>
      </c>
      <c r="AM53" s="25">
        <v>0</v>
      </c>
      <c r="AN53" s="25">
        <v>0</v>
      </c>
      <c r="AO53" s="25">
        <v>3.0072721307889988E-4</v>
      </c>
      <c r="AP53" s="25">
        <v>0</v>
      </c>
      <c r="AQ53" s="25">
        <v>2.1428618046304669E-4</v>
      </c>
      <c r="AR53" s="25">
        <v>1.0200749947779462E-3</v>
      </c>
      <c r="AS53" s="25">
        <v>7.627996001583387E-4</v>
      </c>
      <c r="AT53" s="25">
        <v>3.5644477333793096E-3</v>
      </c>
      <c r="AU53" s="25">
        <v>6.4472805220041843E-3</v>
      </c>
      <c r="AV53" s="25">
        <v>6.9378684539676532E-3</v>
      </c>
      <c r="AW53" s="25">
        <v>8.5279479431320023E-3</v>
      </c>
      <c r="AX53" s="25">
        <v>7.7663139661859398E-3</v>
      </c>
      <c r="AY53" s="25">
        <v>2.2019386901540126E-3</v>
      </c>
      <c r="AZ53" s="25">
        <v>3.1242104893153804E-2</v>
      </c>
      <c r="BA53" s="25">
        <v>5.4405089907402105E-3</v>
      </c>
      <c r="BB53" s="25">
        <v>0</v>
      </c>
      <c r="BC53" s="25">
        <v>7.7658983049392228E-4</v>
      </c>
      <c r="BD53" s="25">
        <v>8.7415835368799002E-4</v>
      </c>
      <c r="BE53" s="25">
        <v>7.2223894071622025E-3</v>
      </c>
      <c r="BF53" s="25">
        <v>4.040379999899789E-3</v>
      </c>
      <c r="BG53" s="25">
        <v>0</v>
      </c>
      <c r="BH53" s="25">
        <v>4.4202628557527043E-3</v>
      </c>
      <c r="BI53" s="25">
        <v>4.0025641277573977E-3</v>
      </c>
      <c r="BJ53" s="25">
        <v>1.2256578764385287E-3</v>
      </c>
      <c r="BK53" s="25">
        <v>2.5883306522991177E-3</v>
      </c>
      <c r="BL53" s="25">
        <v>7.832354012442342E-6</v>
      </c>
      <c r="BM53" s="25">
        <v>0</v>
      </c>
      <c r="BN53" s="25">
        <v>1.4958838891685044E-4</v>
      </c>
      <c r="BO53" s="25">
        <v>0</v>
      </c>
      <c r="BP53" s="25">
        <v>1.8158895941105277E-4</v>
      </c>
      <c r="BQ53" s="25">
        <v>2.6717018316880666E-6</v>
      </c>
      <c r="BR53" s="25">
        <v>7.2872279338817813E-5</v>
      </c>
      <c r="BS53" s="25">
        <v>2.9875519465573961E-5</v>
      </c>
      <c r="BT53" s="25">
        <v>0</v>
      </c>
      <c r="BU53" s="25">
        <v>3.8203680507450265E-4</v>
      </c>
      <c r="BV53" s="25">
        <v>1.0226881665263595E-5</v>
      </c>
      <c r="BW53" s="25">
        <v>1.4188779951937989E-4</v>
      </c>
      <c r="BX53" s="25">
        <v>1.9729797233091514E-4</v>
      </c>
      <c r="BY53" s="25">
        <v>3.0558303455006309E-5</v>
      </c>
      <c r="BZ53" s="25">
        <v>9.9718203742756576E-5</v>
      </c>
      <c r="CA53" s="25">
        <v>7.8850255933068933E-5</v>
      </c>
      <c r="CB53" s="25">
        <v>1.0138848162188198E-3</v>
      </c>
      <c r="CC53" s="25">
        <v>0</v>
      </c>
      <c r="CD53" s="25">
        <v>0</v>
      </c>
      <c r="CE53" s="25">
        <v>6.6402031464347217E-4</v>
      </c>
      <c r="CF53" s="25">
        <v>3.514068999350676E-5</v>
      </c>
      <c r="CG53" s="25">
        <v>0</v>
      </c>
      <c r="CH53" s="25">
        <v>3.9516121800524292E-4</v>
      </c>
      <c r="CI53" s="25">
        <v>5.1706561688597713E-4</v>
      </c>
      <c r="CJ53" s="25">
        <v>7.4883232653012862E-4</v>
      </c>
      <c r="CK53" s="25">
        <v>2.4223442213498311E-4</v>
      </c>
      <c r="CL53" s="25">
        <v>2.8378439582740185E-5</v>
      </c>
      <c r="CM53" s="25">
        <v>2.878273693674925E-5</v>
      </c>
      <c r="CN53" s="25">
        <v>1.7290044309017689E-6</v>
      </c>
      <c r="CO53" s="25">
        <v>2.9750735357039656E-6</v>
      </c>
      <c r="CP53" s="25">
        <v>0</v>
      </c>
      <c r="CQ53" s="25">
        <v>3.5839170095144851E-5</v>
      </c>
      <c r="CR53" s="25">
        <v>0</v>
      </c>
      <c r="CS53" s="25">
        <v>4.4254549790266346E-3</v>
      </c>
      <c r="CT53" s="25">
        <v>6.17915974681583E-5</v>
      </c>
      <c r="CU53" s="25">
        <v>6.3662014367624754E-5</v>
      </c>
      <c r="CV53" s="25">
        <v>2.4108422438688353E-5</v>
      </c>
      <c r="CW53" s="25">
        <v>1.8339331546832023E-5</v>
      </c>
      <c r="CX53" s="25">
        <v>2.3694709484657975E-4</v>
      </c>
      <c r="CY53" s="25">
        <v>0</v>
      </c>
      <c r="CZ53" s="25">
        <v>6.6134311095799391E-5</v>
      </c>
      <c r="DA53" s="25">
        <v>0</v>
      </c>
      <c r="DB53" s="26">
        <v>1.6302472565797485E-4</v>
      </c>
    </row>
    <row r="54" spans="1:106" x14ac:dyDescent="0.15">
      <c r="A54" s="44">
        <v>341</v>
      </c>
      <c r="B54" s="9" t="s">
        <v>50</v>
      </c>
      <c r="C54" s="25">
        <v>5.8772898288503815E-7</v>
      </c>
      <c r="D54" s="25">
        <v>0</v>
      </c>
      <c r="E54" s="25">
        <v>4.7528714770082811E-6</v>
      </c>
      <c r="F54" s="25">
        <v>9.6585988850113444E-5</v>
      </c>
      <c r="G54" s="25">
        <v>2.9176876448068272E-5</v>
      </c>
      <c r="H54" s="25">
        <v>0</v>
      </c>
      <c r="I54" s="25">
        <v>4.4435907364059951E-6</v>
      </c>
      <c r="J54" s="25">
        <v>8.4022703290806065E-6</v>
      </c>
      <c r="K54" s="25">
        <v>3.485136245945009E-5</v>
      </c>
      <c r="L54" s="25">
        <v>0</v>
      </c>
      <c r="M54" s="25">
        <v>0</v>
      </c>
      <c r="N54" s="25">
        <v>1.2069568995691164E-5</v>
      </c>
      <c r="O54" s="25">
        <v>8.1743089643559257E-7</v>
      </c>
      <c r="P54" s="25">
        <v>1.3815795067123509E-5</v>
      </c>
      <c r="Q54" s="25">
        <v>7.9330608326937307E-6</v>
      </c>
      <c r="R54" s="25">
        <v>1.4674124382769642E-6</v>
      </c>
      <c r="S54" s="25">
        <v>2.0226196295235043E-6</v>
      </c>
      <c r="T54" s="25">
        <v>0</v>
      </c>
      <c r="U54" s="25">
        <v>2.3330036021575618E-6</v>
      </c>
      <c r="V54" s="25">
        <v>2.4231321891303138E-6</v>
      </c>
      <c r="W54" s="25">
        <v>0</v>
      </c>
      <c r="X54" s="25">
        <v>5.0023552756089322E-6</v>
      </c>
      <c r="Y54" s="25">
        <v>0</v>
      </c>
      <c r="Z54" s="25">
        <v>9.6857660749124819E-5</v>
      </c>
      <c r="AA54" s="25">
        <v>1.0212392227348275E-5</v>
      </c>
      <c r="AB54" s="25">
        <v>3.2227858118645072E-5</v>
      </c>
      <c r="AC54" s="25">
        <v>1.2786464759863799E-6</v>
      </c>
      <c r="AD54" s="25">
        <v>3.2296612085392242E-5</v>
      </c>
      <c r="AE54" s="25">
        <v>4.1810389881885648E-5</v>
      </c>
      <c r="AF54" s="25">
        <v>5.6988174953697109E-5</v>
      </c>
      <c r="AG54" s="25">
        <v>1.2106816373849041E-5</v>
      </c>
      <c r="AH54" s="25">
        <v>9.3954566494674134E-7</v>
      </c>
      <c r="AI54" s="25">
        <v>1.7676159500825255E-5</v>
      </c>
      <c r="AJ54" s="25">
        <v>0</v>
      </c>
      <c r="AK54" s="25">
        <v>0</v>
      </c>
      <c r="AL54" s="25">
        <v>0</v>
      </c>
      <c r="AM54" s="25">
        <v>0</v>
      </c>
      <c r="AN54" s="25">
        <v>1.305042619429344E-6</v>
      </c>
      <c r="AO54" s="25">
        <v>0</v>
      </c>
      <c r="AP54" s="25">
        <v>9.4274781173729082E-5</v>
      </c>
      <c r="AQ54" s="25">
        <v>1.1965218198444232E-5</v>
      </c>
      <c r="AR54" s="25">
        <v>1.2695167927057539E-3</v>
      </c>
      <c r="AS54" s="25">
        <v>5.6029087890418157E-5</v>
      </c>
      <c r="AT54" s="25">
        <v>2.1309198406071959E-5</v>
      </c>
      <c r="AU54" s="25">
        <v>7.9917207918025327E-5</v>
      </c>
      <c r="AV54" s="25">
        <v>2.7495763217943736E-5</v>
      </c>
      <c r="AW54" s="25">
        <v>2.1419415217011628E-5</v>
      </c>
      <c r="AX54" s="25">
        <v>0</v>
      </c>
      <c r="AY54" s="25">
        <v>1.2301333464547557E-5</v>
      </c>
      <c r="AZ54" s="25">
        <v>3.0756590148664178E-5</v>
      </c>
      <c r="BA54" s="25">
        <v>2.3284430596086279E-2</v>
      </c>
      <c r="BB54" s="25">
        <v>0</v>
      </c>
      <c r="BC54" s="25">
        <v>1.4917908573611831E-4</v>
      </c>
      <c r="BD54" s="25">
        <v>1.88912073750022E-3</v>
      </c>
      <c r="BE54" s="25">
        <v>1.9059083157789147E-3</v>
      </c>
      <c r="BF54" s="25">
        <v>1.002109440371983E-5</v>
      </c>
      <c r="BG54" s="25">
        <v>5.5756328912273678E-5</v>
      </c>
      <c r="BH54" s="25">
        <v>1.3766664169380727E-3</v>
      </c>
      <c r="BI54" s="25">
        <v>3.7270960598121804E-4</v>
      </c>
      <c r="BJ54" s="25">
        <v>2.8873333690490211E-3</v>
      </c>
      <c r="BK54" s="25">
        <v>4.3601919874585787E-3</v>
      </c>
      <c r="BL54" s="25">
        <v>1.2759993954045141E-5</v>
      </c>
      <c r="BM54" s="25">
        <v>1.2109867639146703E-5</v>
      </c>
      <c r="BN54" s="25">
        <v>8.3704694159248451E-6</v>
      </c>
      <c r="BO54" s="25">
        <v>2.0961657104517674E-5</v>
      </c>
      <c r="BP54" s="25">
        <v>2.0253630004723414E-4</v>
      </c>
      <c r="BQ54" s="25">
        <v>9.7071833217999756E-5</v>
      </c>
      <c r="BR54" s="25">
        <v>2.2246031266512527E-4</v>
      </c>
      <c r="BS54" s="25">
        <v>8.1819089309718553E-5</v>
      </c>
      <c r="BT54" s="25">
        <v>0</v>
      </c>
      <c r="BU54" s="25">
        <v>1.0429165655769469E-4</v>
      </c>
      <c r="BV54" s="25">
        <v>9.745365986857435E-5</v>
      </c>
      <c r="BW54" s="25">
        <v>0</v>
      </c>
      <c r="BX54" s="25">
        <v>6.5526754724672795E-5</v>
      </c>
      <c r="BY54" s="25">
        <v>2.2431095089313145E-5</v>
      </c>
      <c r="BZ54" s="25">
        <v>1.8466334026436402E-4</v>
      </c>
      <c r="CA54" s="25">
        <v>2.1054256819824689E-5</v>
      </c>
      <c r="CB54" s="25">
        <v>4.2237958227528408E-5</v>
      </c>
      <c r="CC54" s="25">
        <v>1.632699043360813E-6</v>
      </c>
      <c r="CD54" s="25">
        <v>5.4993875234418286E-5</v>
      </c>
      <c r="CE54" s="25">
        <v>1.0007213533088434E-4</v>
      </c>
      <c r="CF54" s="25">
        <v>3.0276387585538583E-4</v>
      </c>
      <c r="CG54" s="25">
        <v>1.8994194108000989E-5</v>
      </c>
      <c r="CH54" s="25">
        <v>1.3690154148744422E-4</v>
      </c>
      <c r="CI54" s="25">
        <v>2.0543014889407561E-3</v>
      </c>
      <c r="CJ54" s="25">
        <v>2.2942543571341402E-5</v>
      </c>
      <c r="CK54" s="25">
        <v>2.0730084013751118E-4</v>
      </c>
      <c r="CL54" s="25">
        <v>1.9439548546387124E-5</v>
      </c>
      <c r="CM54" s="25">
        <v>3.7691679321933543E-6</v>
      </c>
      <c r="CN54" s="25">
        <v>1.6097627460119915E-5</v>
      </c>
      <c r="CO54" s="25">
        <v>1.5145828909038371E-6</v>
      </c>
      <c r="CP54" s="25">
        <v>4.9661148146206326E-5</v>
      </c>
      <c r="CQ54" s="25">
        <v>2.8479922326744085E-3</v>
      </c>
      <c r="CR54" s="25">
        <v>2.269865094004172E-4</v>
      </c>
      <c r="CS54" s="25">
        <v>1.5656115597659371E-3</v>
      </c>
      <c r="CT54" s="25">
        <v>3.917006877305705E-4</v>
      </c>
      <c r="CU54" s="25">
        <v>6.3046922441367511E-6</v>
      </c>
      <c r="CV54" s="25">
        <v>8.4584781402891979E-5</v>
      </c>
      <c r="CW54" s="25">
        <v>1.0384922683145844E-5</v>
      </c>
      <c r="CX54" s="25">
        <v>3.4238954679342046E-4</v>
      </c>
      <c r="CY54" s="25">
        <v>3.5383798835411492E-5</v>
      </c>
      <c r="CZ54" s="25">
        <v>2.7876381130496838E-5</v>
      </c>
      <c r="DA54" s="25">
        <v>0</v>
      </c>
      <c r="DB54" s="26">
        <v>0</v>
      </c>
    </row>
    <row r="55" spans="1:106" x14ac:dyDescent="0.15">
      <c r="A55" s="44">
        <v>351</v>
      </c>
      <c r="B55" s="9" t="s">
        <v>51</v>
      </c>
      <c r="C55" s="25">
        <v>0</v>
      </c>
      <c r="D55" s="25">
        <v>0</v>
      </c>
      <c r="E55" s="25">
        <v>0</v>
      </c>
      <c r="F55" s="25">
        <v>0</v>
      </c>
      <c r="G55" s="25">
        <v>0</v>
      </c>
      <c r="H55" s="25">
        <v>0</v>
      </c>
      <c r="I55" s="25">
        <v>0</v>
      </c>
      <c r="J55" s="25">
        <v>0</v>
      </c>
      <c r="K55" s="25">
        <v>0</v>
      </c>
      <c r="L55" s="25">
        <v>0</v>
      </c>
      <c r="M55" s="25">
        <v>0</v>
      </c>
      <c r="N55" s="25">
        <v>0</v>
      </c>
      <c r="O55" s="25">
        <v>0</v>
      </c>
      <c r="P55" s="25">
        <v>0</v>
      </c>
      <c r="Q55" s="25">
        <v>0</v>
      </c>
      <c r="R55" s="25">
        <v>0</v>
      </c>
      <c r="S55" s="25">
        <v>0</v>
      </c>
      <c r="T55" s="25">
        <v>0</v>
      </c>
      <c r="U55" s="25">
        <v>0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  <c r="AD55" s="25">
        <v>0</v>
      </c>
      <c r="AE55" s="25">
        <v>0</v>
      </c>
      <c r="AF55" s="25">
        <v>0</v>
      </c>
      <c r="AG55" s="25">
        <v>0</v>
      </c>
      <c r="AH55" s="25">
        <v>0</v>
      </c>
      <c r="AI55" s="25">
        <v>0</v>
      </c>
      <c r="AJ55" s="25">
        <v>0</v>
      </c>
      <c r="AK55" s="25">
        <v>0</v>
      </c>
      <c r="AL55" s="25">
        <v>0</v>
      </c>
      <c r="AM55" s="25">
        <v>0</v>
      </c>
      <c r="AN55" s="25">
        <v>0</v>
      </c>
      <c r="AO55" s="25">
        <v>0</v>
      </c>
      <c r="AP55" s="25">
        <v>0</v>
      </c>
      <c r="AQ55" s="25">
        <v>0</v>
      </c>
      <c r="AR55" s="25">
        <v>0</v>
      </c>
      <c r="AS55" s="25">
        <v>0</v>
      </c>
      <c r="AT55" s="25">
        <v>0</v>
      </c>
      <c r="AU55" s="25">
        <v>0</v>
      </c>
      <c r="AV55" s="25">
        <v>0</v>
      </c>
      <c r="AW55" s="25">
        <v>0</v>
      </c>
      <c r="AX55" s="25">
        <v>0</v>
      </c>
      <c r="AY55" s="25">
        <v>0</v>
      </c>
      <c r="AZ55" s="25">
        <v>0</v>
      </c>
      <c r="BA55" s="25">
        <v>0</v>
      </c>
      <c r="BB55" s="25">
        <v>0</v>
      </c>
      <c r="BC55" s="25">
        <v>0</v>
      </c>
      <c r="BD55" s="25">
        <v>0</v>
      </c>
      <c r="BE55" s="25">
        <v>0</v>
      </c>
      <c r="BF55" s="25">
        <v>0</v>
      </c>
      <c r="BG55" s="25">
        <v>0</v>
      </c>
      <c r="BH55" s="25">
        <v>0</v>
      </c>
      <c r="BI55" s="25">
        <v>0</v>
      </c>
      <c r="BJ55" s="25">
        <v>0</v>
      </c>
      <c r="BK55" s="25">
        <v>0</v>
      </c>
      <c r="BL55" s="25">
        <v>0</v>
      </c>
      <c r="BM55" s="25">
        <v>0</v>
      </c>
      <c r="BN55" s="25">
        <v>0</v>
      </c>
      <c r="BO55" s="25">
        <v>0</v>
      </c>
      <c r="BP55" s="25">
        <v>0</v>
      </c>
      <c r="BQ55" s="25">
        <v>0</v>
      </c>
      <c r="BR55" s="25">
        <v>0</v>
      </c>
      <c r="BS55" s="25">
        <v>0</v>
      </c>
      <c r="BT55" s="25">
        <v>0</v>
      </c>
      <c r="BU55" s="25">
        <v>0</v>
      </c>
      <c r="BV55" s="25">
        <v>0</v>
      </c>
      <c r="BW55" s="25">
        <v>0</v>
      </c>
      <c r="BX55" s="25">
        <v>0</v>
      </c>
      <c r="BY55" s="25">
        <v>0</v>
      </c>
      <c r="BZ55" s="25">
        <v>0</v>
      </c>
      <c r="CA55" s="25">
        <v>0</v>
      </c>
      <c r="CB55" s="25">
        <v>0</v>
      </c>
      <c r="CC55" s="25">
        <v>0</v>
      </c>
      <c r="CD55" s="25">
        <v>0</v>
      </c>
      <c r="CE55" s="25">
        <v>0</v>
      </c>
      <c r="CF55" s="25">
        <v>0</v>
      </c>
      <c r="CG55" s="25">
        <v>0</v>
      </c>
      <c r="CH55" s="25">
        <v>0</v>
      </c>
      <c r="CI55" s="25">
        <v>0</v>
      </c>
      <c r="CJ55" s="25">
        <v>0</v>
      </c>
      <c r="CK55" s="25">
        <v>0</v>
      </c>
      <c r="CL55" s="25">
        <v>0</v>
      </c>
      <c r="CM55" s="25">
        <v>0</v>
      </c>
      <c r="CN55" s="25">
        <v>0</v>
      </c>
      <c r="CO55" s="25">
        <v>0</v>
      </c>
      <c r="CP55" s="25">
        <v>0</v>
      </c>
      <c r="CQ55" s="25">
        <v>0</v>
      </c>
      <c r="CR55" s="25">
        <v>0</v>
      </c>
      <c r="CS55" s="25">
        <v>0</v>
      </c>
      <c r="CT55" s="25">
        <v>0</v>
      </c>
      <c r="CU55" s="25">
        <v>0</v>
      </c>
      <c r="CV55" s="25">
        <v>0</v>
      </c>
      <c r="CW55" s="25">
        <v>0</v>
      </c>
      <c r="CX55" s="25">
        <v>0</v>
      </c>
      <c r="CY55" s="25">
        <v>0</v>
      </c>
      <c r="CZ55" s="25">
        <v>0</v>
      </c>
      <c r="DA55" s="25">
        <v>0</v>
      </c>
      <c r="DB55" s="26">
        <v>0</v>
      </c>
    </row>
    <row r="56" spans="1:106" x14ac:dyDescent="0.15">
      <c r="A56" s="44">
        <v>353</v>
      </c>
      <c r="B56" s="9" t="s">
        <v>52</v>
      </c>
      <c r="C56" s="25">
        <v>0</v>
      </c>
      <c r="D56" s="25">
        <v>0</v>
      </c>
      <c r="E56" s="25">
        <v>0</v>
      </c>
      <c r="F56" s="25">
        <v>0</v>
      </c>
      <c r="G56" s="25">
        <v>0</v>
      </c>
      <c r="H56" s="25">
        <v>0</v>
      </c>
      <c r="I56" s="25">
        <v>0</v>
      </c>
      <c r="J56" s="25">
        <v>0</v>
      </c>
      <c r="K56" s="25">
        <v>0</v>
      </c>
      <c r="L56" s="25">
        <v>0</v>
      </c>
      <c r="M56" s="25">
        <v>0</v>
      </c>
      <c r="N56" s="25">
        <v>0</v>
      </c>
      <c r="O56" s="25">
        <v>0</v>
      </c>
      <c r="P56" s="25">
        <v>0</v>
      </c>
      <c r="Q56" s="25">
        <v>0</v>
      </c>
      <c r="R56" s="25">
        <v>0</v>
      </c>
      <c r="S56" s="25">
        <v>0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  <c r="AD56" s="25">
        <v>0</v>
      </c>
      <c r="AE56" s="25">
        <v>0</v>
      </c>
      <c r="AF56" s="25">
        <v>0</v>
      </c>
      <c r="AG56" s="25">
        <v>0</v>
      </c>
      <c r="AH56" s="25">
        <v>0</v>
      </c>
      <c r="AI56" s="25">
        <v>0</v>
      </c>
      <c r="AJ56" s="25">
        <v>0</v>
      </c>
      <c r="AK56" s="25">
        <v>0</v>
      </c>
      <c r="AL56" s="25">
        <v>0</v>
      </c>
      <c r="AM56" s="25">
        <v>0</v>
      </c>
      <c r="AN56" s="25">
        <v>0</v>
      </c>
      <c r="AO56" s="25">
        <v>0</v>
      </c>
      <c r="AP56" s="25">
        <v>0</v>
      </c>
      <c r="AQ56" s="25">
        <v>0</v>
      </c>
      <c r="AR56" s="25">
        <v>0</v>
      </c>
      <c r="AS56" s="25">
        <v>8.2913000017210724E-6</v>
      </c>
      <c r="AT56" s="25">
        <v>0</v>
      </c>
      <c r="AU56" s="25">
        <v>0</v>
      </c>
      <c r="AV56" s="25">
        <v>0</v>
      </c>
      <c r="AW56" s="25">
        <v>0</v>
      </c>
      <c r="AX56" s="25">
        <v>0</v>
      </c>
      <c r="AY56" s="25">
        <v>0</v>
      </c>
      <c r="AZ56" s="25">
        <v>0</v>
      </c>
      <c r="BA56" s="25">
        <v>0</v>
      </c>
      <c r="BB56" s="25">
        <v>0</v>
      </c>
      <c r="BC56" s="25">
        <v>0.21620170729560856</v>
      </c>
      <c r="BD56" s="25">
        <v>0</v>
      </c>
      <c r="BE56" s="25">
        <v>8.8273648309760248E-3</v>
      </c>
      <c r="BF56" s="25">
        <v>0</v>
      </c>
      <c r="BG56" s="25">
        <v>0</v>
      </c>
      <c r="BH56" s="25">
        <v>0</v>
      </c>
      <c r="BI56" s="25">
        <v>0</v>
      </c>
      <c r="BJ56" s="25">
        <v>0</v>
      </c>
      <c r="BK56" s="25">
        <v>0</v>
      </c>
      <c r="BL56" s="25">
        <v>0</v>
      </c>
      <c r="BM56" s="25">
        <v>0</v>
      </c>
      <c r="BN56" s="25">
        <v>0</v>
      </c>
      <c r="BO56" s="25">
        <v>0</v>
      </c>
      <c r="BP56" s="25">
        <v>0</v>
      </c>
      <c r="BQ56" s="25">
        <v>0</v>
      </c>
      <c r="BR56" s="25">
        <v>0</v>
      </c>
      <c r="BS56" s="25">
        <v>0</v>
      </c>
      <c r="BT56" s="25">
        <v>0</v>
      </c>
      <c r="BU56" s="25">
        <v>0</v>
      </c>
      <c r="BV56" s="25">
        <v>0</v>
      </c>
      <c r="BW56" s="25">
        <v>1.611408485210376E-4</v>
      </c>
      <c r="BX56" s="25">
        <v>0</v>
      </c>
      <c r="BY56" s="25">
        <v>0</v>
      </c>
      <c r="BZ56" s="25">
        <v>0</v>
      </c>
      <c r="CA56" s="25">
        <v>0</v>
      </c>
      <c r="CB56" s="25">
        <v>0</v>
      </c>
      <c r="CC56" s="25">
        <v>0</v>
      </c>
      <c r="CD56" s="25">
        <v>0</v>
      </c>
      <c r="CE56" s="25">
        <v>0</v>
      </c>
      <c r="CF56" s="25">
        <v>0</v>
      </c>
      <c r="CG56" s="25">
        <v>0</v>
      </c>
      <c r="CH56" s="25">
        <v>0</v>
      </c>
      <c r="CI56" s="25">
        <v>3.2839341802102221E-4</v>
      </c>
      <c r="CJ56" s="25">
        <v>0</v>
      </c>
      <c r="CK56" s="25">
        <v>0</v>
      </c>
      <c r="CL56" s="25">
        <v>0</v>
      </c>
      <c r="CM56" s="25">
        <v>0</v>
      </c>
      <c r="CN56" s="25">
        <v>0</v>
      </c>
      <c r="CO56" s="25">
        <v>0</v>
      </c>
      <c r="CP56" s="25">
        <v>0</v>
      </c>
      <c r="CQ56" s="25">
        <v>0</v>
      </c>
      <c r="CR56" s="25">
        <v>0</v>
      </c>
      <c r="CS56" s="25">
        <v>0.15607398309250989</v>
      </c>
      <c r="CT56" s="25">
        <v>0</v>
      </c>
      <c r="CU56" s="25">
        <v>0</v>
      </c>
      <c r="CV56" s="25">
        <v>0</v>
      </c>
      <c r="CW56" s="25">
        <v>0</v>
      </c>
      <c r="CX56" s="25">
        <v>0</v>
      </c>
      <c r="CY56" s="25">
        <v>0</v>
      </c>
      <c r="CZ56" s="25">
        <v>0</v>
      </c>
      <c r="DA56" s="25">
        <v>0</v>
      </c>
      <c r="DB56" s="26">
        <v>0</v>
      </c>
    </row>
    <row r="57" spans="1:106" x14ac:dyDescent="0.15">
      <c r="A57" s="44">
        <v>354</v>
      </c>
      <c r="B57" s="9" t="s">
        <v>53</v>
      </c>
      <c r="C57" s="25">
        <v>0</v>
      </c>
      <c r="D57" s="25">
        <v>0</v>
      </c>
      <c r="E57" s="25">
        <v>0</v>
      </c>
      <c r="F57" s="25">
        <v>0</v>
      </c>
      <c r="G57" s="25">
        <v>2.144949293955296E-2</v>
      </c>
      <c r="H57" s="25">
        <v>0</v>
      </c>
      <c r="I57" s="25">
        <v>6.0594419132809031E-6</v>
      </c>
      <c r="J57" s="25">
        <v>0</v>
      </c>
      <c r="K57" s="25">
        <v>0</v>
      </c>
      <c r="L57" s="25">
        <v>0</v>
      </c>
      <c r="M57" s="25">
        <v>0</v>
      </c>
      <c r="N57" s="25">
        <v>0</v>
      </c>
      <c r="O57" s="25">
        <v>0</v>
      </c>
      <c r="P57" s="25">
        <v>0</v>
      </c>
      <c r="Q57" s="25">
        <v>0</v>
      </c>
      <c r="R57" s="25">
        <v>0</v>
      </c>
      <c r="S57" s="25">
        <v>0</v>
      </c>
      <c r="T57" s="25">
        <v>0</v>
      </c>
      <c r="U57" s="25">
        <v>0</v>
      </c>
      <c r="V57" s="25">
        <v>0</v>
      </c>
      <c r="W57" s="25">
        <v>0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  <c r="AD57" s="25">
        <v>0</v>
      </c>
      <c r="AE57" s="25">
        <v>0</v>
      </c>
      <c r="AF57" s="25">
        <v>0</v>
      </c>
      <c r="AG57" s="25">
        <v>0</v>
      </c>
      <c r="AH57" s="25">
        <v>0</v>
      </c>
      <c r="AI57" s="25">
        <v>0</v>
      </c>
      <c r="AJ57" s="25">
        <v>0</v>
      </c>
      <c r="AK57" s="25">
        <v>0</v>
      </c>
      <c r="AL57" s="25">
        <v>0</v>
      </c>
      <c r="AM57" s="25">
        <v>0</v>
      </c>
      <c r="AN57" s="25">
        <v>0</v>
      </c>
      <c r="AO57" s="25">
        <v>0</v>
      </c>
      <c r="AP57" s="25">
        <v>0</v>
      </c>
      <c r="AQ57" s="25">
        <v>0</v>
      </c>
      <c r="AR57" s="25">
        <v>0</v>
      </c>
      <c r="AS57" s="25">
        <v>0</v>
      </c>
      <c r="AT57" s="25">
        <v>0</v>
      </c>
      <c r="AU57" s="25">
        <v>0</v>
      </c>
      <c r="AV57" s="25">
        <v>0</v>
      </c>
      <c r="AW57" s="25">
        <v>0</v>
      </c>
      <c r="AX57" s="25">
        <v>0</v>
      </c>
      <c r="AY57" s="25">
        <v>0</v>
      </c>
      <c r="AZ57" s="25">
        <v>0</v>
      </c>
      <c r="BA57" s="25">
        <v>0</v>
      </c>
      <c r="BB57" s="25">
        <v>0</v>
      </c>
      <c r="BC57" s="25">
        <v>0</v>
      </c>
      <c r="BD57" s="25">
        <v>0.11824996235447806</v>
      </c>
      <c r="BE57" s="25">
        <v>0</v>
      </c>
      <c r="BF57" s="25">
        <v>0</v>
      </c>
      <c r="BG57" s="25">
        <v>0</v>
      </c>
      <c r="BH57" s="25">
        <v>0</v>
      </c>
      <c r="BI57" s="25">
        <v>0</v>
      </c>
      <c r="BJ57" s="25">
        <v>0</v>
      </c>
      <c r="BK57" s="25">
        <v>0</v>
      </c>
      <c r="BL57" s="25">
        <v>0</v>
      </c>
      <c r="BM57" s="25">
        <v>0</v>
      </c>
      <c r="BN57" s="25">
        <v>0</v>
      </c>
      <c r="BO57" s="25">
        <v>0</v>
      </c>
      <c r="BP57" s="25">
        <v>0</v>
      </c>
      <c r="BQ57" s="25">
        <v>0</v>
      </c>
      <c r="BR57" s="25">
        <v>0</v>
      </c>
      <c r="BS57" s="25">
        <v>0</v>
      </c>
      <c r="BT57" s="25">
        <v>0</v>
      </c>
      <c r="BU57" s="25">
        <v>0</v>
      </c>
      <c r="BV57" s="25">
        <v>0</v>
      </c>
      <c r="BW57" s="25">
        <v>0</v>
      </c>
      <c r="BX57" s="25">
        <v>4.0894077759372552E-2</v>
      </c>
      <c r="BY57" s="25">
        <v>0</v>
      </c>
      <c r="BZ57" s="25">
        <v>0</v>
      </c>
      <c r="CA57" s="25">
        <v>0</v>
      </c>
      <c r="CB57" s="25">
        <v>1.4148846912431325E-3</v>
      </c>
      <c r="CC57" s="25">
        <v>0</v>
      </c>
      <c r="CD57" s="25">
        <v>0</v>
      </c>
      <c r="CE57" s="25">
        <v>0</v>
      </c>
      <c r="CF57" s="25">
        <v>0</v>
      </c>
      <c r="CG57" s="25">
        <v>0</v>
      </c>
      <c r="CH57" s="25">
        <v>0</v>
      </c>
      <c r="CI57" s="25">
        <v>1.2478440476229515E-3</v>
      </c>
      <c r="CJ57" s="25">
        <v>8.0089317753306291E-5</v>
      </c>
      <c r="CK57" s="25">
        <v>5.945368721233527E-5</v>
      </c>
      <c r="CL57" s="25">
        <v>0</v>
      </c>
      <c r="CM57" s="25">
        <v>0</v>
      </c>
      <c r="CN57" s="25">
        <v>0</v>
      </c>
      <c r="CO57" s="25">
        <v>0</v>
      </c>
      <c r="CP57" s="25">
        <v>0</v>
      </c>
      <c r="CQ57" s="25">
        <v>1.5476005268358004E-5</v>
      </c>
      <c r="CR57" s="25">
        <v>0</v>
      </c>
      <c r="CS57" s="25">
        <v>0</v>
      </c>
      <c r="CT57" s="25">
        <v>9.2014979047658412E-7</v>
      </c>
      <c r="CU57" s="25">
        <v>0</v>
      </c>
      <c r="CV57" s="25">
        <v>0</v>
      </c>
      <c r="CW57" s="25">
        <v>0</v>
      </c>
      <c r="CX57" s="25">
        <v>2.1784808468262368E-5</v>
      </c>
      <c r="CY57" s="25">
        <v>0</v>
      </c>
      <c r="CZ57" s="25">
        <v>0</v>
      </c>
      <c r="DA57" s="25">
        <v>0</v>
      </c>
      <c r="DB57" s="26">
        <v>0</v>
      </c>
    </row>
    <row r="58" spans="1:106" x14ac:dyDescent="0.15">
      <c r="A58" s="44">
        <v>359</v>
      </c>
      <c r="B58" s="9" t="s">
        <v>54</v>
      </c>
      <c r="C58" s="25">
        <v>0</v>
      </c>
      <c r="D58" s="25">
        <v>0</v>
      </c>
      <c r="E58" s="25">
        <v>0</v>
      </c>
      <c r="F58" s="25">
        <v>0</v>
      </c>
      <c r="G58" s="25">
        <v>0</v>
      </c>
      <c r="H58" s="25">
        <v>0</v>
      </c>
      <c r="I58" s="25">
        <v>0</v>
      </c>
      <c r="J58" s="25">
        <v>0</v>
      </c>
      <c r="K58" s="25">
        <v>0</v>
      </c>
      <c r="L58" s="25">
        <v>0</v>
      </c>
      <c r="M58" s="25">
        <v>0</v>
      </c>
      <c r="N58" s="25">
        <v>0</v>
      </c>
      <c r="O58" s="25">
        <v>0</v>
      </c>
      <c r="P58" s="25">
        <v>0</v>
      </c>
      <c r="Q58" s="25">
        <v>0</v>
      </c>
      <c r="R58" s="25">
        <v>0</v>
      </c>
      <c r="S58" s="25">
        <v>0</v>
      </c>
      <c r="T58" s="25">
        <v>0</v>
      </c>
      <c r="U58" s="25">
        <v>0</v>
      </c>
      <c r="V58" s="25">
        <v>0</v>
      </c>
      <c r="W58" s="25">
        <v>0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  <c r="AD58" s="25">
        <v>0</v>
      </c>
      <c r="AE58" s="25">
        <v>0</v>
      </c>
      <c r="AF58" s="25">
        <v>0</v>
      </c>
      <c r="AG58" s="25">
        <v>0</v>
      </c>
      <c r="AH58" s="25">
        <v>0</v>
      </c>
      <c r="AI58" s="25">
        <v>0</v>
      </c>
      <c r="AJ58" s="25">
        <v>0</v>
      </c>
      <c r="AK58" s="25">
        <v>0</v>
      </c>
      <c r="AL58" s="25">
        <v>0</v>
      </c>
      <c r="AM58" s="25">
        <v>0</v>
      </c>
      <c r="AN58" s="25">
        <v>0</v>
      </c>
      <c r="AO58" s="25">
        <v>0</v>
      </c>
      <c r="AP58" s="25">
        <v>0</v>
      </c>
      <c r="AQ58" s="25">
        <v>0</v>
      </c>
      <c r="AR58" s="25">
        <v>0</v>
      </c>
      <c r="AS58" s="25">
        <v>0</v>
      </c>
      <c r="AT58" s="25">
        <v>0</v>
      </c>
      <c r="AU58" s="25">
        <v>0</v>
      </c>
      <c r="AV58" s="25">
        <v>0</v>
      </c>
      <c r="AW58" s="25">
        <v>0</v>
      </c>
      <c r="AX58" s="25">
        <v>0</v>
      </c>
      <c r="AY58" s="25">
        <v>0</v>
      </c>
      <c r="AZ58" s="25">
        <v>0</v>
      </c>
      <c r="BA58" s="25">
        <v>0</v>
      </c>
      <c r="BB58" s="25">
        <v>0</v>
      </c>
      <c r="BC58" s="25">
        <v>0</v>
      </c>
      <c r="BD58" s="25">
        <v>0</v>
      </c>
      <c r="BE58" s="25">
        <v>0.22961179656936503</v>
      </c>
      <c r="BF58" s="25">
        <v>0</v>
      </c>
      <c r="BG58" s="25">
        <v>0</v>
      </c>
      <c r="BH58" s="25">
        <v>0</v>
      </c>
      <c r="BI58" s="25">
        <v>0</v>
      </c>
      <c r="BJ58" s="25">
        <v>0</v>
      </c>
      <c r="BK58" s="25">
        <v>0</v>
      </c>
      <c r="BL58" s="25">
        <v>0</v>
      </c>
      <c r="BM58" s="25">
        <v>0</v>
      </c>
      <c r="BN58" s="25">
        <v>0</v>
      </c>
      <c r="BO58" s="25">
        <v>0</v>
      </c>
      <c r="BP58" s="25">
        <v>0</v>
      </c>
      <c r="BQ58" s="25">
        <v>0</v>
      </c>
      <c r="BR58" s="25">
        <v>0</v>
      </c>
      <c r="BS58" s="25">
        <v>0</v>
      </c>
      <c r="BT58" s="25">
        <v>0</v>
      </c>
      <c r="BU58" s="25">
        <v>8.3837318189452933E-2</v>
      </c>
      <c r="BV58" s="25">
        <v>0</v>
      </c>
      <c r="BW58" s="25">
        <v>0</v>
      </c>
      <c r="BX58" s="25">
        <v>0</v>
      </c>
      <c r="BY58" s="25">
        <v>0.1273117437835796</v>
      </c>
      <c r="BZ58" s="25">
        <v>0</v>
      </c>
      <c r="CA58" s="25">
        <v>0</v>
      </c>
      <c r="CB58" s="25">
        <v>2.5024686609124544E-3</v>
      </c>
      <c r="CC58" s="25">
        <v>0</v>
      </c>
      <c r="CD58" s="25">
        <v>0</v>
      </c>
      <c r="CE58" s="25">
        <v>0</v>
      </c>
      <c r="CF58" s="25">
        <v>0</v>
      </c>
      <c r="CG58" s="25">
        <v>0</v>
      </c>
      <c r="CH58" s="25">
        <v>0</v>
      </c>
      <c r="CI58" s="25">
        <v>6.9039347450169731E-3</v>
      </c>
      <c r="CJ58" s="25">
        <v>0</v>
      </c>
      <c r="CK58" s="25">
        <v>0</v>
      </c>
      <c r="CL58" s="25">
        <v>0</v>
      </c>
      <c r="CM58" s="25">
        <v>0</v>
      </c>
      <c r="CN58" s="25">
        <v>0</v>
      </c>
      <c r="CO58" s="25">
        <v>0</v>
      </c>
      <c r="CP58" s="25">
        <v>0</v>
      </c>
      <c r="CQ58" s="25">
        <v>1.3575443217857898E-6</v>
      </c>
      <c r="CR58" s="25">
        <v>0</v>
      </c>
      <c r="CS58" s="25">
        <v>3.2917310688179904E-3</v>
      </c>
      <c r="CT58" s="25">
        <v>6.9011234285743812E-6</v>
      </c>
      <c r="CU58" s="25">
        <v>0</v>
      </c>
      <c r="CV58" s="25">
        <v>0</v>
      </c>
      <c r="CW58" s="25">
        <v>0</v>
      </c>
      <c r="CX58" s="25">
        <v>1.4921101690590664E-6</v>
      </c>
      <c r="CY58" s="25">
        <v>0</v>
      </c>
      <c r="CZ58" s="25">
        <v>1.8609887540910991E-4</v>
      </c>
      <c r="DA58" s="25">
        <v>0</v>
      </c>
      <c r="DB58" s="26">
        <v>0</v>
      </c>
    </row>
    <row r="59" spans="1:106" x14ac:dyDescent="0.15">
      <c r="A59" s="44">
        <v>391</v>
      </c>
      <c r="B59" s="9" t="s">
        <v>55</v>
      </c>
      <c r="C59" s="25">
        <v>7.5229309809284883E-5</v>
      </c>
      <c r="D59" s="25">
        <v>1.3877010508543704E-6</v>
      </c>
      <c r="E59" s="25">
        <v>1.1466302438282479E-4</v>
      </c>
      <c r="F59" s="25">
        <v>1.8930853814622237E-4</v>
      </c>
      <c r="G59" s="25">
        <v>1.983109445013983E-3</v>
      </c>
      <c r="H59" s="25">
        <v>0</v>
      </c>
      <c r="I59" s="25">
        <v>1.4411372683753082E-3</v>
      </c>
      <c r="J59" s="25">
        <v>1.3198280750198558E-4</v>
      </c>
      <c r="K59" s="25">
        <v>2.7740276381865324E-4</v>
      </c>
      <c r="L59" s="25">
        <v>2.7215220174820676E-5</v>
      </c>
      <c r="M59" s="25">
        <v>0</v>
      </c>
      <c r="N59" s="25">
        <v>2.7156530240305117E-3</v>
      </c>
      <c r="O59" s="25">
        <v>1.6351070221401157E-2</v>
      </c>
      <c r="P59" s="25">
        <v>8.9962080956308081E-4</v>
      </c>
      <c r="Q59" s="25">
        <v>6.4376788657309622E-3</v>
      </c>
      <c r="R59" s="25">
        <v>1.1372446396646473E-4</v>
      </c>
      <c r="S59" s="25">
        <v>3.8497193615264034E-4</v>
      </c>
      <c r="T59" s="25">
        <v>4.8409909450139251E-5</v>
      </c>
      <c r="U59" s="25">
        <v>1.1665018010787808E-5</v>
      </c>
      <c r="V59" s="25">
        <v>1.4538793134781881E-5</v>
      </c>
      <c r="W59" s="25">
        <v>0</v>
      </c>
      <c r="X59" s="25">
        <v>1.2414178342302835E-3</v>
      </c>
      <c r="Y59" s="25">
        <v>0</v>
      </c>
      <c r="Z59" s="25">
        <v>1.2453127810601762E-4</v>
      </c>
      <c r="AA59" s="25">
        <v>1.2510180478501637E-4</v>
      </c>
      <c r="AB59" s="25">
        <v>1.3965405184746197E-4</v>
      </c>
      <c r="AC59" s="25">
        <v>1.6686336511622258E-4</v>
      </c>
      <c r="AD59" s="25">
        <v>4.8444918128088361E-4</v>
      </c>
      <c r="AE59" s="25">
        <v>1.0870701369290268E-3</v>
      </c>
      <c r="AF59" s="25">
        <v>2.8209146602080066E-3</v>
      </c>
      <c r="AG59" s="25">
        <v>7.8251374123658438E-5</v>
      </c>
      <c r="AH59" s="25">
        <v>2.3025132428961476E-3</v>
      </c>
      <c r="AI59" s="25">
        <v>1.9515584848879884E-3</v>
      </c>
      <c r="AJ59" s="25">
        <v>0</v>
      </c>
      <c r="AK59" s="25">
        <v>0</v>
      </c>
      <c r="AL59" s="25">
        <v>0</v>
      </c>
      <c r="AM59" s="25">
        <v>6.2040512454632877E-6</v>
      </c>
      <c r="AN59" s="25">
        <v>2.6100852388586879E-6</v>
      </c>
      <c r="AO59" s="25">
        <v>2.0094045601181036E-3</v>
      </c>
      <c r="AP59" s="25">
        <v>4.028836802296115E-5</v>
      </c>
      <c r="AQ59" s="25">
        <v>1.4865877155642834E-4</v>
      </c>
      <c r="AR59" s="25">
        <v>2.4335785163688576E-5</v>
      </c>
      <c r="AS59" s="25">
        <v>3.1748141461135598E-3</v>
      </c>
      <c r="AT59" s="25">
        <v>1.5342622852371811E-3</v>
      </c>
      <c r="AU59" s="25">
        <v>2.810511204633911E-4</v>
      </c>
      <c r="AV59" s="25">
        <v>9.7627144275711474E-4</v>
      </c>
      <c r="AW59" s="25">
        <v>9.0620602841203044E-4</v>
      </c>
      <c r="AX59" s="25">
        <v>1.9768799186655118E-4</v>
      </c>
      <c r="AY59" s="25">
        <v>6.0276533976283029E-4</v>
      </c>
      <c r="AZ59" s="25">
        <v>2.2408372822598185E-4</v>
      </c>
      <c r="BA59" s="25">
        <v>9.0049006773326766E-4</v>
      </c>
      <c r="BB59" s="25">
        <v>0</v>
      </c>
      <c r="BC59" s="25">
        <v>1.0195692910022473E-4</v>
      </c>
      <c r="BD59" s="25">
        <v>6.5317425085411338E-4</v>
      </c>
      <c r="BE59" s="25">
        <v>1.0031096398836393E-4</v>
      </c>
      <c r="BF59" s="25">
        <v>6.0933890840218663E-2</v>
      </c>
      <c r="BG59" s="25">
        <v>2.3895569533831575E-5</v>
      </c>
      <c r="BH59" s="25">
        <v>1.3263424900299056E-3</v>
      </c>
      <c r="BI59" s="25">
        <v>4.3416292334383455E-3</v>
      </c>
      <c r="BJ59" s="25">
        <v>2.8001970460637174E-3</v>
      </c>
      <c r="BK59" s="25">
        <v>3.452109737084146E-3</v>
      </c>
      <c r="BL59" s="25">
        <v>2.3808281402059837E-5</v>
      </c>
      <c r="BM59" s="25">
        <v>2.3066414550755627E-6</v>
      </c>
      <c r="BN59" s="25">
        <v>4.7711675670771616E-4</v>
      </c>
      <c r="BO59" s="25">
        <v>5.7636172374581789E-4</v>
      </c>
      <c r="BP59" s="25">
        <v>3.1602785397809167E-4</v>
      </c>
      <c r="BQ59" s="25">
        <v>1.7832841996106441E-4</v>
      </c>
      <c r="BR59" s="25">
        <v>1.9524851215252874E-5</v>
      </c>
      <c r="BS59" s="25">
        <v>1.2906224409127951E-5</v>
      </c>
      <c r="BT59" s="25">
        <v>0</v>
      </c>
      <c r="BU59" s="25">
        <v>4.2814469534211506E-5</v>
      </c>
      <c r="BV59" s="25">
        <v>1.6507891488012986E-4</v>
      </c>
      <c r="BW59" s="25">
        <v>2.0080543944422349E-5</v>
      </c>
      <c r="BX59" s="25">
        <v>3.0043263447697736E-4</v>
      </c>
      <c r="BY59" s="25">
        <v>1.7879858404524968E-5</v>
      </c>
      <c r="BZ59" s="25">
        <v>1.144912709639057E-4</v>
      </c>
      <c r="CA59" s="25">
        <v>4.4791899312764284E-5</v>
      </c>
      <c r="CB59" s="25">
        <v>1.8494315865880752E-4</v>
      </c>
      <c r="CC59" s="25">
        <v>3.5511204193097685E-5</v>
      </c>
      <c r="CD59" s="25">
        <v>1.5110315704631677E-3</v>
      </c>
      <c r="CE59" s="25">
        <v>2.315905492987306E-3</v>
      </c>
      <c r="CF59" s="25">
        <v>1.4344845111782882E-2</v>
      </c>
      <c r="CG59" s="25">
        <v>8.1041894860804219E-4</v>
      </c>
      <c r="CH59" s="25">
        <v>3.9055797840064324E-3</v>
      </c>
      <c r="CI59" s="25">
        <v>1.2171999383742984E-3</v>
      </c>
      <c r="CJ59" s="25">
        <v>1.9443316645636932E-3</v>
      </c>
      <c r="CK59" s="25">
        <v>9.1800852185661627E-3</v>
      </c>
      <c r="CL59" s="25">
        <v>2.6420517710857173E-4</v>
      </c>
      <c r="CM59" s="25">
        <v>1.1136177981480365E-4</v>
      </c>
      <c r="CN59" s="25">
        <v>2.7869762800863166E-3</v>
      </c>
      <c r="CO59" s="25">
        <v>1.0903914969585553E-3</v>
      </c>
      <c r="CP59" s="25">
        <v>4.0236927638985275E-3</v>
      </c>
      <c r="CQ59" s="25">
        <v>9.8929684905817647E-3</v>
      </c>
      <c r="CR59" s="25">
        <v>1.8648295336520515E-3</v>
      </c>
      <c r="CS59" s="25">
        <v>8.8735061029551158E-4</v>
      </c>
      <c r="CT59" s="25">
        <v>2.0103503403085523E-3</v>
      </c>
      <c r="CU59" s="25">
        <v>2.327661621938976E-3</v>
      </c>
      <c r="CV59" s="25">
        <v>2.0328503358520282E-3</v>
      </c>
      <c r="CW59" s="25">
        <v>3.3496899548189577E-3</v>
      </c>
      <c r="CX59" s="25">
        <v>6.7342910890086493E-3</v>
      </c>
      <c r="CY59" s="25">
        <v>0</v>
      </c>
      <c r="CZ59" s="25">
        <v>6.3010233900140265E-3</v>
      </c>
      <c r="DA59" s="25">
        <v>0.12858424669910959</v>
      </c>
      <c r="DB59" s="26">
        <v>2.5132224632511331E-4</v>
      </c>
    </row>
    <row r="60" spans="1:106" x14ac:dyDescent="0.15">
      <c r="A60" s="44">
        <v>392</v>
      </c>
      <c r="B60" s="9" t="s">
        <v>56</v>
      </c>
      <c r="C60" s="25">
        <v>3.5328389161219643E-4</v>
      </c>
      <c r="D60" s="25">
        <v>9.8684907986222765E-4</v>
      </c>
      <c r="E60" s="25">
        <v>2.9705446731301758E-6</v>
      </c>
      <c r="F60" s="25">
        <v>1.9488292950271462E-3</v>
      </c>
      <c r="G60" s="25">
        <v>5.6109377784746675E-6</v>
      </c>
      <c r="H60" s="25">
        <v>0</v>
      </c>
      <c r="I60" s="25">
        <v>0</v>
      </c>
      <c r="J60" s="25">
        <v>2.7299839827781144E-4</v>
      </c>
      <c r="K60" s="25">
        <v>2.9746869978015479E-5</v>
      </c>
      <c r="L60" s="25">
        <v>1.1468589273670048E-3</v>
      </c>
      <c r="M60" s="25">
        <v>0</v>
      </c>
      <c r="N60" s="25">
        <v>1.2069568995691164E-5</v>
      </c>
      <c r="O60" s="25">
        <v>0</v>
      </c>
      <c r="P60" s="25">
        <v>2.9202871134765641E-2</v>
      </c>
      <c r="Q60" s="25">
        <v>0</v>
      </c>
      <c r="R60" s="25">
        <v>1.3839655842869477E-2</v>
      </c>
      <c r="S60" s="25">
        <v>0</v>
      </c>
      <c r="T60" s="25">
        <v>0</v>
      </c>
      <c r="U60" s="25">
        <v>2.4853487373784504E-2</v>
      </c>
      <c r="V60" s="25">
        <v>5.4956638049475509E-3</v>
      </c>
      <c r="W60" s="25">
        <v>0</v>
      </c>
      <c r="X60" s="25">
        <v>2.4027979840508238E-3</v>
      </c>
      <c r="Y60" s="25">
        <v>0</v>
      </c>
      <c r="Z60" s="25">
        <v>0</v>
      </c>
      <c r="AA60" s="25">
        <v>4.8508863079904309E-5</v>
      </c>
      <c r="AB60" s="25">
        <v>1.7904365621469483E-6</v>
      </c>
      <c r="AC60" s="25">
        <v>3.8966751355684927E-3</v>
      </c>
      <c r="AD60" s="25">
        <v>1.2918644834156897E-4</v>
      </c>
      <c r="AE60" s="25">
        <v>0</v>
      </c>
      <c r="AF60" s="25">
        <v>1.4247043738424277E-2</v>
      </c>
      <c r="AG60" s="25">
        <v>7.1105399581045093E-4</v>
      </c>
      <c r="AH60" s="25">
        <v>5.0949473530806349E-3</v>
      </c>
      <c r="AI60" s="25">
        <v>6.0264656298126109E-4</v>
      </c>
      <c r="AJ60" s="25">
        <v>0</v>
      </c>
      <c r="AK60" s="25">
        <v>0</v>
      </c>
      <c r="AL60" s="25">
        <v>0</v>
      </c>
      <c r="AM60" s="25">
        <v>1.5510128113658217E-5</v>
      </c>
      <c r="AN60" s="25">
        <v>0.12030307004751008</v>
      </c>
      <c r="AO60" s="25">
        <v>2.3197003663404232E-2</v>
      </c>
      <c r="AP60" s="25">
        <v>0</v>
      </c>
      <c r="AQ60" s="25">
        <v>3.19435067661496E-4</v>
      </c>
      <c r="AR60" s="25">
        <v>0</v>
      </c>
      <c r="AS60" s="25">
        <v>0</v>
      </c>
      <c r="AT60" s="25">
        <v>0</v>
      </c>
      <c r="AU60" s="25">
        <v>2.2795176755141452E-5</v>
      </c>
      <c r="AV60" s="25">
        <v>0</v>
      </c>
      <c r="AW60" s="25">
        <v>0</v>
      </c>
      <c r="AX60" s="25">
        <v>0</v>
      </c>
      <c r="AY60" s="25">
        <v>0</v>
      </c>
      <c r="AZ60" s="25">
        <v>2.1968992963331555E-6</v>
      </c>
      <c r="BA60" s="25">
        <v>0</v>
      </c>
      <c r="BB60" s="25">
        <v>0</v>
      </c>
      <c r="BC60" s="25">
        <v>4.5504987303679252E-5</v>
      </c>
      <c r="BD60" s="25">
        <v>0</v>
      </c>
      <c r="BE60" s="25">
        <v>0</v>
      </c>
      <c r="BF60" s="25">
        <v>8.8937212833013494E-5</v>
      </c>
      <c r="BG60" s="25">
        <v>0</v>
      </c>
      <c r="BH60" s="25">
        <v>0</v>
      </c>
      <c r="BI60" s="25">
        <v>0</v>
      </c>
      <c r="BJ60" s="25">
        <v>1.9099804129940642E-4</v>
      </c>
      <c r="BK60" s="25">
        <v>9.3735240568399883E-6</v>
      </c>
      <c r="BL60" s="25">
        <v>7.6995670834896783E-4</v>
      </c>
      <c r="BM60" s="25">
        <v>4.1940508256911417E-3</v>
      </c>
      <c r="BN60" s="25">
        <v>0</v>
      </c>
      <c r="BO60" s="25">
        <v>0</v>
      </c>
      <c r="BP60" s="25">
        <v>0</v>
      </c>
      <c r="BQ60" s="25">
        <v>0</v>
      </c>
      <c r="BR60" s="25">
        <v>0</v>
      </c>
      <c r="BS60" s="25">
        <v>0</v>
      </c>
      <c r="BT60" s="25">
        <v>0</v>
      </c>
      <c r="BU60" s="25">
        <v>0</v>
      </c>
      <c r="BV60" s="25">
        <v>8.0621917127828013E-5</v>
      </c>
      <c r="BW60" s="25">
        <v>0</v>
      </c>
      <c r="BX60" s="25">
        <v>0</v>
      </c>
      <c r="BY60" s="25">
        <v>0</v>
      </c>
      <c r="BZ60" s="25">
        <v>0</v>
      </c>
      <c r="CA60" s="25">
        <v>0</v>
      </c>
      <c r="CB60" s="25">
        <v>0</v>
      </c>
      <c r="CC60" s="25">
        <v>0</v>
      </c>
      <c r="CD60" s="25">
        <v>0</v>
      </c>
      <c r="CE60" s="25">
        <v>0</v>
      </c>
      <c r="CF60" s="25">
        <v>0</v>
      </c>
      <c r="CG60" s="25">
        <v>0</v>
      </c>
      <c r="CH60" s="25">
        <v>0</v>
      </c>
      <c r="CI60" s="25">
        <v>0</v>
      </c>
      <c r="CJ60" s="25">
        <v>0</v>
      </c>
      <c r="CK60" s="25">
        <v>0</v>
      </c>
      <c r="CL60" s="25">
        <v>0</v>
      </c>
      <c r="CM60" s="25">
        <v>0</v>
      </c>
      <c r="CN60" s="25">
        <v>0</v>
      </c>
      <c r="CO60" s="25">
        <v>0</v>
      </c>
      <c r="CP60" s="25">
        <v>0</v>
      </c>
      <c r="CQ60" s="25">
        <v>0</v>
      </c>
      <c r="CR60" s="25">
        <v>0</v>
      </c>
      <c r="CS60" s="25">
        <v>0</v>
      </c>
      <c r="CT60" s="25">
        <v>0</v>
      </c>
      <c r="CU60" s="25">
        <v>0</v>
      </c>
      <c r="CV60" s="25">
        <v>6.8453841814961817E-5</v>
      </c>
      <c r="CW60" s="25">
        <v>0</v>
      </c>
      <c r="CX60" s="25">
        <v>0</v>
      </c>
      <c r="CY60" s="25">
        <v>0</v>
      </c>
      <c r="CZ60" s="25">
        <v>0</v>
      </c>
      <c r="DA60" s="25">
        <v>0</v>
      </c>
      <c r="DB60" s="26">
        <v>0</v>
      </c>
    </row>
    <row r="61" spans="1:106" x14ac:dyDescent="0.15">
      <c r="A61" s="44">
        <v>411</v>
      </c>
      <c r="B61" s="9" t="s">
        <v>57</v>
      </c>
      <c r="C61" s="25">
        <v>0</v>
      </c>
      <c r="D61" s="25">
        <v>0</v>
      </c>
      <c r="E61" s="25">
        <v>0</v>
      </c>
      <c r="F61" s="25">
        <v>0</v>
      </c>
      <c r="G61" s="25">
        <v>0</v>
      </c>
      <c r="H61" s="25">
        <v>0</v>
      </c>
      <c r="I61" s="25">
        <v>0</v>
      </c>
      <c r="J61" s="25">
        <v>0</v>
      </c>
      <c r="K61" s="25">
        <v>0</v>
      </c>
      <c r="L61" s="25">
        <v>0</v>
      </c>
      <c r="M61" s="25">
        <v>0</v>
      </c>
      <c r="N61" s="25">
        <v>0</v>
      </c>
      <c r="O61" s="25">
        <v>0</v>
      </c>
      <c r="P61" s="25">
        <v>0</v>
      </c>
      <c r="Q61" s="25">
        <v>0</v>
      </c>
      <c r="R61" s="25">
        <v>0</v>
      </c>
      <c r="S61" s="25">
        <v>0</v>
      </c>
      <c r="T61" s="25">
        <v>0</v>
      </c>
      <c r="U61" s="25">
        <v>0</v>
      </c>
      <c r="V61" s="25">
        <v>0</v>
      </c>
      <c r="W61" s="25">
        <v>0</v>
      </c>
      <c r="X61" s="25">
        <v>0</v>
      </c>
      <c r="Y61" s="25">
        <v>0</v>
      </c>
      <c r="Z61" s="25">
        <v>0</v>
      </c>
      <c r="AA61" s="25">
        <v>0</v>
      </c>
      <c r="AB61" s="25">
        <v>0</v>
      </c>
      <c r="AC61" s="25">
        <v>0</v>
      </c>
      <c r="AD61" s="25">
        <v>0</v>
      </c>
      <c r="AE61" s="25">
        <v>0</v>
      </c>
      <c r="AF61" s="25">
        <v>0</v>
      </c>
      <c r="AG61" s="25">
        <v>0</v>
      </c>
      <c r="AH61" s="25">
        <v>0</v>
      </c>
      <c r="AI61" s="25">
        <v>0</v>
      </c>
      <c r="AJ61" s="25">
        <v>0</v>
      </c>
      <c r="AK61" s="25">
        <v>0</v>
      </c>
      <c r="AL61" s="25">
        <v>0</v>
      </c>
      <c r="AM61" s="25">
        <v>0</v>
      </c>
      <c r="AN61" s="25">
        <v>0</v>
      </c>
      <c r="AO61" s="25">
        <v>0</v>
      </c>
      <c r="AP61" s="25">
        <v>0</v>
      </c>
      <c r="AQ61" s="25">
        <v>0</v>
      </c>
      <c r="AR61" s="25">
        <v>0</v>
      </c>
      <c r="AS61" s="25">
        <v>0</v>
      </c>
      <c r="AT61" s="25">
        <v>0</v>
      </c>
      <c r="AU61" s="25">
        <v>0</v>
      </c>
      <c r="AV61" s="25">
        <v>0</v>
      </c>
      <c r="AW61" s="25">
        <v>0</v>
      </c>
      <c r="AX61" s="25">
        <v>0</v>
      </c>
      <c r="AY61" s="25">
        <v>0</v>
      </c>
      <c r="AZ61" s="25">
        <v>0</v>
      </c>
      <c r="BA61" s="25">
        <v>0</v>
      </c>
      <c r="BB61" s="25">
        <v>0</v>
      </c>
      <c r="BC61" s="25">
        <v>0</v>
      </c>
      <c r="BD61" s="25">
        <v>0</v>
      </c>
      <c r="BE61" s="25">
        <v>0</v>
      </c>
      <c r="BF61" s="25">
        <v>0</v>
      </c>
      <c r="BG61" s="25">
        <v>0</v>
      </c>
      <c r="BH61" s="25">
        <v>0</v>
      </c>
      <c r="BI61" s="25">
        <v>0</v>
      </c>
      <c r="BJ61" s="25">
        <v>0</v>
      </c>
      <c r="BK61" s="25">
        <v>0</v>
      </c>
      <c r="BL61" s="25">
        <v>0</v>
      </c>
      <c r="BM61" s="25">
        <v>0</v>
      </c>
      <c r="BN61" s="25">
        <v>0</v>
      </c>
      <c r="BO61" s="25">
        <v>0</v>
      </c>
      <c r="BP61" s="25">
        <v>0</v>
      </c>
      <c r="BQ61" s="25">
        <v>0</v>
      </c>
      <c r="BR61" s="25">
        <v>0</v>
      </c>
      <c r="BS61" s="25">
        <v>0</v>
      </c>
      <c r="BT61" s="25">
        <v>0</v>
      </c>
      <c r="BU61" s="25">
        <v>0</v>
      </c>
      <c r="BV61" s="25">
        <v>0</v>
      </c>
      <c r="BW61" s="25">
        <v>0</v>
      </c>
      <c r="BX61" s="25">
        <v>0</v>
      </c>
      <c r="BY61" s="25">
        <v>0</v>
      </c>
      <c r="BZ61" s="25">
        <v>0</v>
      </c>
      <c r="CA61" s="25">
        <v>0</v>
      </c>
      <c r="CB61" s="25">
        <v>0</v>
      </c>
      <c r="CC61" s="25">
        <v>0</v>
      </c>
      <c r="CD61" s="25">
        <v>0</v>
      </c>
      <c r="CE61" s="25">
        <v>0</v>
      </c>
      <c r="CF61" s="25">
        <v>0</v>
      </c>
      <c r="CG61" s="25">
        <v>0</v>
      </c>
      <c r="CH61" s="25">
        <v>0</v>
      </c>
      <c r="CI61" s="25">
        <v>0</v>
      </c>
      <c r="CJ61" s="25">
        <v>0</v>
      </c>
      <c r="CK61" s="25">
        <v>0</v>
      </c>
      <c r="CL61" s="25">
        <v>0</v>
      </c>
      <c r="CM61" s="25">
        <v>0</v>
      </c>
      <c r="CN61" s="25">
        <v>0</v>
      </c>
      <c r="CO61" s="25">
        <v>0</v>
      </c>
      <c r="CP61" s="25">
        <v>0</v>
      </c>
      <c r="CQ61" s="25">
        <v>0</v>
      </c>
      <c r="CR61" s="25">
        <v>0</v>
      </c>
      <c r="CS61" s="25">
        <v>0</v>
      </c>
      <c r="CT61" s="25">
        <v>0</v>
      </c>
      <c r="CU61" s="25">
        <v>0</v>
      </c>
      <c r="CV61" s="25">
        <v>0</v>
      </c>
      <c r="CW61" s="25">
        <v>0</v>
      </c>
      <c r="CX61" s="25">
        <v>0</v>
      </c>
      <c r="CY61" s="25">
        <v>0</v>
      </c>
      <c r="CZ61" s="25">
        <v>0</v>
      </c>
      <c r="DA61" s="25">
        <v>0</v>
      </c>
      <c r="DB61" s="26">
        <v>0</v>
      </c>
    </row>
    <row r="62" spans="1:106" x14ac:dyDescent="0.15">
      <c r="A62" s="44">
        <v>412</v>
      </c>
      <c r="B62" s="9" t="s">
        <v>58</v>
      </c>
      <c r="C62" s="25">
        <v>2.8963872005557567E-3</v>
      </c>
      <c r="D62" s="25">
        <v>3.154341304944369E-3</v>
      </c>
      <c r="E62" s="25">
        <v>5.5418481421916563E-3</v>
      </c>
      <c r="F62" s="25">
        <v>3.7916899622873106E-4</v>
      </c>
      <c r="G62" s="25">
        <v>1.0372073526136718E-3</v>
      </c>
      <c r="H62" s="25">
        <v>0</v>
      </c>
      <c r="I62" s="25">
        <v>1.0906995443905625E-3</v>
      </c>
      <c r="J62" s="25">
        <v>6.4210890022203923E-4</v>
      </c>
      <c r="K62" s="25">
        <v>9.1880864665822958E-4</v>
      </c>
      <c r="L62" s="25">
        <v>4.8457849765821059E-4</v>
      </c>
      <c r="M62" s="25">
        <v>0</v>
      </c>
      <c r="N62" s="25">
        <v>5.0571494091945978E-3</v>
      </c>
      <c r="O62" s="25">
        <v>1.42069489800506E-3</v>
      </c>
      <c r="P62" s="25">
        <v>8.6295581496186838E-4</v>
      </c>
      <c r="Q62" s="25">
        <v>2.6079937487480638E-3</v>
      </c>
      <c r="R62" s="25">
        <v>1.0246941056488042E-2</v>
      </c>
      <c r="S62" s="25">
        <v>5.1570058487417619E-3</v>
      </c>
      <c r="T62" s="25">
        <v>1.9608929586911825E-3</v>
      </c>
      <c r="U62" s="25">
        <v>3.0235726683961999E-3</v>
      </c>
      <c r="V62" s="25">
        <v>7.179740676393119E-3</v>
      </c>
      <c r="W62" s="25">
        <v>0</v>
      </c>
      <c r="X62" s="25">
        <v>6.2354358510465346E-3</v>
      </c>
      <c r="Y62" s="25">
        <v>0</v>
      </c>
      <c r="Z62" s="25">
        <v>1.7711115108411397E-3</v>
      </c>
      <c r="AA62" s="25">
        <v>2.6118193121443217E-3</v>
      </c>
      <c r="AB62" s="25">
        <v>3.4823991133758146E-3</v>
      </c>
      <c r="AC62" s="25">
        <v>4.1281101477220273E-3</v>
      </c>
      <c r="AD62" s="25">
        <v>3.7141103898201077E-3</v>
      </c>
      <c r="AE62" s="25">
        <v>1.5051740357478834E-3</v>
      </c>
      <c r="AF62" s="25">
        <v>6.2544522011682572E-3</v>
      </c>
      <c r="AG62" s="25">
        <v>3.2841954075597322E-3</v>
      </c>
      <c r="AH62" s="25">
        <v>2.9777333941045387E-3</v>
      </c>
      <c r="AI62" s="25">
        <v>9.0109746855300751E-3</v>
      </c>
      <c r="AJ62" s="25">
        <v>0</v>
      </c>
      <c r="AK62" s="25">
        <v>0</v>
      </c>
      <c r="AL62" s="25">
        <v>0</v>
      </c>
      <c r="AM62" s="25">
        <v>1.2066879672426095E-3</v>
      </c>
      <c r="AN62" s="25">
        <v>8.4974587557593156E-3</v>
      </c>
      <c r="AO62" s="25">
        <v>4.387883427196676E-3</v>
      </c>
      <c r="AP62" s="25">
        <v>8.1777329413006538E-3</v>
      </c>
      <c r="AQ62" s="25">
        <v>4.0522205632064464E-3</v>
      </c>
      <c r="AR62" s="25">
        <v>2.1395211123076204E-3</v>
      </c>
      <c r="AS62" s="25">
        <v>1.4095210002925823E-3</v>
      </c>
      <c r="AT62" s="25">
        <v>2.1890358362601195E-3</v>
      </c>
      <c r="AU62" s="25">
        <v>1.9719168785947657E-3</v>
      </c>
      <c r="AV62" s="25">
        <v>5.5053391903127843E-3</v>
      </c>
      <c r="AW62" s="25">
        <v>2.4994809910928186E-3</v>
      </c>
      <c r="AX62" s="25">
        <v>1.7697782129005536E-3</v>
      </c>
      <c r="AY62" s="25">
        <v>1.8205973527530383E-3</v>
      </c>
      <c r="AZ62" s="25">
        <v>3.2426233613877375E-3</v>
      </c>
      <c r="BA62" s="25">
        <v>2.1564367411507201E-3</v>
      </c>
      <c r="BB62" s="25">
        <v>0</v>
      </c>
      <c r="BC62" s="25">
        <v>6.3492336058624166E-4</v>
      </c>
      <c r="BD62" s="25">
        <v>1.0325628875777601E-3</v>
      </c>
      <c r="BE62" s="25">
        <v>6.0186578393018361E-4</v>
      </c>
      <c r="BF62" s="25">
        <v>1.7386598790453906E-3</v>
      </c>
      <c r="BG62" s="25">
        <v>2.5716184355456837E-4</v>
      </c>
      <c r="BH62" s="25">
        <v>8.3328146876454254E-4</v>
      </c>
      <c r="BI62" s="25">
        <v>1.4404014473685385E-3</v>
      </c>
      <c r="BJ62" s="25">
        <v>5.2561794829052838E-4</v>
      </c>
      <c r="BK62" s="25">
        <v>5.1138763793118539E-4</v>
      </c>
      <c r="BL62" s="25">
        <v>2.2659466987042798E-2</v>
      </c>
      <c r="BM62" s="25">
        <v>5.0778404992033434E-2</v>
      </c>
      <c r="BN62" s="25">
        <v>4.9678735983513952E-2</v>
      </c>
      <c r="BO62" s="25">
        <v>2.5358574298761302E-3</v>
      </c>
      <c r="BP62" s="25">
        <v>3.7427357924291168E-3</v>
      </c>
      <c r="BQ62" s="25">
        <v>3.4010457225224526E-3</v>
      </c>
      <c r="BR62" s="25">
        <v>5.9626128309635236E-3</v>
      </c>
      <c r="BS62" s="25">
        <v>1.8610616261858687E-2</v>
      </c>
      <c r="BT62" s="25">
        <v>1.4883434385464968E-2</v>
      </c>
      <c r="BU62" s="25">
        <v>2.1794760606735925E-2</v>
      </c>
      <c r="BV62" s="25">
        <v>4.7895895798984504E-4</v>
      </c>
      <c r="BW62" s="25">
        <v>1.9687594179268172E-2</v>
      </c>
      <c r="BX62" s="25">
        <v>4.0618693139571269E-3</v>
      </c>
      <c r="BY62" s="25">
        <v>4.8763250194159011E-5</v>
      </c>
      <c r="BZ62" s="25">
        <v>4.2915760277438203E-3</v>
      </c>
      <c r="CA62" s="25">
        <v>1.8667075642165153E-2</v>
      </c>
      <c r="CB62" s="25">
        <v>2.0715893413642234E-2</v>
      </c>
      <c r="CC62" s="25">
        <v>1.0861530385957809E-3</v>
      </c>
      <c r="CD62" s="25">
        <v>5.7428811787598368E-3</v>
      </c>
      <c r="CE62" s="25">
        <v>4.6620411101891499E-3</v>
      </c>
      <c r="CF62" s="25">
        <v>1.0609718668482904E-3</v>
      </c>
      <c r="CG62" s="25">
        <v>1.0255598538713334E-2</v>
      </c>
      <c r="CH62" s="25">
        <v>1.7593940462775036E-3</v>
      </c>
      <c r="CI62" s="25">
        <v>8.0134743660673011E-3</v>
      </c>
      <c r="CJ62" s="25">
        <v>7.7637176220559387E-3</v>
      </c>
      <c r="CK62" s="25">
        <v>4.7317748717719587E-3</v>
      </c>
      <c r="CL62" s="25">
        <v>3.1606725159434453E-3</v>
      </c>
      <c r="CM62" s="25">
        <v>2.6473264949205323E-3</v>
      </c>
      <c r="CN62" s="25">
        <v>3.7593325995200046E-3</v>
      </c>
      <c r="CO62" s="25">
        <v>1.9473749519796086E-3</v>
      </c>
      <c r="CP62" s="25">
        <v>1.7347208929497778E-3</v>
      </c>
      <c r="CQ62" s="25">
        <v>2.8588525872486948E-3</v>
      </c>
      <c r="CR62" s="25">
        <v>2.452079035036617E-4</v>
      </c>
      <c r="CS62" s="25">
        <v>9.0490028283594579E-4</v>
      </c>
      <c r="CT62" s="25">
        <v>1.7612020893487388E-3</v>
      </c>
      <c r="CU62" s="25">
        <v>2.6690376410117463E-3</v>
      </c>
      <c r="CV62" s="25">
        <v>1.7168598938150106E-3</v>
      </c>
      <c r="CW62" s="25">
        <v>2.8308857322652033E-3</v>
      </c>
      <c r="CX62" s="25">
        <v>5.0690961403387306E-3</v>
      </c>
      <c r="CY62" s="25">
        <v>5.4460281685807254E-4</v>
      </c>
      <c r="CZ62" s="25">
        <v>3.3136365873465069E-3</v>
      </c>
      <c r="DA62" s="25">
        <v>0</v>
      </c>
      <c r="DB62" s="26">
        <v>1.2540057310157164E-2</v>
      </c>
    </row>
    <row r="63" spans="1:106" x14ac:dyDescent="0.15">
      <c r="A63" s="44">
        <v>413</v>
      </c>
      <c r="B63" s="9" t="s">
        <v>59</v>
      </c>
      <c r="C63" s="25">
        <v>0</v>
      </c>
      <c r="D63" s="25">
        <v>0</v>
      </c>
      <c r="E63" s="25">
        <v>0</v>
      </c>
      <c r="F63" s="25">
        <v>0</v>
      </c>
      <c r="G63" s="25">
        <v>0</v>
      </c>
      <c r="H63" s="25">
        <v>0</v>
      </c>
      <c r="I63" s="25">
        <v>0</v>
      </c>
      <c r="J63" s="25">
        <v>0</v>
      </c>
      <c r="K63" s="25">
        <v>0</v>
      </c>
      <c r="L63" s="25">
        <v>0</v>
      </c>
      <c r="M63" s="25">
        <v>0</v>
      </c>
      <c r="N63" s="25">
        <v>0</v>
      </c>
      <c r="O63" s="25">
        <v>0</v>
      </c>
      <c r="P63" s="25">
        <v>0</v>
      </c>
      <c r="Q63" s="25">
        <v>0</v>
      </c>
      <c r="R63" s="25">
        <v>0</v>
      </c>
      <c r="S63" s="25">
        <v>0</v>
      </c>
      <c r="T63" s="25">
        <v>0</v>
      </c>
      <c r="U63" s="25">
        <v>0</v>
      </c>
      <c r="V63" s="25">
        <v>0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  <c r="AD63" s="25">
        <v>0</v>
      </c>
      <c r="AE63" s="25">
        <v>0</v>
      </c>
      <c r="AF63" s="25">
        <v>0</v>
      </c>
      <c r="AG63" s="25">
        <v>0</v>
      </c>
      <c r="AH63" s="25">
        <v>0</v>
      </c>
      <c r="AI63" s="25">
        <v>0</v>
      </c>
      <c r="AJ63" s="25">
        <v>0</v>
      </c>
      <c r="AK63" s="25">
        <v>0</v>
      </c>
      <c r="AL63" s="25">
        <v>0</v>
      </c>
      <c r="AM63" s="25">
        <v>0</v>
      </c>
      <c r="AN63" s="25">
        <v>0</v>
      </c>
      <c r="AO63" s="25">
        <v>0</v>
      </c>
      <c r="AP63" s="25">
        <v>0</v>
      </c>
      <c r="AQ63" s="25">
        <v>0</v>
      </c>
      <c r="AR63" s="25">
        <v>0</v>
      </c>
      <c r="AS63" s="25">
        <v>0</v>
      </c>
      <c r="AT63" s="25">
        <v>0</v>
      </c>
      <c r="AU63" s="25">
        <v>0</v>
      </c>
      <c r="AV63" s="25">
        <v>0</v>
      </c>
      <c r="AW63" s="25">
        <v>0</v>
      </c>
      <c r="AX63" s="25">
        <v>0</v>
      </c>
      <c r="AY63" s="25">
        <v>0</v>
      </c>
      <c r="AZ63" s="25">
        <v>0</v>
      </c>
      <c r="BA63" s="25">
        <v>0</v>
      </c>
      <c r="BB63" s="25">
        <v>0</v>
      </c>
      <c r="BC63" s="25">
        <v>0</v>
      </c>
      <c r="BD63" s="25">
        <v>0</v>
      </c>
      <c r="BE63" s="25">
        <v>0</v>
      </c>
      <c r="BF63" s="25">
        <v>0</v>
      </c>
      <c r="BG63" s="25">
        <v>0</v>
      </c>
      <c r="BH63" s="25">
        <v>0</v>
      </c>
      <c r="BI63" s="25">
        <v>0</v>
      </c>
      <c r="BJ63" s="25">
        <v>0</v>
      </c>
      <c r="BK63" s="25">
        <v>0</v>
      </c>
      <c r="BL63" s="25">
        <v>0</v>
      </c>
      <c r="BM63" s="25">
        <v>0</v>
      </c>
      <c r="BN63" s="25">
        <v>0</v>
      </c>
      <c r="BO63" s="25">
        <v>0</v>
      </c>
      <c r="BP63" s="25">
        <v>0</v>
      </c>
      <c r="BQ63" s="25">
        <v>0</v>
      </c>
      <c r="BR63" s="25">
        <v>0</v>
      </c>
      <c r="BS63" s="25">
        <v>0</v>
      </c>
      <c r="BT63" s="25">
        <v>0</v>
      </c>
      <c r="BU63" s="25">
        <v>0</v>
      </c>
      <c r="BV63" s="25">
        <v>0</v>
      </c>
      <c r="BW63" s="25">
        <v>0</v>
      </c>
      <c r="BX63" s="25">
        <v>0</v>
      </c>
      <c r="BY63" s="25">
        <v>0</v>
      </c>
      <c r="BZ63" s="25">
        <v>0</v>
      </c>
      <c r="CA63" s="25">
        <v>0</v>
      </c>
      <c r="CB63" s="25">
        <v>0</v>
      </c>
      <c r="CC63" s="25">
        <v>0</v>
      </c>
      <c r="CD63" s="25">
        <v>0</v>
      </c>
      <c r="CE63" s="25">
        <v>0</v>
      </c>
      <c r="CF63" s="25">
        <v>0</v>
      </c>
      <c r="CG63" s="25">
        <v>0</v>
      </c>
      <c r="CH63" s="25">
        <v>0</v>
      </c>
      <c r="CI63" s="25">
        <v>0</v>
      </c>
      <c r="CJ63" s="25">
        <v>0</v>
      </c>
      <c r="CK63" s="25">
        <v>0</v>
      </c>
      <c r="CL63" s="25">
        <v>0</v>
      </c>
      <c r="CM63" s="25">
        <v>0</v>
      </c>
      <c r="CN63" s="25">
        <v>0</v>
      </c>
      <c r="CO63" s="25">
        <v>0</v>
      </c>
      <c r="CP63" s="25">
        <v>0</v>
      </c>
      <c r="CQ63" s="25">
        <v>0</v>
      </c>
      <c r="CR63" s="25">
        <v>0</v>
      </c>
      <c r="CS63" s="25">
        <v>0</v>
      </c>
      <c r="CT63" s="25">
        <v>0</v>
      </c>
      <c r="CU63" s="25">
        <v>0</v>
      </c>
      <c r="CV63" s="25">
        <v>0</v>
      </c>
      <c r="CW63" s="25">
        <v>0</v>
      </c>
      <c r="CX63" s="25">
        <v>0</v>
      </c>
      <c r="CY63" s="25">
        <v>0</v>
      </c>
      <c r="CZ63" s="25">
        <v>0</v>
      </c>
      <c r="DA63" s="25">
        <v>0</v>
      </c>
      <c r="DB63" s="26">
        <v>0</v>
      </c>
    </row>
    <row r="64" spans="1:106" x14ac:dyDescent="0.15">
      <c r="A64" s="44">
        <v>419</v>
      </c>
      <c r="B64" s="9" t="s">
        <v>60</v>
      </c>
      <c r="C64" s="25">
        <v>0</v>
      </c>
      <c r="D64" s="25">
        <v>0</v>
      </c>
      <c r="E64" s="25">
        <v>0</v>
      </c>
      <c r="F64" s="25">
        <v>0</v>
      </c>
      <c r="G64" s="25">
        <v>0</v>
      </c>
      <c r="H64" s="25">
        <v>0</v>
      </c>
      <c r="I64" s="25">
        <v>0</v>
      </c>
      <c r="J64" s="25">
        <v>0</v>
      </c>
      <c r="K64" s="25">
        <v>0</v>
      </c>
      <c r="L64" s="25">
        <v>0</v>
      </c>
      <c r="M64" s="25">
        <v>0</v>
      </c>
      <c r="N64" s="25">
        <v>0</v>
      </c>
      <c r="O64" s="25">
        <v>0</v>
      </c>
      <c r="P64" s="25">
        <v>0</v>
      </c>
      <c r="Q64" s="25">
        <v>0</v>
      </c>
      <c r="R64" s="25">
        <v>0</v>
      </c>
      <c r="S64" s="25">
        <v>0</v>
      </c>
      <c r="T64" s="25">
        <v>0</v>
      </c>
      <c r="U64" s="25">
        <v>0</v>
      </c>
      <c r="V64" s="25">
        <v>0</v>
      </c>
      <c r="W64" s="25">
        <v>0</v>
      </c>
      <c r="X64" s="25">
        <v>0</v>
      </c>
      <c r="Y64" s="25">
        <v>0</v>
      </c>
      <c r="Z64" s="25">
        <v>0</v>
      </c>
      <c r="AA64" s="25">
        <v>0</v>
      </c>
      <c r="AB64" s="25">
        <v>0</v>
      </c>
      <c r="AC64" s="25">
        <v>0</v>
      </c>
      <c r="AD64" s="25">
        <v>0</v>
      </c>
      <c r="AE64" s="25">
        <v>0</v>
      </c>
      <c r="AF64" s="25">
        <v>0</v>
      </c>
      <c r="AG64" s="25">
        <v>0</v>
      </c>
      <c r="AH64" s="25">
        <v>0</v>
      </c>
      <c r="AI64" s="25">
        <v>0</v>
      </c>
      <c r="AJ64" s="25">
        <v>0</v>
      </c>
      <c r="AK64" s="25">
        <v>0</v>
      </c>
      <c r="AL64" s="25">
        <v>0</v>
      </c>
      <c r="AM64" s="25">
        <v>0</v>
      </c>
      <c r="AN64" s="25">
        <v>0</v>
      </c>
      <c r="AO64" s="25">
        <v>0</v>
      </c>
      <c r="AP64" s="25">
        <v>0</v>
      </c>
      <c r="AQ64" s="25">
        <v>0</v>
      </c>
      <c r="AR64" s="25">
        <v>0</v>
      </c>
      <c r="AS64" s="25">
        <v>0</v>
      </c>
      <c r="AT64" s="25">
        <v>0</v>
      </c>
      <c r="AU64" s="25">
        <v>0</v>
      </c>
      <c r="AV64" s="25">
        <v>0</v>
      </c>
      <c r="AW64" s="25">
        <v>0</v>
      </c>
      <c r="AX64" s="25">
        <v>0</v>
      </c>
      <c r="AY64" s="25">
        <v>0</v>
      </c>
      <c r="AZ64" s="25">
        <v>0</v>
      </c>
      <c r="BA64" s="25">
        <v>0</v>
      </c>
      <c r="BB64" s="25">
        <v>0</v>
      </c>
      <c r="BC64" s="25">
        <v>0</v>
      </c>
      <c r="BD64" s="25">
        <v>0</v>
      </c>
      <c r="BE64" s="25">
        <v>0</v>
      </c>
      <c r="BF64" s="25">
        <v>0</v>
      </c>
      <c r="BG64" s="25">
        <v>0</v>
      </c>
      <c r="BH64" s="25">
        <v>0</v>
      </c>
      <c r="BI64" s="25">
        <v>0</v>
      </c>
      <c r="BJ64" s="25">
        <v>0</v>
      </c>
      <c r="BK64" s="25">
        <v>0</v>
      </c>
      <c r="BL64" s="25">
        <v>0</v>
      </c>
      <c r="BM64" s="25">
        <v>0</v>
      </c>
      <c r="BN64" s="25">
        <v>0</v>
      </c>
      <c r="BO64" s="25">
        <v>0</v>
      </c>
      <c r="BP64" s="25">
        <v>0</v>
      </c>
      <c r="BQ64" s="25">
        <v>0</v>
      </c>
      <c r="BR64" s="25">
        <v>0</v>
      </c>
      <c r="BS64" s="25">
        <v>0</v>
      </c>
      <c r="BT64" s="25">
        <v>0</v>
      </c>
      <c r="BU64" s="25">
        <v>0</v>
      </c>
      <c r="BV64" s="25">
        <v>0</v>
      </c>
      <c r="BW64" s="25">
        <v>0</v>
      </c>
      <c r="BX64" s="25">
        <v>0</v>
      </c>
      <c r="BY64" s="25">
        <v>0</v>
      </c>
      <c r="BZ64" s="25">
        <v>0</v>
      </c>
      <c r="CA64" s="25">
        <v>0</v>
      </c>
      <c r="CB64" s="25">
        <v>0</v>
      </c>
      <c r="CC64" s="25">
        <v>0</v>
      </c>
      <c r="CD64" s="25">
        <v>0</v>
      </c>
      <c r="CE64" s="25">
        <v>0</v>
      </c>
      <c r="CF64" s="25">
        <v>0</v>
      </c>
      <c r="CG64" s="25">
        <v>0</v>
      </c>
      <c r="CH64" s="25">
        <v>0</v>
      </c>
      <c r="CI64" s="25">
        <v>0</v>
      </c>
      <c r="CJ64" s="25">
        <v>0</v>
      </c>
      <c r="CK64" s="25">
        <v>0</v>
      </c>
      <c r="CL64" s="25">
        <v>0</v>
      </c>
      <c r="CM64" s="25">
        <v>0</v>
      </c>
      <c r="CN64" s="25">
        <v>0</v>
      </c>
      <c r="CO64" s="25">
        <v>0</v>
      </c>
      <c r="CP64" s="25">
        <v>0</v>
      </c>
      <c r="CQ64" s="25">
        <v>0</v>
      </c>
      <c r="CR64" s="25">
        <v>0</v>
      </c>
      <c r="CS64" s="25">
        <v>0</v>
      </c>
      <c r="CT64" s="25">
        <v>0</v>
      </c>
      <c r="CU64" s="25">
        <v>0</v>
      </c>
      <c r="CV64" s="25">
        <v>0</v>
      </c>
      <c r="CW64" s="25">
        <v>0</v>
      </c>
      <c r="CX64" s="25">
        <v>0</v>
      </c>
      <c r="CY64" s="25">
        <v>0</v>
      </c>
      <c r="CZ64" s="25">
        <v>0</v>
      </c>
      <c r="DA64" s="25">
        <v>0</v>
      </c>
      <c r="DB64" s="26">
        <v>0</v>
      </c>
    </row>
    <row r="65" spans="1:106" x14ac:dyDescent="0.15">
      <c r="A65" s="44">
        <v>461</v>
      </c>
      <c r="B65" s="9" t="s">
        <v>61</v>
      </c>
      <c r="C65" s="25">
        <v>1.0134504716378155E-2</v>
      </c>
      <c r="D65" s="25">
        <v>1.2222870855925294E-2</v>
      </c>
      <c r="E65" s="25">
        <v>3.6249556646207534E-2</v>
      </c>
      <c r="F65" s="25">
        <v>6.0363483431639473E-3</v>
      </c>
      <c r="G65" s="25">
        <v>2.1384406061322653E-2</v>
      </c>
      <c r="H65" s="25">
        <v>0</v>
      </c>
      <c r="I65" s="25">
        <v>3.2509309827546261E-2</v>
      </c>
      <c r="J65" s="25">
        <v>7.5512697488990419E-3</v>
      </c>
      <c r="K65" s="25">
        <v>9.4296697745398471E-3</v>
      </c>
      <c r="L65" s="25">
        <v>4.0836285953226546E-3</v>
      </c>
      <c r="M65" s="25">
        <v>0</v>
      </c>
      <c r="N65" s="25">
        <v>6.0818558169287773E-2</v>
      </c>
      <c r="O65" s="25">
        <v>1.0135325684904913E-2</v>
      </c>
      <c r="P65" s="25">
        <v>1.7305877451772249E-2</v>
      </c>
      <c r="Q65" s="25">
        <v>9.4720746342363132E-3</v>
      </c>
      <c r="R65" s="25">
        <v>0.11190536168048072</v>
      </c>
      <c r="S65" s="25">
        <v>1.2507879788973351E-2</v>
      </c>
      <c r="T65" s="25">
        <v>2.1337688281010774E-2</v>
      </c>
      <c r="U65" s="25">
        <v>4.921704399111592E-2</v>
      </c>
      <c r="V65" s="25">
        <v>0.11435730053381603</v>
      </c>
      <c r="W65" s="25">
        <v>0</v>
      </c>
      <c r="X65" s="25">
        <v>2.4241413665600887E-2</v>
      </c>
      <c r="Y65" s="25">
        <v>0</v>
      </c>
      <c r="Z65" s="25">
        <v>1.0391443317513249E-2</v>
      </c>
      <c r="AA65" s="25">
        <v>1.3510994916781769E-2</v>
      </c>
      <c r="AB65" s="25">
        <v>9.5466077493675285E-3</v>
      </c>
      <c r="AC65" s="25">
        <v>1.9519817102408073E-2</v>
      </c>
      <c r="AD65" s="25">
        <v>2.522365403869134E-2</v>
      </c>
      <c r="AE65" s="25">
        <v>1.9567262464722485E-2</v>
      </c>
      <c r="AF65" s="25">
        <v>3.2639977204730018E-2</v>
      </c>
      <c r="AG65" s="25">
        <v>2.0656886327624625E-2</v>
      </c>
      <c r="AH65" s="25">
        <v>1.7855543392498958E-2</v>
      </c>
      <c r="AI65" s="25">
        <v>3.9242178851800869E-2</v>
      </c>
      <c r="AJ65" s="25">
        <v>0</v>
      </c>
      <c r="AK65" s="25">
        <v>0</v>
      </c>
      <c r="AL65" s="25">
        <v>0</v>
      </c>
      <c r="AM65" s="25">
        <v>6.2164593479542138E-3</v>
      </c>
      <c r="AN65" s="25">
        <v>9.9169536129126143E-2</v>
      </c>
      <c r="AO65" s="25">
        <v>2.5015036360653945E-2</v>
      </c>
      <c r="AP65" s="25">
        <v>1.0620013810852558E-2</v>
      </c>
      <c r="AQ65" s="25">
        <v>2.1993521378219097E-2</v>
      </c>
      <c r="AR65" s="25">
        <v>8.8582257995826405E-3</v>
      </c>
      <c r="AS65" s="25">
        <v>8.0512291789439673E-3</v>
      </c>
      <c r="AT65" s="25">
        <v>7.8611570119854549E-3</v>
      </c>
      <c r="AU65" s="25">
        <v>3.2591202831750946E-2</v>
      </c>
      <c r="AV65" s="25">
        <v>2.305239059908399E-2</v>
      </c>
      <c r="AW65" s="25">
        <v>1.4071731973914448E-2</v>
      </c>
      <c r="AX65" s="25">
        <v>5.2246112136159961E-3</v>
      </c>
      <c r="AY65" s="25">
        <v>3.5673867047187916E-3</v>
      </c>
      <c r="AZ65" s="25">
        <v>1.5173983439773104E-2</v>
      </c>
      <c r="BA65" s="25">
        <v>4.6833575217218662E-3</v>
      </c>
      <c r="BB65" s="25">
        <v>0</v>
      </c>
      <c r="BC65" s="25">
        <v>8.8811997862124174E-3</v>
      </c>
      <c r="BD65" s="25">
        <v>7.0382458946824968E-3</v>
      </c>
      <c r="BE65" s="25">
        <v>9.4292306149062095E-3</v>
      </c>
      <c r="BF65" s="25">
        <v>9.5983294835629007E-3</v>
      </c>
      <c r="BG65" s="25">
        <v>2.4844565009603744E-2</v>
      </c>
      <c r="BH65" s="25">
        <v>2.4815903028329069E-3</v>
      </c>
      <c r="BI65" s="25">
        <v>1.4961977248576584E-3</v>
      </c>
      <c r="BJ65" s="25">
        <v>1.6150833199088392E-3</v>
      </c>
      <c r="BK65" s="25">
        <v>3.2846243166723072E-3</v>
      </c>
      <c r="BL65" s="25">
        <v>0.13935251641085644</v>
      </c>
      <c r="BM65" s="25">
        <v>2.6448527584260171E-2</v>
      </c>
      <c r="BN65" s="25">
        <v>4.3297468122012281E-2</v>
      </c>
      <c r="BO65" s="25">
        <v>5.5387908880179644E-2</v>
      </c>
      <c r="BP65" s="25">
        <v>2.3497883391175114E-2</v>
      </c>
      <c r="BQ65" s="25">
        <v>4.2434609483485109E-3</v>
      </c>
      <c r="BR65" s="25">
        <v>1.4219011332254393E-2</v>
      </c>
      <c r="BS65" s="25">
        <v>5.8582308609654672E-3</v>
      </c>
      <c r="BT65" s="25">
        <v>0</v>
      </c>
      <c r="BU65" s="25">
        <v>4.4456788673267411E-2</v>
      </c>
      <c r="BV65" s="25">
        <v>2.6817440446737463E-3</v>
      </c>
      <c r="BW65" s="25">
        <v>1.9568048743203439E-3</v>
      </c>
      <c r="BX65" s="25">
        <v>8.7775707588471882E-4</v>
      </c>
      <c r="BY65" s="25">
        <v>1.6654275382978439E-3</v>
      </c>
      <c r="BZ65" s="25">
        <v>3.696960072092568E-3</v>
      </c>
      <c r="CA65" s="25">
        <v>7.0216152908397889E-2</v>
      </c>
      <c r="CB65" s="25">
        <v>1.3540307440190269E-2</v>
      </c>
      <c r="CC65" s="25">
        <v>2.9249803361808967E-3</v>
      </c>
      <c r="CD65" s="25">
        <v>9.2848255313399096E-3</v>
      </c>
      <c r="CE65" s="25">
        <v>4.6467523117358208E-3</v>
      </c>
      <c r="CF65" s="25">
        <v>2.6268964071500746E-3</v>
      </c>
      <c r="CG65" s="25">
        <v>4.3775286020906277E-3</v>
      </c>
      <c r="CH65" s="25">
        <v>5.7791580854110181E-3</v>
      </c>
      <c r="CI65" s="25">
        <v>8.481859626546847E-3</v>
      </c>
      <c r="CJ65" s="25">
        <v>1.3083397654892E-2</v>
      </c>
      <c r="CK65" s="25">
        <v>1.0230817134625307E-2</v>
      </c>
      <c r="CL65" s="25">
        <v>8.2567673087181759E-3</v>
      </c>
      <c r="CM65" s="25">
        <v>1.5022532771201913E-2</v>
      </c>
      <c r="CN65" s="25">
        <v>1.2846860646654811E-2</v>
      </c>
      <c r="CO65" s="25">
        <v>8.3700177931034341E-3</v>
      </c>
      <c r="CP65" s="25">
        <v>2.3637078283228765E-3</v>
      </c>
      <c r="CQ65" s="25">
        <v>2.9153264310349835E-3</v>
      </c>
      <c r="CR65" s="25">
        <v>3.594300139680001E-3</v>
      </c>
      <c r="CS65" s="25">
        <v>2.7096543761464249E-3</v>
      </c>
      <c r="CT65" s="25">
        <v>9.8522915392686844E-3</v>
      </c>
      <c r="CU65" s="25">
        <v>4.0759989131325662E-2</v>
      </c>
      <c r="CV65" s="25">
        <v>1.6347915389878356E-2</v>
      </c>
      <c r="CW65" s="25">
        <v>1.9502663843146129E-2</v>
      </c>
      <c r="CX65" s="25">
        <v>3.1608066029257094E-2</v>
      </c>
      <c r="CY65" s="25">
        <v>3.8383729606239858E-3</v>
      </c>
      <c r="CZ65" s="25">
        <v>1.4328844402884072E-2</v>
      </c>
      <c r="DA65" s="25">
        <v>0</v>
      </c>
      <c r="DB65" s="26">
        <v>2.2714899066706064E-3</v>
      </c>
    </row>
    <row r="66" spans="1:106" x14ac:dyDescent="0.15">
      <c r="A66" s="44">
        <v>462</v>
      </c>
      <c r="B66" s="9" t="s">
        <v>62</v>
      </c>
      <c r="C66" s="25">
        <v>1.8219598469436183E-6</v>
      </c>
      <c r="D66" s="25">
        <v>0</v>
      </c>
      <c r="E66" s="25">
        <v>0</v>
      </c>
      <c r="F66" s="25">
        <v>2.6271388967230857E-4</v>
      </c>
      <c r="G66" s="25">
        <v>1.4282387072480973E-6</v>
      </c>
      <c r="H66" s="25">
        <v>0</v>
      </c>
      <c r="I66" s="25">
        <v>0</v>
      </c>
      <c r="J66" s="25">
        <v>1.5974456659581895E-3</v>
      </c>
      <c r="K66" s="25">
        <v>1.6813142131952891E-3</v>
      </c>
      <c r="L66" s="25">
        <v>4.0288943167892429E-4</v>
      </c>
      <c r="M66" s="25">
        <v>0</v>
      </c>
      <c r="N66" s="25">
        <v>6.4330802747033901E-3</v>
      </c>
      <c r="O66" s="25">
        <v>1.4787324916519869E-3</v>
      </c>
      <c r="P66" s="25">
        <v>1.1849701153725164E-4</v>
      </c>
      <c r="Q66" s="25">
        <v>3.6095426788756475E-4</v>
      </c>
      <c r="R66" s="25">
        <v>2.5907166597779804E-3</v>
      </c>
      <c r="S66" s="25">
        <v>5.5756881120531271E-4</v>
      </c>
      <c r="T66" s="25">
        <v>5.8150216532275702E-4</v>
      </c>
      <c r="U66" s="25">
        <v>1.3664402097836838E-2</v>
      </c>
      <c r="V66" s="25">
        <v>1.8246185384151261E-3</v>
      </c>
      <c r="W66" s="25">
        <v>0</v>
      </c>
      <c r="X66" s="25">
        <v>1.7566604276180035E-3</v>
      </c>
      <c r="Y66" s="25">
        <v>0</v>
      </c>
      <c r="Z66" s="25">
        <v>2.6566672662617094E-3</v>
      </c>
      <c r="AA66" s="25">
        <v>1.3786729506920171E-3</v>
      </c>
      <c r="AB66" s="25">
        <v>3.4197338337006711E-4</v>
      </c>
      <c r="AC66" s="25">
        <v>2.0451950383402148E-3</v>
      </c>
      <c r="AD66" s="25">
        <v>4.7153053644672675E-3</v>
      </c>
      <c r="AE66" s="25">
        <v>3.7629350893697084E-4</v>
      </c>
      <c r="AF66" s="25">
        <v>1.2238210571306455E-2</v>
      </c>
      <c r="AG66" s="25">
        <v>2.6959813047132132E-4</v>
      </c>
      <c r="AH66" s="25">
        <v>8.4951631145228912E-3</v>
      </c>
      <c r="AI66" s="25">
        <v>1.1517122674756456E-3</v>
      </c>
      <c r="AJ66" s="25">
        <v>0</v>
      </c>
      <c r="AK66" s="25">
        <v>0</v>
      </c>
      <c r="AL66" s="25">
        <v>0</v>
      </c>
      <c r="AM66" s="25">
        <v>5.6767068895989081E-4</v>
      </c>
      <c r="AN66" s="25">
        <v>1.5892156498100837E-3</v>
      </c>
      <c r="AO66" s="25">
        <v>4.6886106402755758E-3</v>
      </c>
      <c r="AP66" s="25">
        <v>2.4809577028539476E-3</v>
      </c>
      <c r="AQ66" s="25">
        <v>2.6022536669767955E-3</v>
      </c>
      <c r="AR66" s="25">
        <v>1.0687465651053232E-3</v>
      </c>
      <c r="AS66" s="25">
        <v>7.0174548196384713E-4</v>
      </c>
      <c r="AT66" s="25">
        <v>1.7434798695877057E-3</v>
      </c>
      <c r="AU66" s="25">
        <v>2.3731119894852552E-3</v>
      </c>
      <c r="AV66" s="25">
        <v>1.2507135293762157E-3</v>
      </c>
      <c r="AW66" s="25">
        <v>1.0201683016820282E-3</v>
      </c>
      <c r="AX66" s="25">
        <v>1.6944685017132959E-4</v>
      </c>
      <c r="AY66" s="25">
        <v>1.4761600157457068E-4</v>
      </c>
      <c r="AZ66" s="25">
        <v>1.669643465213198E-3</v>
      </c>
      <c r="BA66" s="25">
        <v>5.2596018076846824E-4</v>
      </c>
      <c r="BB66" s="25">
        <v>0</v>
      </c>
      <c r="BC66" s="25">
        <v>2.68050132758654E-3</v>
      </c>
      <c r="BD66" s="25">
        <v>1.1538108024069667E-4</v>
      </c>
      <c r="BE66" s="25">
        <v>2.7083960276858259E-3</v>
      </c>
      <c r="BF66" s="25">
        <v>6.5763432024411382E-4</v>
      </c>
      <c r="BG66" s="25">
        <v>2.0186066834770103E-3</v>
      </c>
      <c r="BH66" s="25">
        <v>6.8214283151846276E-4</v>
      </c>
      <c r="BI66" s="25">
        <v>7.8900819288243149E-4</v>
      </c>
      <c r="BJ66" s="25">
        <v>4.0637483962940554E-4</v>
      </c>
      <c r="BK66" s="25">
        <v>5.6409160338285178E-4</v>
      </c>
      <c r="BL66" s="25">
        <v>4.5420391486988487E-3</v>
      </c>
      <c r="BM66" s="25">
        <v>1.2357254935203558E-2</v>
      </c>
      <c r="BN66" s="25">
        <v>1.5336860091113909E-3</v>
      </c>
      <c r="BO66" s="25">
        <v>2.4062305423417927E-3</v>
      </c>
      <c r="BP66" s="25">
        <v>3.4598106721482253E-3</v>
      </c>
      <c r="BQ66" s="25">
        <v>5.8454993524347529E-4</v>
      </c>
      <c r="BR66" s="25">
        <v>1.605496230243195E-3</v>
      </c>
      <c r="BS66" s="25">
        <v>1.3686971317828283E-4</v>
      </c>
      <c r="BT66" s="25">
        <v>0</v>
      </c>
      <c r="BU66" s="25">
        <v>3.5459163229616196E-4</v>
      </c>
      <c r="BV66" s="25">
        <v>3.1976050006724173E-4</v>
      </c>
      <c r="BW66" s="25">
        <v>2.3456723310902151E-4</v>
      </c>
      <c r="BX66" s="25">
        <v>3.4694012304388639E-4</v>
      </c>
      <c r="BY66" s="25">
        <v>2.3536395427047415E-4</v>
      </c>
      <c r="BZ66" s="25">
        <v>2.6591520998068424E-4</v>
      </c>
      <c r="CA66" s="25">
        <v>2.2230818230344304E-4</v>
      </c>
      <c r="CB66" s="25">
        <v>8.1242887553690439E-4</v>
      </c>
      <c r="CC66" s="25">
        <v>4.0286848894928061E-4</v>
      </c>
      <c r="CD66" s="25">
        <v>8.0678693753645167E-4</v>
      </c>
      <c r="CE66" s="25">
        <v>7.2065836345921574E-4</v>
      </c>
      <c r="CF66" s="25">
        <v>1.6081626110328956E-4</v>
      </c>
      <c r="CG66" s="25">
        <v>8.2941314271604318E-4</v>
      </c>
      <c r="CH66" s="25">
        <v>6.713555942812221E-4</v>
      </c>
      <c r="CI66" s="25">
        <v>2.0035357412036361E-3</v>
      </c>
      <c r="CJ66" s="25">
        <v>1.9671065403379239E-3</v>
      </c>
      <c r="CK66" s="25">
        <v>7.3033587458492914E-4</v>
      </c>
      <c r="CL66" s="25">
        <v>1.6186630230189268E-3</v>
      </c>
      <c r="CM66" s="25">
        <v>4.1388890411785022E-3</v>
      </c>
      <c r="CN66" s="25">
        <v>4.0930900755264911E-3</v>
      </c>
      <c r="CO66" s="25">
        <v>2.9386153618300662E-3</v>
      </c>
      <c r="CP66" s="25">
        <v>8.3284187792736185E-4</v>
      </c>
      <c r="CQ66" s="25">
        <v>1.0833203687850603E-4</v>
      </c>
      <c r="CR66" s="25">
        <v>7.8612300273997709E-5</v>
      </c>
      <c r="CS66" s="25">
        <v>9.9664063113744246E-4</v>
      </c>
      <c r="CT66" s="25">
        <v>1.3512399673148638E-3</v>
      </c>
      <c r="CU66" s="25">
        <v>1.4737295007160438E-2</v>
      </c>
      <c r="CV66" s="25">
        <v>1.2574390027583321E-2</v>
      </c>
      <c r="CW66" s="25">
        <v>6.3071833614978326E-3</v>
      </c>
      <c r="CX66" s="25">
        <v>8.5169648449891504E-4</v>
      </c>
      <c r="CY66" s="25">
        <v>1.3415075036729922E-3</v>
      </c>
      <c r="CZ66" s="25">
        <v>2.9687384649457393E-3</v>
      </c>
      <c r="DA66" s="25">
        <v>0</v>
      </c>
      <c r="DB66" s="26">
        <v>7.6717517956694046E-5</v>
      </c>
    </row>
    <row r="67" spans="1:106" x14ac:dyDescent="0.15">
      <c r="A67" s="44">
        <v>471</v>
      </c>
      <c r="B67" s="9" t="s">
        <v>63</v>
      </c>
      <c r="C67" s="25">
        <v>8.7395299755005173E-5</v>
      </c>
      <c r="D67" s="25">
        <v>1.3691768554313377E-3</v>
      </c>
      <c r="E67" s="25">
        <v>8.0917636896065987E-4</v>
      </c>
      <c r="F67" s="25">
        <v>2.3787749253942225E-4</v>
      </c>
      <c r="G67" s="25">
        <v>1.0106829194790642E-3</v>
      </c>
      <c r="H67" s="25">
        <v>0</v>
      </c>
      <c r="I67" s="25">
        <v>1.5562666647276453E-3</v>
      </c>
      <c r="J67" s="25">
        <v>1.063195599699503E-3</v>
      </c>
      <c r="K67" s="25">
        <v>9.8015056492650418E-4</v>
      </c>
      <c r="L67" s="25">
        <v>4.5922971204083374E-5</v>
      </c>
      <c r="M67" s="25">
        <v>0</v>
      </c>
      <c r="N67" s="25">
        <v>1.3035134515346457E-3</v>
      </c>
      <c r="O67" s="25">
        <v>1.0544858564019144E-3</v>
      </c>
      <c r="P67" s="25">
        <v>3.894991455462128E-4</v>
      </c>
      <c r="Q67" s="25">
        <v>3.5302120705487099E-4</v>
      </c>
      <c r="R67" s="25">
        <v>2.0778560126001816E-3</v>
      </c>
      <c r="S67" s="25">
        <v>6.9712956564243458E-4</v>
      </c>
      <c r="T67" s="25">
        <v>2.4613231069829834E-4</v>
      </c>
      <c r="U67" s="25">
        <v>2.3516676309748223E-3</v>
      </c>
      <c r="V67" s="25">
        <v>3.0798010123846285E-3</v>
      </c>
      <c r="W67" s="25">
        <v>0</v>
      </c>
      <c r="X67" s="25">
        <v>1.4648563698741492E-3</v>
      </c>
      <c r="Y67" s="25">
        <v>0</v>
      </c>
      <c r="Z67" s="25">
        <v>3.1132819526504406E-3</v>
      </c>
      <c r="AA67" s="25">
        <v>9.8038965382543446E-4</v>
      </c>
      <c r="AB67" s="25">
        <v>2.2738544339266244E-4</v>
      </c>
      <c r="AC67" s="25">
        <v>4.5711611516513077E-4</v>
      </c>
      <c r="AD67" s="25">
        <v>3.5526273293931467E-4</v>
      </c>
      <c r="AE67" s="25">
        <v>3.7629350893697084E-4</v>
      </c>
      <c r="AF67" s="25">
        <v>7.2659923065963817E-4</v>
      </c>
      <c r="AG67" s="25">
        <v>5.1734493382886632E-4</v>
      </c>
      <c r="AH67" s="25">
        <v>4.439875236687212E-4</v>
      </c>
      <c r="AI67" s="25">
        <v>7.0538924007980787E-4</v>
      </c>
      <c r="AJ67" s="25">
        <v>0</v>
      </c>
      <c r="AK67" s="25">
        <v>0</v>
      </c>
      <c r="AL67" s="25">
        <v>0</v>
      </c>
      <c r="AM67" s="25">
        <v>6.8244563700096169E-5</v>
      </c>
      <c r="AN67" s="25">
        <v>1.1092862265149423E-3</v>
      </c>
      <c r="AO67" s="25">
        <v>4.7842965717097708E-4</v>
      </c>
      <c r="AP67" s="25">
        <v>3.5776070804389499E-4</v>
      </c>
      <c r="AQ67" s="25">
        <v>4.8948619902726398E-4</v>
      </c>
      <c r="AR67" s="25">
        <v>5.2524736311627843E-4</v>
      </c>
      <c r="AS67" s="25">
        <v>4.1305749099483164E-4</v>
      </c>
      <c r="AT67" s="25">
        <v>3.0995197681559216E-4</v>
      </c>
      <c r="AU67" s="25">
        <v>7.3346833441543375E-4</v>
      </c>
      <c r="AV67" s="25">
        <v>8.6754861236616222E-4</v>
      </c>
      <c r="AW67" s="25">
        <v>2.323182727383569E-4</v>
      </c>
      <c r="AX67" s="25">
        <v>3.5772112813947356E-4</v>
      </c>
      <c r="AY67" s="25">
        <v>1.968213354327609E-4</v>
      </c>
      <c r="AZ67" s="25">
        <v>5.1407443534195834E-4</v>
      </c>
      <c r="BA67" s="25">
        <v>1.751274008492812E-4</v>
      </c>
      <c r="BB67" s="25">
        <v>0</v>
      </c>
      <c r="BC67" s="25">
        <v>2.8655263231326319E-4</v>
      </c>
      <c r="BD67" s="25">
        <v>1.0990536795808734E-3</v>
      </c>
      <c r="BE67" s="25">
        <v>4.012438559534557E-4</v>
      </c>
      <c r="BF67" s="25">
        <v>4.4907029296669488E-4</v>
      </c>
      <c r="BG67" s="25">
        <v>7.4303842407581039E-4</v>
      </c>
      <c r="BH67" s="25">
        <v>7.1087552453433266E-4</v>
      </c>
      <c r="BI67" s="25">
        <v>1.0709074219469924E-3</v>
      </c>
      <c r="BJ67" s="25">
        <v>6.8107452451623756E-4</v>
      </c>
      <c r="BK67" s="25">
        <v>8.4839235661625335E-4</v>
      </c>
      <c r="BL67" s="25">
        <v>8.6866511686339019E-4</v>
      </c>
      <c r="BM67" s="25">
        <v>3.739642459041256E-3</v>
      </c>
      <c r="BN67" s="25">
        <v>9.6150772135301349E-2</v>
      </c>
      <c r="BO67" s="25">
        <v>6.0728436030640237E-3</v>
      </c>
      <c r="BP67" s="25">
        <v>2.1855470917362691E-3</v>
      </c>
      <c r="BQ67" s="25">
        <v>9.3706103094401915E-4</v>
      </c>
      <c r="BR67" s="25">
        <v>1.8912970051184321E-3</v>
      </c>
      <c r="BS67" s="25">
        <v>2.7533278739472964E-4</v>
      </c>
      <c r="BT67" s="25">
        <v>0</v>
      </c>
      <c r="BU67" s="25">
        <v>7.4003163879517884E-3</v>
      </c>
      <c r="BV67" s="25">
        <v>6.1885417676926335E-4</v>
      </c>
      <c r="BW67" s="25">
        <v>8.3980806751299542E-3</v>
      </c>
      <c r="BX67" s="25">
        <v>5.1201299913013773E-4</v>
      </c>
      <c r="BY67" s="25">
        <v>9.9151942061456648E-5</v>
      </c>
      <c r="BZ67" s="25">
        <v>8.6053116563193643E-4</v>
      </c>
      <c r="CA67" s="25">
        <v>2.5256851612487732E-3</v>
      </c>
      <c r="CB67" s="25">
        <v>5.2451548455715938E-3</v>
      </c>
      <c r="CC67" s="25">
        <v>3.3511147864980688E-4</v>
      </c>
      <c r="CD67" s="25">
        <v>4.4712856925909344E-3</v>
      </c>
      <c r="CE67" s="25">
        <v>3.5650698211627549E-4</v>
      </c>
      <c r="CF67" s="25">
        <v>1.3415780662545684E-4</v>
      </c>
      <c r="CG67" s="25">
        <v>1.4017715251704729E-3</v>
      </c>
      <c r="CH67" s="25">
        <v>8.9733281123429592E-4</v>
      </c>
      <c r="CI67" s="25">
        <v>3.3991560309851584E-3</v>
      </c>
      <c r="CJ67" s="25">
        <v>5.0292514636071321E-3</v>
      </c>
      <c r="CK67" s="25">
        <v>7.6183664185232019E-3</v>
      </c>
      <c r="CL67" s="25">
        <v>4.3294833081002236E-3</v>
      </c>
      <c r="CM67" s="25">
        <v>2.4574974917900669E-3</v>
      </c>
      <c r="CN67" s="25">
        <v>3.4082254583620557E-3</v>
      </c>
      <c r="CO67" s="25">
        <v>4.8532645049169307E-3</v>
      </c>
      <c r="CP67" s="25">
        <v>1.4880433865841955E-3</v>
      </c>
      <c r="CQ67" s="25">
        <v>3.4780285524151934E-4</v>
      </c>
      <c r="CR67" s="25">
        <v>1.1765814478095021E-4</v>
      </c>
      <c r="CS67" s="25">
        <v>8.972175935693179E-4</v>
      </c>
      <c r="CT67" s="25">
        <v>6.2127098237916688E-3</v>
      </c>
      <c r="CU67" s="25">
        <v>1.0971856007595156E-2</v>
      </c>
      <c r="CV67" s="25">
        <v>7.7389209187432367E-3</v>
      </c>
      <c r="CW67" s="25">
        <v>1.2318064992823355E-2</v>
      </c>
      <c r="CX67" s="25">
        <v>5.4723637820297613E-3</v>
      </c>
      <c r="CY67" s="25">
        <v>9.6766997684668817E-4</v>
      </c>
      <c r="CZ67" s="25">
        <v>4.0434210202524795E-3</v>
      </c>
      <c r="DA67" s="25">
        <v>0</v>
      </c>
      <c r="DB67" s="26">
        <v>5.9600826450318441E-4</v>
      </c>
    </row>
    <row r="68" spans="1:106" x14ac:dyDescent="0.15">
      <c r="A68" s="44">
        <v>481</v>
      </c>
      <c r="B68" s="9" t="s">
        <v>64</v>
      </c>
      <c r="C68" s="25">
        <v>4.1728757784837705E-6</v>
      </c>
      <c r="D68" s="25">
        <v>1.110806283032731E-4</v>
      </c>
      <c r="E68" s="25">
        <v>3.2497758724044123E-4</v>
      </c>
      <c r="F68" s="25">
        <v>9.2722549296108908E-5</v>
      </c>
      <c r="G68" s="25">
        <v>6.3352588371504877E-5</v>
      </c>
      <c r="H68" s="25">
        <v>0</v>
      </c>
      <c r="I68" s="25">
        <v>1.0151585018716607E-3</v>
      </c>
      <c r="J68" s="25">
        <v>8.0276633990744508E-4</v>
      </c>
      <c r="K68" s="25">
        <v>4.9416767729750562E-4</v>
      </c>
      <c r="L68" s="25">
        <v>2.8387167455076113E-5</v>
      </c>
      <c r="M68" s="25">
        <v>0</v>
      </c>
      <c r="N68" s="25">
        <v>1.2069568995691164E-4</v>
      </c>
      <c r="O68" s="25">
        <v>2.6157788685938962E-4</v>
      </c>
      <c r="P68" s="25">
        <v>2.5506083200843403E-4</v>
      </c>
      <c r="Q68" s="25">
        <v>2.1617590769090414E-4</v>
      </c>
      <c r="R68" s="25">
        <v>1.4904018998099702E-3</v>
      </c>
      <c r="S68" s="25">
        <v>4.6385410170405705E-4</v>
      </c>
      <c r="T68" s="25">
        <v>5.2142721745089744E-4</v>
      </c>
      <c r="U68" s="25">
        <v>6.1637955169002783E-3</v>
      </c>
      <c r="V68" s="25">
        <v>4.070862077738927E-3</v>
      </c>
      <c r="W68" s="25">
        <v>0</v>
      </c>
      <c r="X68" s="25">
        <v>6.4196892703647962E-5</v>
      </c>
      <c r="Y68" s="25">
        <v>0</v>
      </c>
      <c r="Z68" s="25">
        <v>2.3522574753358887E-3</v>
      </c>
      <c r="AA68" s="25">
        <v>1.2331463614523044E-3</v>
      </c>
      <c r="AB68" s="25">
        <v>3.5808731242938965E-6</v>
      </c>
      <c r="AC68" s="25">
        <v>3.8359394279591394E-5</v>
      </c>
      <c r="AD68" s="25">
        <v>1.9377967251235347E-4</v>
      </c>
      <c r="AE68" s="25">
        <v>3.5538831399602801E-4</v>
      </c>
      <c r="AF68" s="25">
        <v>4.274113121527283E-4</v>
      </c>
      <c r="AG68" s="25">
        <v>1.6190652238491289E-3</v>
      </c>
      <c r="AH68" s="25">
        <v>1.6744791628606369E-4</v>
      </c>
      <c r="AI68" s="25">
        <v>4.9277818408394406E-3</v>
      </c>
      <c r="AJ68" s="25">
        <v>0</v>
      </c>
      <c r="AK68" s="25">
        <v>0</v>
      </c>
      <c r="AL68" s="25">
        <v>0</v>
      </c>
      <c r="AM68" s="25">
        <v>0</v>
      </c>
      <c r="AN68" s="25">
        <v>0</v>
      </c>
      <c r="AO68" s="25">
        <v>4.6476023839466348E-4</v>
      </c>
      <c r="AP68" s="25">
        <v>1.1925356934796499E-4</v>
      </c>
      <c r="AQ68" s="25">
        <v>6.0913838101170635E-5</v>
      </c>
      <c r="AR68" s="25">
        <v>1.8049040663069028E-4</v>
      </c>
      <c r="AS68" s="25">
        <v>2.0351372731497179E-5</v>
      </c>
      <c r="AT68" s="25">
        <v>1.5110158869760117E-4</v>
      </c>
      <c r="AU68" s="25">
        <v>9.1261160585583959E-4</v>
      </c>
      <c r="AV68" s="25">
        <v>5.8336844294070626E-4</v>
      </c>
      <c r="AW68" s="25">
        <v>4.2289614659228091E-5</v>
      </c>
      <c r="AX68" s="25">
        <v>4.7068569492035998E-5</v>
      </c>
      <c r="AY68" s="25">
        <v>8.6109334251832902E-5</v>
      </c>
      <c r="AZ68" s="25">
        <v>2.089251230812831E-3</v>
      </c>
      <c r="BA68" s="25">
        <v>1.9131079102677252E-4</v>
      </c>
      <c r="BB68" s="25">
        <v>0</v>
      </c>
      <c r="BC68" s="25">
        <v>3.6060555976500539E-5</v>
      </c>
      <c r="BD68" s="25">
        <v>7.8224461180133331E-4</v>
      </c>
      <c r="BE68" s="25">
        <v>3.7115056675694653E-3</v>
      </c>
      <c r="BF68" s="25">
        <v>8.3926665631153585E-5</v>
      </c>
      <c r="BG68" s="25">
        <v>0</v>
      </c>
      <c r="BH68" s="25">
        <v>5.7161707162466362E-4</v>
      </c>
      <c r="BI68" s="25">
        <v>4.6369862626230148E-4</v>
      </c>
      <c r="BJ68" s="25">
        <v>3.8406809027905463E-3</v>
      </c>
      <c r="BK68" s="25">
        <v>4.739642852816129E-3</v>
      </c>
      <c r="BL68" s="25">
        <v>2.922318712904597E-2</v>
      </c>
      <c r="BM68" s="25">
        <v>1.9024025400735704E-3</v>
      </c>
      <c r="BN68" s="25">
        <v>2.1385199281975732E-3</v>
      </c>
      <c r="BO68" s="25">
        <v>0</v>
      </c>
      <c r="BP68" s="25">
        <v>1.0726547009950135E-3</v>
      </c>
      <c r="BQ68" s="25">
        <v>2.6520479331561082E-3</v>
      </c>
      <c r="BR68" s="25">
        <v>7.5485842099914661E-5</v>
      </c>
      <c r="BS68" s="25">
        <v>4.0790042576996983E-5</v>
      </c>
      <c r="BT68" s="25">
        <v>0</v>
      </c>
      <c r="BU68" s="25">
        <v>3.1822128933030484E-2</v>
      </c>
      <c r="BV68" s="25">
        <v>1.3089130171329245E-3</v>
      </c>
      <c r="BW68" s="25">
        <v>0</v>
      </c>
      <c r="BX68" s="25">
        <v>2.4961889696868784E-3</v>
      </c>
      <c r="BY68" s="25">
        <v>6.0303886073443302E-4</v>
      </c>
      <c r="BZ68" s="25">
        <v>2.9767730450615481E-3</v>
      </c>
      <c r="CA68" s="25">
        <v>2.895785969856084E-3</v>
      </c>
      <c r="CB68" s="25">
        <v>1.2715537432825568E-2</v>
      </c>
      <c r="CC68" s="25">
        <v>7.4083719092496892E-4</v>
      </c>
      <c r="CD68" s="25">
        <v>9.1882710985322028E-3</v>
      </c>
      <c r="CE68" s="25">
        <v>3.4271231623906676E-3</v>
      </c>
      <c r="CF68" s="25">
        <v>2.4390754778744349E-4</v>
      </c>
      <c r="CG68" s="25">
        <v>3.1783618140721654E-3</v>
      </c>
      <c r="CH68" s="25">
        <v>1.2709723895297223E-3</v>
      </c>
      <c r="CI68" s="25">
        <v>1.8237447623645639E-2</v>
      </c>
      <c r="CJ68" s="25">
        <v>5.5227257351373607E-3</v>
      </c>
      <c r="CK68" s="25">
        <v>2.8963995888371887E-3</v>
      </c>
      <c r="CL68" s="25">
        <v>3.4487485952513692E-3</v>
      </c>
      <c r="CM68" s="25">
        <v>9.7254812199494521E-3</v>
      </c>
      <c r="CN68" s="25">
        <v>2.4525629748129367E-3</v>
      </c>
      <c r="CO68" s="25">
        <v>1.9282262968588957E-3</v>
      </c>
      <c r="CP68" s="25">
        <v>2.8982571704999102E-5</v>
      </c>
      <c r="CQ68" s="25">
        <v>3.6517942256037746E-4</v>
      </c>
      <c r="CR68" s="25">
        <v>8.1215356574461202E-5</v>
      </c>
      <c r="CS68" s="25">
        <v>2.2696321144244675E-3</v>
      </c>
      <c r="CT68" s="25">
        <v>2.5300934104215953E-3</v>
      </c>
      <c r="CU68" s="25">
        <v>3.4635211275619159E-2</v>
      </c>
      <c r="CV68" s="25">
        <v>1.3298170622403212E-2</v>
      </c>
      <c r="CW68" s="25">
        <v>6.5939839921940737E-3</v>
      </c>
      <c r="CX68" s="25">
        <v>1.1706698490392353E-2</v>
      </c>
      <c r="CY68" s="25">
        <v>1.5230417759590163E-4</v>
      </c>
      <c r="CZ68" s="25">
        <v>8.7825980633412896E-3</v>
      </c>
      <c r="DA68" s="25">
        <v>0</v>
      </c>
      <c r="DB68" s="26">
        <v>6.8206215964517428E-3</v>
      </c>
    </row>
    <row r="69" spans="1:106" x14ac:dyDescent="0.15">
      <c r="A69" s="44">
        <v>511</v>
      </c>
      <c r="B69" s="9" t="s">
        <v>65</v>
      </c>
      <c r="C69" s="25">
        <v>6.8607367359119154E-2</v>
      </c>
      <c r="D69" s="25">
        <v>3.9535667483075937E-2</v>
      </c>
      <c r="E69" s="25">
        <v>2.6745001910060226E-2</v>
      </c>
      <c r="F69" s="25">
        <v>1.5914059442880976E-2</v>
      </c>
      <c r="G69" s="25">
        <v>6.583170471613603E-2</v>
      </c>
      <c r="H69" s="25">
        <v>0</v>
      </c>
      <c r="I69" s="25">
        <v>8.3058790119312428E-3</v>
      </c>
      <c r="J69" s="25">
        <v>4.8813297879864583E-2</v>
      </c>
      <c r="K69" s="25">
        <v>5.2089673611710061E-2</v>
      </c>
      <c r="L69" s="25">
        <v>7.7344266762285993E-2</v>
      </c>
      <c r="M69" s="25">
        <v>0</v>
      </c>
      <c r="N69" s="25">
        <v>5.121118124871761E-2</v>
      </c>
      <c r="O69" s="25">
        <v>6.984456551504277E-2</v>
      </c>
      <c r="P69" s="25">
        <v>6.7352000952227112E-2</v>
      </c>
      <c r="Q69" s="25">
        <v>6.1901673677509178E-2</v>
      </c>
      <c r="R69" s="25">
        <v>5.2819510715779332E-2</v>
      </c>
      <c r="S69" s="25">
        <v>6.9911847494479928E-2</v>
      </c>
      <c r="T69" s="25">
        <v>4.6367361222496024E-2</v>
      </c>
      <c r="U69" s="25">
        <v>2.2273185389798243E-2</v>
      </c>
      <c r="V69" s="25">
        <v>3.6165247922769928E-2</v>
      </c>
      <c r="W69" s="25">
        <v>0</v>
      </c>
      <c r="X69" s="25">
        <v>3.9862935465448314E-2</v>
      </c>
      <c r="Y69" s="25">
        <v>0</v>
      </c>
      <c r="Z69" s="25">
        <v>5.6191280043170845E-2</v>
      </c>
      <c r="AA69" s="25">
        <v>4.293545002182899E-2</v>
      </c>
      <c r="AB69" s="25">
        <v>1.1788234325175508E-2</v>
      </c>
      <c r="AC69" s="25">
        <v>4.7580992664405165E-2</v>
      </c>
      <c r="AD69" s="25">
        <v>4.5344443367890709E-2</v>
      </c>
      <c r="AE69" s="25">
        <v>8.2303752482491901E-2</v>
      </c>
      <c r="AF69" s="25">
        <v>3.6045020658213418E-2</v>
      </c>
      <c r="AG69" s="25">
        <v>1.7757156161985661E-2</v>
      </c>
      <c r="AH69" s="25">
        <v>2.0732432218565883E-2</v>
      </c>
      <c r="AI69" s="25">
        <v>3.733922980554015E-2</v>
      </c>
      <c r="AJ69" s="25">
        <v>0</v>
      </c>
      <c r="AK69" s="25">
        <v>0</v>
      </c>
      <c r="AL69" s="25">
        <v>0</v>
      </c>
      <c r="AM69" s="25">
        <v>2.1630424667307753E-2</v>
      </c>
      <c r="AN69" s="25">
        <v>1.5925435084896286E-2</v>
      </c>
      <c r="AO69" s="25">
        <v>4.3509759965006285E-2</v>
      </c>
      <c r="AP69" s="25">
        <v>3.6972635334671447E-2</v>
      </c>
      <c r="AQ69" s="25">
        <v>2.4715064644810686E-2</v>
      </c>
      <c r="AR69" s="25">
        <v>3.0437983293483486E-2</v>
      </c>
      <c r="AS69" s="25">
        <v>3.0829942798823791E-2</v>
      </c>
      <c r="AT69" s="25">
        <v>4.6969347686692794E-2</v>
      </c>
      <c r="AU69" s="25">
        <v>5.149430428986454E-2</v>
      </c>
      <c r="AV69" s="25">
        <v>3.4794570846986936E-2</v>
      </c>
      <c r="AW69" s="25">
        <v>4.4477415698124648E-2</v>
      </c>
      <c r="AX69" s="25">
        <v>5.3074518959219788E-2</v>
      </c>
      <c r="AY69" s="25">
        <v>3.7888107070806476E-2</v>
      </c>
      <c r="AZ69" s="25">
        <v>5.1835838896980804E-2</v>
      </c>
      <c r="BA69" s="25">
        <v>3.7768564804941021E-2</v>
      </c>
      <c r="BB69" s="25">
        <v>0</v>
      </c>
      <c r="BC69" s="25">
        <v>3.7591412436169598E-2</v>
      </c>
      <c r="BD69" s="25">
        <v>5.8942131499230464E-2</v>
      </c>
      <c r="BE69" s="25">
        <v>3.621225799979938E-2</v>
      </c>
      <c r="BF69" s="25">
        <v>6.6114796646941809E-2</v>
      </c>
      <c r="BG69" s="25">
        <v>4.8872129118003151E-3</v>
      </c>
      <c r="BH69" s="25">
        <v>5.2473038906101992E-2</v>
      </c>
      <c r="BI69" s="25">
        <v>5.9872025848503874E-2</v>
      </c>
      <c r="BJ69" s="25">
        <v>4.0179476931927825E-2</v>
      </c>
      <c r="BK69" s="25">
        <v>3.4756319766984803E-2</v>
      </c>
      <c r="BL69" s="25">
        <v>2.0871926695805788E-3</v>
      </c>
      <c r="BM69" s="25">
        <v>8.9566887700584102E-3</v>
      </c>
      <c r="BN69" s="25">
        <v>1.4269760248154717E-2</v>
      </c>
      <c r="BO69" s="25">
        <v>1.511603786446662E-2</v>
      </c>
      <c r="BP69" s="25">
        <v>9.1125878010750519E-3</v>
      </c>
      <c r="BQ69" s="25">
        <v>4.8738290345446134E-3</v>
      </c>
      <c r="BR69" s="25">
        <v>1.7134209983778999E-3</v>
      </c>
      <c r="BS69" s="25">
        <v>4.787412575267388E-3</v>
      </c>
      <c r="BT69" s="25">
        <v>6.3512692160312798E-4</v>
      </c>
      <c r="BU69" s="25">
        <v>2.5238580886962118E-3</v>
      </c>
      <c r="BV69" s="25">
        <v>7.237819826548678E-3</v>
      </c>
      <c r="BW69" s="25">
        <v>8.4835112530209769E-2</v>
      </c>
      <c r="BX69" s="25">
        <v>8.0376854199023344E-3</v>
      </c>
      <c r="BY69" s="25">
        <v>1.8946148142103914E-3</v>
      </c>
      <c r="BZ69" s="25">
        <v>1.0673541067280242E-2</v>
      </c>
      <c r="CA69" s="25">
        <v>1.0566553537878878E-2</v>
      </c>
      <c r="CB69" s="25">
        <v>9.9189674331436571E-3</v>
      </c>
      <c r="CC69" s="25">
        <v>2.036383881831774E-3</v>
      </c>
      <c r="CD69" s="25">
        <v>4.4266130174363278E-3</v>
      </c>
      <c r="CE69" s="25">
        <v>4.388927574181945E-3</v>
      </c>
      <c r="CF69" s="25">
        <v>1.2067797642942546E-2</v>
      </c>
      <c r="CG69" s="25">
        <v>6.049017683594715E-3</v>
      </c>
      <c r="CH69" s="25">
        <v>4.0708181511118019E-2</v>
      </c>
      <c r="CI69" s="25">
        <v>8.9844070992069688E-3</v>
      </c>
      <c r="CJ69" s="25">
        <v>7.0853337149452394E-3</v>
      </c>
      <c r="CK69" s="25">
        <v>3.0664964668647408E-2</v>
      </c>
      <c r="CL69" s="25">
        <v>5.7136921704697814E-2</v>
      </c>
      <c r="CM69" s="25">
        <v>2.184130021216989E-2</v>
      </c>
      <c r="CN69" s="25">
        <v>2.2353821320389409E-2</v>
      </c>
      <c r="CO69" s="25">
        <v>1.4135439844067199E-2</v>
      </c>
      <c r="CP69" s="25">
        <v>3.0872951803285843E-2</v>
      </c>
      <c r="CQ69" s="25">
        <v>1.7420551754883971E-2</v>
      </c>
      <c r="CR69" s="25">
        <v>5.1962209869852389E-3</v>
      </c>
      <c r="CS69" s="25">
        <v>4.9034990205700991E-2</v>
      </c>
      <c r="CT69" s="25">
        <v>9.4312168389959761E-3</v>
      </c>
      <c r="CU69" s="25">
        <v>5.8276115688334768E-2</v>
      </c>
      <c r="CV69" s="25">
        <v>0.10212052052606338</v>
      </c>
      <c r="CW69" s="25">
        <v>3.4037799350920238E-2</v>
      </c>
      <c r="CX69" s="25">
        <v>2.0346016369244348E-2</v>
      </c>
      <c r="CY69" s="25">
        <v>2.1121051052668014E-2</v>
      </c>
      <c r="CZ69" s="25">
        <v>2.3620138359130842E-2</v>
      </c>
      <c r="DA69" s="25">
        <v>0.23821431019334899</v>
      </c>
      <c r="DB69" s="26">
        <v>3.4951705055883465E-3</v>
      </c>
    </row>
    <row r="70" spans="1:106" x14ac:dyDescent="0.15">
      <c r="A70" s="44">
        <v>531</v>
      </c>
      <c r="B70" s="9" t="s">
        <v>66</v>
      </c>
      <c r="C70" s="25">
        <v>4.7011265883008429E-3</v>
      </c>
      <c r="D70" s="25">
        <v>4.4795958085102928E-3</v>
      </c>
      <c r="E70" s="25">
        <v>8.3317836991955163E-3</v>
      </c>
      <c r="F70" s="25">
        <v>1.0283372252887507E-2</v>
      </c>
      <c r="G70" s="25">
        <v>1.0686490075832333E-2</v>
      </c>
      <c r="H70" s="25">
        <v>0</v>
      </c>
      <c r="I70" s="25">
        <v>2.2757445993709088E-2</v>
      </c>
      <c r="J70" s="25">
        <v>3.06467670202035E-3</v>
      </c>
      <c r="K70" s="25">
        <v>1.4941025510141218E-2</v>
      </c>
      <c r="L70" s="25">
        <v>4.7618822324067816E-3</v>
      </c>
      <c r="M70" s="25">
        <v>0</v>
      </c>
      <c r="N70" s="25">
        <v>2.9944600678309778E-2</v>
      </c>
      <c r="O70" s="25">
        <v>1.5624374154469916E-2</v>
      </c>
      <c r="P70" s="25">
        <v>1.1217362841037587E-2</v>
      </c>
      <c r="Q70" s="25">
        <v>1.4910187835047866E-2</v>
      </c>
      <c r="R70" s="25">
        <v>8.6672715666828905E-3</v>
      </c>
      <c r="S70" s="25">
        <v>9.4921539213538072E-3</v>
      </c>
      <c r="T70" s="25">
        <v>1.125092955774923E-2</v>
      </c>
      <c r="U70" s="25">
        <v>1.2143283749230108E-2</v>
      </c>
      <c r="V70" s="25">
        <v>8.4009992997147974E-3</v>
      </c>
      <c r="W70" s="25">
        <v>0</v>
      </c>
      <c r="X70" s="25">
        <v>5.0815592341394069E-3</v>
      </c>
      <c r="Y70" s="25">
        <v>0</v>
      </c>
      <c r="Z70" s="25">
        <v>9.3260090492728754E-3</v>
      </c>
      <c r="AA70" s="25">
        <v>1.5063278535338707E-2</v>
      </c>
      <c r="AB70" s="25">
        <v>9.6862618012149898E-4</v>
      </c>
      <c r="AC70" s="25">
        <v>3.5265069807704358E-3</v>
      </c>
      <c r="AD70" s="25">
        <v>6.91147498627394E-3</v>
      </c>
      <c r="AE70" s="25">
        <v>6.6478519912198178E-3</v>
      </c>
      <c r="AF70" s="25">
        <v>1.0343353754096025E-2</v>
      </c>
      <c r="AG70" s="25">
        <v>5.560572174047592E-3</v>
      </c>
      <c r="AH70" s="25">
        <v>1.0039358611844247E-2</v>
      </c>
      <c r="AI70" s="25">
        <v>2.7522332722769324E-2</v>
      </c>
      <c r="AJ70" s="25">
        <v>0</v>
      </c>
      <c r="AK70" s="25">
        <v>0</v>
      </c>
      <c r="AL70" s="25">
        <v>0</v>
      </c>
      <c r="AM70" s="25">
        <v>3.9085522846418709E-3</v>
      </c>
      <c r="AN70" s="25">
        <v>2.316026510635771E-2</v>
      </c>
      <c r="AO70" s="25">
        <v>1.1933402591721799E-2</v>
      </c>
      <c r="AP70" s="25">
        <v>1.8183752023483282E-2</v>
      </c>
      <c r="AQ70" s="25">
        <v>8.3187273068759393E-3</v>
      </c>
      <c r="AR70" s="25">
        <v>5.3031731835871355E-3</v>
      </c>
      <c r="AS70" s="25">
        <v>6.5204793225656149E-3</v>
      </c>
      <c r="AT70" s="25">
        <v>1.3787051368728558E-2</v>
      </c>
      <c r="AU70" s="25">
        <v>7.1362312171095767E-3</v>
      </c>
      <c r="AV70" s="25">
        <v>6.94909589061498E-3</v>
      </c>
      <c r="AW70" s="25">
        <v>6.1399577543226024E-3</v>
      </c>
      <c r="AX70" s="25">
        <v>7.0602854238054E-3</v>
      </c>
      <c r="AY70" s="25">
        <v>1.0136298774787188E-2</v>
      </c>
      <c r="AZ70" s="25">
        <v>1.4666499702320146E-2</v>
      </c>
      <c r="BA70" s="25">
        <v>8.3610329395567718E-3</v>
      </c>
      <c r="BB70" s="25">
        <v>0</v>
      </c>
      <c r="BC70" s="25">
        <v>3.4066493089466667E-3</v>
      </c>
      <c r="BD70" s="25">
        <v>1.5856098281213028E-2</v>
      </c>
      <c r="BE70" s="25">
        <v>9.3289196509178454E-3</v>
      </c>
      <c r="BF70" s="25">
        <v>2.4263574825006639E-2</v>
      </c>
      <c r="BG70" s="25">
        <v>2.5374819076402102E-3</v>
      </c>
      <c r="BH70" s="25">
        <v>9.9853616773618922E-3</v>
      </c>
      <c r="BI70" s="25">
        <v>5.2306181626113135E-3</v>
      </c>
      <c r="BJ70" s="25">
        <v>1.6400743458755754E-2</v>
      </c>
      <c r="BK70" s="25">
        <v>1.8047570988306352E-2</v>
      </c>
      <c r="BL70" s="25">
        <v>4.2034532278272023E-2</v>
      </c>
      <c r="BM70" s="25">
        <v>7.9982792454745145E-3</v>
      </c>
      <c r="BN70" s="25">
        <v>1.4361295381444992E-2</v>
      </c>
      <c r="BO70" s="25">
        <v>2.5693290039406239E-2</v>
      </c>
      <c r="BP70" s="25">
        <v>1.7330647490213055E-2</v>
      </c>
      <c r="BQ70" s="25">
        <v>7.3039998078831422E-2</v>
      </c>
      <c r="BR70" s="25">
        <v>0.11130149122204198</v>
      </c>
      <c r="BS70" s="25">
        <v>8.0513728279202737E-2</v>
      </c>
      <c r="BT70" s="25">
        <v>6.6359511609201824E-2</v>
      </c>
      <c r="BU70" s="25">
        <v>7.0896370321009719E-2</v>
      </c>
      <c r="BV70" s="25">
        <v>9.1972051295993052E-3</v>
      </c>
      <c r="BW70" s="25">
        <v>4.7129257302877328E-2</v>
      </c>
      <c r="BX70" s="25">
        <v>4.6657561342516168E-2</v>
      </c>
      <c r="BY70" s="25">
        <v>2.1543278847444822E-2</v>
      </c>
      <c r="BZ70" s="25">
        <v>1.7085052241258961E-2</v>
      </c>
      <c r="CA70" s="25">
        <v>1.0670379922000171E-2</v>
      </c>
      <c r="CB70" s="25">
        <v>1.1532700783696635E-2</v>
      </c>
      <c r="CC70" s="25">
        <v>2.6857899263285374E-4</v>
      </c>
      <c r="CD70" s="25">
        <v>1.0432290859297028E-2</v>
      </c>
      <c r="CE70" s="25">
        <v>4.4184627530122408E-3</v>
      </c>
      <c r="CF70" s="25">
        <v>3.4469035426143184E-3</v>
      </c>
      <c r="CG70" s="25">
        <v>4.3306762566242248E-3</v>
      </c>
      <c r="CH70" s="25">
        <v>4.280415008952404E-3</v>
      </c>
      <c r="CI70" s="25">
        <v>1.7585404654905462E-2</v>
      </c>
      <c r="CJ70" s="25">
        <v>1.1655594583961284E-2</v>
      </c>
      <c r="CK70" s="25">
        <v>2.4677518235995781E-3</v>
      </c>
      <c r="CL70" s="25">
        <v>5.1146201365560359E-3</v>
      </c>
      <c r="CM70" s="25">
        <v>1.5446392837758565E-2</v>
      </c>
      <c r="CN70" s="25">
        <v>1.6360734237829209E-2</v>
      </c>
      <c r="CO70" s="25">
        <v>6.8902162164442811E-3</v>
      </c>
      <c r="CP70" s="25">
        <v>1.8086101684538711E-2</v>
      </c>
      <c r="CQ70" s="25">
        <v>5.6245233322500129E-2</v>
      </c>
      <c r="CR70" s="25">
        <v>2.4031415765879034E-3</v>
      </c>
      <c r="CS70" s="25">
        <v>8.2564053856856879E-3</v>
      </c>
      <c r="CT70" s="25">
        <v>3.3925214967340522E-3</v>
      </c>
      <c r="CU70" s="25">
        <v>2.899205039817207E-2</v>
      </c>
      <c r="CV70" s="25">
        <v>1.0286025608658479E-2</v>
      </c>
      <c r="CW70" s="25">
        <v>4.1754017860299369E-3</v>
      </c>
      <c r="CX70" s="25">
        <v>1.8073333633744849E-2</v>
      </c>
      <c r="CY70" s="25">
        <v>1.1405890633293078E-2</v>
      </c>
      <c r="CZ70" s="25">
        <v>7.2426683195117754E-3</v>
      </c>
      <c r="DA70" s="25">
        <v>0</v>
      </c>
      <c r="DB70" s="26">
        <v>2.9742332274064649E-2</v>
      </c>
    </row>
    <row r="71" spans="1:106" x14ac:dyDescent="0.15">
      <c r="A71" s="44">
        <v>551</v>
      </c>
      <c r="B71" s="9" t="s">
        <v>67</v>
      </c>
      <c r="C71" s="25">
        <v>9.5388413922241686E-5</v>
      </c>
      <c r="D71" s="25">
        <v>0</v>
      </c>
      <c r="E71" s="25">
        <v>5.644034878947334E-4</v>
      </c>
      <c r="F71" s="25">
        <v>4.2553027087678555E-4</v>
      </c>
      <c r="G71" s="25">
        <v>5.4834164653275164E-4</v>
      </c>
      <c r="H71" s="25">
        <v>0</v>
      </c>
      <c r="I71" s="25">
        <v>6.477543405297285E-4</v>
      </c>
      <c r="J71" s="25">
        <v>8.9238141888220695E-4</v>
      </c>
      <c r="K71" s="25">
        <v>4.8140644609391916E-4</v>
      </c>
      <c r="L71" s="25">
        <v>4.0458224441707101E-4</v>
      </c>
      <c r="M71" s="25">
        <v>0</v>
      </c>
      <c r="N71" s="25">
        <v>1.0138437956380578E-3</v>
      </c>
      <c r="O71" s="25">
        <v>1.4231471906943666E-3</v>
      </c>
      <c r="P71" s="25">
        <v>4.4369957234800502E-4</v>
      </c>
      <c r="Q71" s="25">
        <v>1.5628129840406649E-3</v>
      </c>
      <c r="R71" s="25">
        <v>6.1093271180264277E-4</v>
      </c>
      <c r="S71" s="25">
        <v>5.5689460466213823E-4</v>
      </c>
      <c r="T71" s="25">
        <v>1.5712806754057246E-3</v>
      </c>
      <c r="U71" s="25">
        <v>4.9692976725956069E-4</v>
      </c>
      <c r="V71" s="25">
        <v>7.9236422584561255E-4</v>
      </c>
      <c r="W71" s="25">
        <v>0</v>
      </c>
      <c r="X71" s="25">
        <v>4.5104570068407209E-4</v>
      </c>
      <c r="Y71" s="25">
        <v>0</v>
      </c>
      <c r="Z71" s="25">
        <v>2.0201740670531747E-3</v>
      </c>
      <c r="AA71" s="25">
        <v>7.5061082871009824E-4</v>
      </c>
      <c r="AB71" s="25">
        <v>2.9184115962995258E-4</v>
      </c>
      <c r="AC71" s="25">
        <v>1.1130617573461437E-3</v>
      </c>
      <c r="AD71" s="25">
        <v>8.7200852630559054E-4</v>
      </c>
      <c r="AE71" s="25">
        <v>8.1530260269677016E-4</v>
      </c>
      <c r="AF71" s="25">
        <v>9.1181079925915375E-4</v>
      </c>
      <c r="AG71" s="25">
        <v>1.0098856585015541E-3</v>
      </c>
      <c r="AH71" s="25">
        <v>5.9368846628356871E-4</v>
      </c>
      <c r="AI71" s="25">
        <v>1.4958449977573373E-3</v>
      </c>
      <c r="AJ71" s="25">
        <v>0</v>
      </c>
      <c r="AK71" s="25">
        <v>0</v>
      </c>
      <c r="AL71" s="25">
        <v>0</v>
      </c>
      <c r="AM71" s="25">
        <v>1.8301951174116697E-4</v>
      </c>
      <c r="AN71" s="25">
        <v>1.2691539473950371E-4</v>
      </c>
      <c r="AO71" s="25">
        <v>7.7915687024987697E-4</v>
      </c>
      <c r="AP71" s="25">
        <v>2.2948254425878669E-3</v>
      </c>
      <c r="AQ71" s="25">
        <v>8.5025565682884008E-4</v>
      </c>
      <c r="AR71" s="25">
        <v>1.0951103323659859E-3</v>
      </c>
      <c r="AS71" s="25">
        <v>7.6091521379431117E-4</v>
      </c>
      <c r="AT71" s="25">
        <v>6.6058515058823079E-4</v>
      </c>
      <c r="AU71" s="25">
        <v>4.2801296589653834E-4</v>
      </c>
      <c r="AV71" s="25">
        <v>5.7277111753379045E-4</v>
      </c>
      <c r="AW71" s="25">
        <v>4.3113438321420842E-4</v>
      </c>
      <c r="AX71" s="25">
        <v>1.1861279511993072E-3</v>
      </c>
      <c r="AY71" s="25">
        <v>4.4284800472371206E-4</v>
      </c>
      <c r="AZ71" s="25">
        <v>9.9519538123891949E-4</v>
      </c>
      <c r="BA71" s="25">
        <v>7.5137168681209756E-4</v>
      </c>
      <c r="BB71" s="25">
        <v>0</v>
      </c>
      <c r="BC71" s="25">
        <v>2.5092136866981622E-4</v>
      </c>
      <c r="BD71" s="25">
        <v>2.0533921059785E-4</v>
      </c>
      <c r="BE71" s="25">
        <v>1.0031096398836393E-4</v>
      </c>
      <c r="BF71" s="25">
        <v>5.6431287860947291E-4</v>
      </c>
      <c r="BG71" s="25">
        <v>5.120479185821052E-5</v>
      </c>
      <c r="BH71" s="25">
        <v>2.3834452968402547E-3</v>
      </c>
      <c r="BI71" s="25">
        <v>9.1703593738788267E-4</v>
      </c>
      <c r="BJ71" s="25">
        <v>5.8994352005731438E-4</v>
      </c>
      <c r="BK71" s="25">
        <v>5.7514528741214421E-4</v>
      </c>
      <c r="BL71" s="25">
        <v>3.8431960651913277E-3</v>
      </c>
      <c r="BM71" s="25">
        <v>5.2066664244693143E-3</v>
      </c>
      <c r="BN71" s="25">
        <v>4.344543642007444E-4</v>
      </c>
      <c r="BO71" s="25">
        <v>5.1029058055237825E-4</v>
      </c>
      <c r="BP71" s="25">
        <v>1.039475300525709E-2</v>
      </c>
      <c r="BQ71" s="25">
        <v>5.7081677364426951E-3</v>
      </c>
      <c r="BR71" s="25">
        <v>1.5400341700270166E-2</v>
      </c>
      <c r="BS71" s="25">
        <v>8.1071882650871577E-2</v>
      </c>
      <c r="BT71" s="25">
        <v>7.8724615568721047E-3</v>
      </c>
      <c r="BU71" s="25">
        <v>8.6946307361783362E-4</v>
      </c>
      <c r="BV71" s="25">
        <v>2.217443617070779E-3</v>
      </c>
      <c r="BW71" s="25">
        <v>6.5101785463771468E-3</v>
      </c>
      <c r="BX71" s="25">
        <v>2.7448963772963072E-2</v>
      </c>
      <c r="BY71" s="25">
        <v>1.2876748934604256E-3</v>
      </c>
      <c r="BZ71" s="25">
        <v>3.1337368842862576E-2</v>
      </c>
      <c r="CA71" s="25">
        <v>3.7658428122212116E-2</v>
      </c>
      <c r="CB71" s="25">
        <v>1.0173785732573931E-2</v>
      </c>
      <c r="CC71" s="25">
        <v>2.8351818887960519E-3</v>
      </c>
      <c r="CD71" s="25">
        <v>4.0515437580474342E-3</v>
      </c>
      <c r="CE71" s="25">
        <v>3.3263560816755413E-3</v>
      </c>
      <c r="CF71" s="25">
        <v>1.1720025986799911E-2</v>
      </c>
      <c r="CG71" s="25">
        <v>2.0000886395725039E-2</v>
      </c>
      <c r="CH71" s="25">
        <v>6.7314906425704011E-3</v>
      </c>
      <c r="CI71" s="25">
        <v>9.8877795208394742E-4</v>
      </c>
      <c r="CJ71" s="25">
        <v>3.647612926147617E-4</v>
      </c>
      <c r="CK71" s="25">
        <v>5.5509885598270586E-3</v>
      </c>
      <c r="CL71" s="25">
        <v>7.880622837040727E-3</v>
      </c>
      <c r="CM71" s="25">
        <v>2.1885159620835411E-3</v>
      </c>
      <c r="CN71" s="25">
        <v>9.7068693584523096E-4</v>
      </c>
      <c r="CO71" s="25">
        <v>1.6651216118104576E-3</v>
      </c>
      <c r="CP71" s="25">
        <v>4.9921665644678233E-3</v>
      </c>
      <c r="CQ71" s="25">
        <v>7.1204557221986459E-3</v>
      </c>
      <c r="CR71" s="25">
        <v>6.174449544699423E-4</v>
      </c>
      <c r="CS71" s="25">
        <v>1.0609643236246988E-3</v>
      </c>
      <c r="CT71" s="25">
        <v>4.1624391387270554E-3</v>
      </c>
      <c r="CU71" s="25">
        <v>4.3868356180666642E-3</v>
      </c>
      <c r="CV71" s="25">
        <v>1.5848325526349627E-2</v>
      </c>
      <c r="CW71" s="25">
        <v>8.6886449929647665E-3</v>
      </c>
      <c r="CX71" s="25">
        <v>2.1680360756428235E-3</v>
      </c>
      <c r="CY71" s="25">
        <v>4.7568133043083619E-3</v>
      </c>
      <c r="CZ71" s="25">
        <v>6.2969861210227136E-3</v>
      </c>
      <c r="DA71" s="25">
        <v>0</v>
      </c>
      <c r="DB71" s="26">
        <v>4.9625739740524711E-3</v>
      </c>
    </row>
    <row r="72" spans="1:106" x14ac:dyDescent="0.15">
      <c r="A72" s="44">
        <v>552</v>
      </c>
      <c r="B72" s="9" t="s">
        <v>68</v>
      </c>
      <c r="C72" s="25">
        <v>0</v>
      </c>
      <c r="D72" s="25">
        <v>0</v>
      </c>
      <c r="E72" s="25">
        <v>0</v>
      </c>
      <c r="F72" s="25">
        <v>0</v>
      </c>
      <c r="G72" s="25">
        <v>0</v>
      </c>
      <c r="H72" s="25">
        <v>0</v>
      </c>
      <c r="I72" s="25">
        <v>0</v>
      </c>
      <c r="J72" s="25">
        <v>0</v>
      </c>
      <c r="K72" s="25">
        <v>0</v>
      </c>
      <c r="L72" s="25">
        <v>0</v>
      </c>
      <c r="M72" s="25">
        <v>0</v>
      </c>
      <c r="N72" s="25">
        <v>0</v>
      </c>
      <c r="O72" s="25">
        <v>0</v>
      </c>
      <c r="P72" s="25">
        <v>0</v>
      </c>
      <c r="Q72" s="25">
        <v>0</v>
      </c>
      <c r="R72" s="25">
        <v>0</v>
      </c>
      <c r="S72" s="25">
        <v>0</v>
      </c>
      <c r="T72" s="25">
        <v>0</v>
      </c>
      <c r="U72" s="25">
        <v>0</v>
      </c>
      <c r="V72" s="25">
        <v>0</v>
      </c>
      <c r="W72" s="25">
        <v>0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  <c r="AD72" s="25">
        <v>0</v>
      </c>
      <c r="AE72" s="25">
        <v>0</v>
      </c>
      <c r="AF72" s="25">
        <v>0</v>
      </c>
      <c r="AG72" s="25">
        <v>0</v>
      </c>
      <c r="AH72" s="25">
        <v>0</v>
      </c>
      <c r="AI72" s="25">
        <v>0</v>
      </c>
      <c r="AJ72" s="25">
        <v>0</v>
      </c>
      <c r="AK72" s="25">
        <v>0</v>
      </c>
      <c r="AL72" s="25">
        <v>0</v>
      </c>
      <c r="AM72" s="25">
        <v>0</v>
      </c>
      <c r="AN72" s="25">
        <v>0</v>
      </c>
      <c r="AO72" s="25">
        <v>0</v>
      </c>
      <c r="AP72" s="25">
        <v>0</v>
      </c>
      <c r="AQ72" s="25">
        <v>0</v>
      </c>
      <c r="AR72" s="25">
        <v>0</v>
      </c>
      <c r="AS72" s="25">
        <v>0</v>
      </c>
      <c r="AT72" s="25">
        <v>0</v>
      </c>
      <c r="AU72" s="25">
        <v>0</v>
      </c>
      <c r="AV72" s="25">
        <v>0</v>
      </c>
      <c r="AW72" s="25">
        <v>0</v>
      </c>
      <c r="AX72" s="25">
        <v>0</v>
      </c>
      <c r="AY72" s="25">
        <v>0</v>
      </c>
      <c r="AZ72" s="25">
        <v>0</v>
      </c>
      <c r="BA72" s="25">
        <v>0</v>
      </c>
      <c r="BB72" s="25">
        <v>0</v>
      </c>
      <c r="BC72" s="25">
        <v>0</v>
      </c>
      <c r="BD72" s="25">
        <v>0</v>
      </c>
      <c r="BE72" s="25">
        <v>0</v>
      </c>
      <c r="BF72" s="25">
        <v>0</v>
      </c>
      <c r="BG72" s="25">
        <v>0</v>
      </c>
      <c r="BH72" s="25">
        <v>0</v>
      </c>
      <c r="BI72" s="25">
        <v>0</v>
      </c>
      <c r="BJ72" s="25">
        <v>0</v>
      </c>
      <c r="BK72" s="25">
        <v>0</v>
      </c>
      <c r="BL72" s="25">
        <v>0</v>
      </c>
      <c r="BM72" s="25">
        <v>0</v>
      </c>
      <c r="BN72" s="25">
        <v>0</v>
      </c>
      <c r="BO72" s="25">
        <v>0</v>
      </c>
      <c r="BP72" s="25">
        <v>0</v>
      </c>
      <c r="BQ72" s="25">
        <v>0</v>
      </c>
      <c r="BR72" s="25">
        <v>0</v>
      </c>
      <c r="BS72" s="25">
        <v>0</v>
      </c>
      <c r="BT72" s="25">
        <v>0</v>
      </c>
      <c r="BU72" s="25">
        <v>0</v>
      </c>
      <c r="BV72" s="25">
        <v>0</v>
      </c>
      <c r="BW72" s="25">
        <v>0</v>
      </c>
      <c r="BX72" s="25">
        <v>0</v>
      </c>
      <c r="BY72" s="25">
        <v>0</v>
      </c>
      <c r="BZ72" s="25">
        <v>0</v>
      </c>
      <c r="CA72" s="25">
        <v>0</v>
      </c>
      <c r="CB72" s="25">
        <v>0</v>
      </c>
      <c r="CC72" s="25">
        <v>0</v>
      </c>
      <c r="CD72" s="25">
        <v>0</v>
      </c>
      <c r="CE72" s="25">
        <v>0</v>
      </c>
      <c r="CF72" s="25">
        <v>0</v>
      </c>
      <c r="CG72" s="25">
        <v>0</v>
      </c>
      <c r="CH72" s="25">
        <v>0</v>
      </c>
      <c r="CI72" s="25">
        <v>0</v>
      </c>
      <c r="CJ72" s="25">
        <v>0</v>
      </c>
      <c r="CK72" s="25">
        <v>0</v>
      </c>
      <c r="CL72" s="25">
        <v>0</v>
      </c>
      <c r="CM72" s="25">
        <v>0</v>
      </c>
      <c r="CN72" s="25">
        <v>0</v>
      </c>
      <c r="CO72" s="25">
        <v>0</v>
      </c>
      <c r="CP72" s="25">
        <v>0</v>
      </c>
      <c r="CQ72" s="25">
        <v>0</v>
      </c>
      <c r="CR72" s="25">
        <v>0</v>
      </c>
      <c r="CS72" s="25">
        <v>0</v>
      </c>
      <c r="CT72" s="25">
        <v>0</v>
      </c>
      <c r="CU72" s="25">
        <v>0</v>
      </c>
      <c r="CV72" s="25">
        <v>0</v>
      </c>
      <c r="CW72" s="25">
        <v>0</v>
      </c>
      <c r="CX72" s="25">
        <v>0</v>
      </c>
      <c r="CY72" s="25">
        <v>0</v>
      </c>
      <c r="CZ72" s="25">
        <v>0</v>
      </c>
      <c r="DA72" s="25">
        <v>0</v>
      </c>
      <c r="DB72" s="26">
        <v>0</v>
      </c>
    </row>
    <row r="73" spans="1:106" x14ac:dyDescent="0.15">
      <c r="A73" s="44">
        <v>553</v>
      </c>
      <c r="B73" s="9" t="s">
        <v>69</v>
      </c>
      <c r="C73" s="25">
        <v>0</v>
      </c>
      <c r="D73" s="25">
        <v>0</v>
      </c>
      <c r="E73" s="25">
        <v>0</v>
      </c>
      <c r="F73" s="25">
        <v>0</v>
      </c>
      <c r="G73" s="25">
        <v>0</v>
      </c>
      <c r="H73" s="25">
        <v>0</v>
      </c>
      <c r="I73" s="25">
        <v>0</v>
      </c>
      <c r="J73" s="25">
        <v>0</v>
      </c>
      <c r="K73" s="25">
        <v>0</v>
      </c>
      <c r="L73" s="25">
        <v>0</v>
      </c>
      <c r="M73" s="25">
        <v>0</v>
      </c>
      <c r="N73" s="25">
        <v>0</v>
      </c>
      <c r="O73" s="25">
        <v>0</v>
      </c>
      <c r="P73" s="25">
        <v>0</v>
      </c>
      <c r="Q73" s="25">
        <v>0</v>
      </c>
      <c r="R73" s="25">
        <v>0</v>
      </c>
      <c r="S73" s="25">
        <v>0</v>
      </c>
      <c r="T73" s="25">
        <v>0</v>
      </c>
      <c r="U73" s="25">
        <v>0</v>
      </c>
      <c r="V73" s="25">
        <v>0</v>
      </c>
      <c r="W73" s="25">
        <v>0</v>
      </c>
      <c r="X73" s="25">
        <v>0</v>
      </c>
      <c r="Y73" s="25">
        <v>0</v>
      </c>
      <c r="Z73" s="25">
        <v>0</v>
      </c>
      <c r="AA73" s="25">
        <v>0</v>
      </c>
      <c r="AB73" s="25">
        <v>0</v>
      </c>
      <c r="AC73" s="25">
        <v>0</v>
      </c>
      <c r="AD73" s="25">
        <v>0</v>
      </c>
      <c r="AE73" s="25">
        <v>0</v>
      </c>
      <c r="AF73" s="25">
        <v>0</v>
      </c>
      <c r="AG73" s="25">
        <v>0</v>
      </c>
      <c r="AH73" s="25">
        <v>0</v>
      </c>
      <c r="AI73" s="25">
        <v>0</v>
      </c>
      <c r="AJ73" s="25">
        <v>0</v>
      </c>
      <c r="AK73" s="25">
        <v>0</v>
      </c>
      <c r="AL73" s="25">
        <v>0</v>
      </c>
      <c r="AM73" s="25">
        <v>0</v>
      </c>
      <c r="AN73" s="25">
        <v>0</v>
      </c>
      <c r="AO73" s="25">
        <v>0</v>
      </c>
      <c r="AP73" s="25">
        <v>0</v>
      </c>
      <c r="AQ73" s="25">
        <v>0</v>
      </c>
      <c r="AR73" s="25">
        <v>0</v>
      </c>
      <c r="AS73" s="25">
        <v>0</v>
      </c>
      <c r="AT73" s="25">
        <v>0</v>
      </c>
      <c r="AU73" s="25">
        <v>0</v>
      </c>
      <c r="AV73" s="25">
        <v>0</v>
      </c>
      <c r="AW73" s="25">
        <v>0</v>
      </c>
      <c r="AX73" s="25">
        <v>0</v>
      </c>
      <c r="AY73" s="25">
        <v>0</v>
      </c>
      <c r="AZ73" s="25">
        <v>0</v>
      </c>
      <c r="BA73" s="25">
        <v>0</v>
      </c>
      <c r="BB73" s="25">
        <v>0</v>
      </c>
      <c r="BC73" s="25">
        <v>0</v>
      </c>
      <c r="BD73" s="25">
        <v>0</v>
      </c>
      <c r="BE73" s="25">
        <v>0</v>
      </c>
      <c r="BF73" s="25">
        <v>0</v>
      </c>
      <c r="BG73" s="25">
        <v>0</v>
      </c>
      <c r="BH73" s="25">
        <v>0</v>
      </c>
      <c r="BI73" s="25">
        <v>0</v>
      </c>
      <c r="BJ73" s="25">
        <v>0</v>
      </c>
      <c r="BK73" s="25">
        <v>0</v>
      </c>
      <c r="BL73" s="25">
        <v>0</v>
      </c>
      <c r="BM73" s="25">
        <v>0</v>
      </c>
      <c r="BN73" s="25">
        <v>0</v>
      </c>
      <c r="BO73" s="25">
        <v>0</v>
      </c>
      <c r="BP73" s="25">
        <v>0</v>
      </c>
      <c r="BQ73" s="25">
        <v>0</v>
      </c>
      <c r="BR73" s="25">
        <v>0</v>
      </c>
      <c r="BS73" s="25">
        <v>0</v>
      </c>
      <c r="BT73" s="25">
        <v>0</v>
      </c>
      <c r="BU73" s="25">
        <v>0</v>
      </c>
      <c r="BV73" s="25">
        <v>0</v>
      </c>
      <c r="BW73" s="25">
        <v>0</v>
      </c>
      <c r="BX73" s="25">
        <v>0</v>
      </c>
      <c r="BY73" s="25">
        <v>0</v>
      </c>
      <c r="BZ73" s="25">
        <v>0</v>
      </c>
      <c r="CA73" s="25">
        <v>0</v>
      </c>
      <c r="CB73" s="25">
        <v>0</v>
      </c>
      <c r="CC73" s="25">
        <v>0</v>
      </c>
      <c r="CD73" s="25">
        <v>0</v>
      </c>
      <c r="CE73" s="25">
        <v>0</v>
      </c>
      <c r="CF73" s="25">
        <v>0</v>
      </c>
      <c r="CG73" s="25">
        <v>0</v>
      </c>
      <c r="CH73" s="25">
        <v>0</v>
      </c>
      <c r="CI73" s="25">
        <v>0</v>
      </c>
      <c r="CJ73" s="25">
        <v>0</v>
      </c>
      <c r="CK73" s="25">
        <v>0</v>
      </c>
      <c r="CL73" s="25">
        <v>0</v>
      </c>
      <c r="CM73" s="25">
        <v>0</v>
      </c>
      <c r="CN73" s="25">
        <v>0</v>
      </c>
      <c r="CO73" s="25">
        <v>0</v>
      </c>
      <c r="CP73" s="25">
        <v>0</v>
      </c>
      <c r="CQ73" s="25">
        <v>0</v>
      </c>
      <c r="CR73" s="25">
        <v>0</v>
      </c>
      <c r="CS73" s="25">
        <v>0</v>
      </c>
      <c r="CT73" s="25">
        <v>0</v>
      </c>
      <c r="CU73" s="25">
        <v>0</v>
      </c>
      <c r="CV73" s="25">
        <v>0</v>
      </c>
      <c r="CW73" s="25">
        <v>0</v>
      </c>
      <c r="CX73" s="25">
        <v>0</v>
      </c>
      <c r="CY73" s="25">
        <v>0</v>
      </c>
      <c r="CZ73" s="25">
        <v>0</v>
      </c>
      <c r="DA73" s="25">
        <v>0</v>
      </c>
      <c r="DB73" s="26">
        <v>0</v>
      </c>
    </row>
    <row r="74" spans="1:106" x14ac:dyDescent="0.15">
      <c r="A74" s="44">
        <v>571</v>
      </c>
      <c r="B74" s="9" t="s">
        <v>70</v>
      </c>
      <c r="C74" s="25">
        <v>1.6474043390267618E-4</v>
      </c>
      <c r="D74" s="25">
        <v>8.3132974581415301E-5</v>
      </c>
      <c r="E74" s="25">
        <v>1.1406891544819875E-4</v>
      </c>
      <c r="F74" s="25">
        <v>8.3505486360126657E-4</v>
      </c>
      <c r="G74" s="25">
        <v>1.883234752557134E-4</v>
      </c>
      <c r="H74" s="25">
        <v>0</v>
      </c>
      <c r="I74" s="25">
        <v>4.8647219493790179E-3</v>
      </c>
      <c r="J74" s="25">
        <v>2.7323141393130961E-4</v>
      </c>
      <c r="K74" s="25">
        <v>3.0081302244040504E-4</v>
      </c>
      <c r="L74" s="25">
        <v>3.1881306568430282E-4</v>
      </c>
      <c r="M74" s="25">
        <v>0</v>
      </c>
      <c r="N74" s="25">
        <v>1.0621220716208223E-3</v>
      </c>
      <c r="O74" s="25">
        <v>1.1247849134953755E-3</v>
      </c>
      <c r="P74" s="25">
        <v>4.5804674414847942E-4</v>
      </c>
      <c r="Q74" s="25">
        <v>8.6272036555544321E-4</v>
      </c>
      <c r="R74" s="25">
        <v>6.6058016596434678E-4</v>
      </c>
      <c r="S74" s="25">
        <v>1.3585261844966205E-3</v>
      </c>
      <c r="T74" s="25">
        <v>1.4867091468482524E-3</v>
      </c>
      <c r="U74" s="25">
        <v>7.9322122473357104E-4</v>
      </c>
      <c r="V74" s="25">
        <v>1.1824885082955931E-3</v>
      </c>
      <c r="W74" s="25">
        <v>0</v>
      </c>
      <c r="X74" s="25">
        <v>7.6452663128889851E-4</v>
      </c>
      <c r="Y74" s="25">
        <v>0</v>
      </c>
      <c r="Z74" s="25">
        <v>1.1207815029541587E-3</v>
      </c>
      <c r="AA74" s="25">
        <v>1.1310224391788215E-3</v>
      </c>
      <c r="AB74" s="25">
        <v>2.7930810369492393E-4</v>
      </c>
      <c r="AC74" s="25">
        <v>1.4269694672007999E-3</v>
      </c>
      <c r="AD74" s="25">
        <v>7.7511869004941386E-4</v>
      </c>
      <c r="AE74" s="25">
        <v>9.8254416222431267E-4</v>
      </c>
      <c r="AF74" s="25">
        <v>1.4531984613192763E-3</v>
      </c>
      <c r="AG74" s="25">
        <v>6.0327380126277053E-4</v>
      </c>
      <c r="AH74" s="25">
        <v>5.5840330686667992E-4</v>
      </c>
      <c r="AI74" s="25">
        <v>3.5484890197906701E-3</v>
      </c>
      <c r="AJ74" s="25">
        <v>0</v>
      </c>
      <c r="AK74" s="25">
        <v>0</v>
      </c>
      <c r="AL74" s="25">
        <v>0</v>
      </c>
      <c r="AM74" s="25">
        <v>6.8244563700096169E-5</v>
      </c>
      <c r="AN74" s="25">
        <v>8.4012118625764016E-4</v>
      </c>
      <c r="AO74" s="25">
        <v>9.1585105801301331E-4</v>
      </c>
      <c r="AP74" s="25">
        <v>2.3697618071105747E-3</v>
      </c>
      <c r="AQ74" s="25">
        <v>6.2871782897279687E-4</v>
      </c>
      <c r="AR74" s="25">
        <v>6.7937400248630603E-4</v>
      </c>
      <c r="AS74" s="25">
        <v>9.6895146838294898E-4</v>
      </c>
      <c r="AT74" s="25">
        <v>1.7047358724857568E-3</v>
      </c>
      <c r="AU74" s="25">
        <v>1.3990874956655642E-3</v>
      </c>
      <c r="AV74" s="25">
        <v>1.6902447609830537E-3</v>
      </c>
      <c r="AW74" s="25">
        <v>5.6514303226422986E-4</v>
      </c>
      <c r="AX74" s="25">
        <v>7.2485597017735441E-4</v>
      </c>
      <c r="AY74" s="25">
        <v>2.6816906952713674E-3</v>
      </c>
      <c r="AZ74" s="25">
        <v>6.5906978889994665E-4</v>
      </c>
      <c r="BA74" s="25">
        <v>3.6609140494367892E-3</v>
      </c>
      <c r="BB74" s="25">
        <v>0</v>
      </c>
      <c r="BC74" s="25">
        <v>2.7796678565219162E-4</v>
      </c>
      <c r="BD74" s="25">
        <v>2.8727933368403965E-3</v>
      </c>
      <c r="BE74" s="25">
        <v>7.0217674791854751E-4</v>
      </c>
      <c r="BF74" s="25">
        <v>1.242615706061259E-3</v>
      </c>
      <c r="BG74" s="25">
        <v>1.7876161779833049E-3</v>
      </c>
      <c r="BH74" s="25">
        <v>2.0804338536531482E-3</v>
      </c>
      <c r="BI74" s="25">
        <v>1.5756344742391803E-3</v>
      </c>
      <c r="BJ74" s="25">
        <v>1.0019930473875623E-3</v>
      </c>
      <c r="BK74" s="25">
        <v>1.011102585527438E-3</v>
      </c>
      <c r="BL74" s="25">
        <v>7.1243299576752035E-4</v>
      </c>
      <c r="BM74" s="25">
        <v>8.6499054565333604E-4</v>
      </c>
      <c r="BN74" s="25">
        <v>1.4019186195961869E-3</v>
      </c>
      <c r="BO74" s="25">
        <v>1.1043271735687255E-2</v>
      </c>
      <c r="BP74" s="25">
        <v>3.7313594326975424E-3</v>
      </c>
      <c r="BQ74" s="25">
        <v>7.9179415341968321E-3</v>
      </c>
      <c r="BR74" s="25">
        <v>8.8092438947558248E-4</v>
      </c>
      <c r="BS74" s="25">
        <v>1.5447635264999443E-4</v>
      </c>
      <c r="BT74" s="25">
        <v>9.5511310833803717E-7</v>
      </c>
      <c r="BU74" s="25">
        <v>3.0409251438401504E-4</v>
      </c>
      <c r="BV74" s="25">
        <v>8.6787874531843185E-4</v>
      </c>
      <c r="BW74" s="25">
        <v>2.4262151721859751E-4</v>
      </c>
      <c r="BX74" s="25">
        <v>2.0096546101265752E-3</v>
      </c>
      <c r="BY74" s="25">
        <v>4.0538515328077519E-4</v>
      </c>
      <c r="BZ74" s="25">
        <v>7.2388029383630703E-3</v>
      </c>
      <c r="CA74" s="25">
        <v>1.424258549576376E-3</v>
      </c>
      <c r="CB74" s="25">
        <v>1.4531248180334876E-3</v>
      </c>
      <c r="CC74" s="25">
        <v>6.1267031602114507E-4</v>
      </c>
      <c r="CD74" s="25">
        <v>1.39655291614281E-3</v>
      </c>
      <c r="CE74" s="25">
        <v>2.3558648525812357E-3</v>
      </c>
      <c r="CF74" s="25">
        <v>8.1446771635196704E-4</v>
      </c>
      <c r="CG74" s="25">
        <v>2.057704361700107E-3</v>
      </c>
      <c r="CH74" s="25">
        <v>2.0469470657336637E-3</v>
      </c>
      <c r="CI74" s="25">
        <v>6.3192292215348781E-3</v>
      </c>
      <c r="CJ74" s="25">
        <v>2.3783956466509599E-3</v>
      </c>
      <c r="CK74" s="25">
        <v>6.5765343925050087E-3</v>
      </c>
      <c r="CL74" s="25">
        <v>1.7236061116772479E-3</v>
      </c>
      <c r="CM74" s="25">
        <v>3.8743619826645689E-3</v>
      </c>
      <c r="CN74" s="25">
        <v>1.1226604632372519E-3</v>
      </c>
      <c r="CO74" s="25">
        <v>2.7554590165229095E-4</v>
      </c>
      <c r="CP74" s="25">
        <v>4.3667617446987135E-3</v>
      </c>
      <c r="CQ74" s="25">
        <v>9.2068655903512265E-4</v>
      </c>
      <c r="CR74" s="25">
        <v>4.9406008582797238E-4</v>
      </c>
      <c r="CS74" s="25">
        <v>3.4745338810739286E-4</v>
      </c>
      <c r="CT74" s="25">
        <v>7.4542750141570356E-4</v>
      </c>
      <c r="CU74" s="25">
        <v>2.052869303883552E-4</v>
      </c>
      <c r="CV74" s="25">
        <v>8.5957377716919486E-4</v>
      </c>
      <c r="CW74" s="25">
        <v>8.7763644462670839E-4</v>
      </c>
      <c r="CX74" s="25">
        <v>1.0584034799192312E-3</v>
      </c>
      <c r="CY74" s="25">
        <v>1.7538056814073521E-4</v>
      </c>
      <c r="CZ74" s="25">
        <v>1.1890718433939513E-3</v>
      </c>
      <c r="DA74" s="25">
        <v>6.6485135867702682E-4</v>
      </c>
      <c r="DB74" s="26">
        <v>2.4480849480048829E-4</v>
      </c>
    </row>
    <row r="75" spans="1:106" x14ac:dyDescent="0.15">
      <c r="A75" s="44">
        <v>572</v>
      </c>
      <c r="B75" s="9" t="s">
        <v>71</v>
      </c>
      <c r="C75" s="25">
        <v>8.4698211452545729E-3</v>
      </c>
      <c r="D75" s="25">
        <v>3.9926031015893017E-2</v>
      </c>
      <c r="E75" s="25">
        <v>5.4283733356780836E-3</v>
      </c>
      <c r="F75" s="25">
        <v>2.9826305276851321E-2</v>
      </c>
      <c r="G75" s="25">
        <v>1.6441271895536989E-2</v>
      </c>
      <c r="H75" s="25">
        <v>0</v>
      </c>
      <c r="I75" s="25">
        <v>1.2806024539527861E-2</v>
      </c>
      <c r="J75" s="25">
        <v>1.5448787052093198E-2</v>
      </c>
      <c r="K75" s="25">
        <v>1.1760574660243221E-2</v>
      </c>
      <c r="L75" s="25">
        <v>3.5792745724465037E-2</v>
      </c>
      <c r="M75" s="25">
        <v>0</v>
      </c>
      <c r="N75" s="25">
        <v>8.8228549358502408E-3</v>
      </c>
      <c r="O75" s="25">
        <v>8.4015547535650197E-3</v>
      </c>
      <c r="P75" s="25">
        <v>2.1240190785502343E-2</v>
      </c>
      <c r="Q75" s="25">
        <v>1.8200424815407592E-2</v>
      </c>
      <c r="R75" s="25">
        <v>1.7090218962392666E-2</v>
      </c>
      <c r="S75" s="25">
        <v>2.5382527937433633E-2</v>
      </c>
      <c r="T75" s="25">
        <v>1.2125224187457168E-2</v>
      </c>
      <c r="U75" s="25">
        <v>9.2900203437914115E-3</v>
      </c>
      <c r="V75" s="25">
        <v>1.4487907358810144E-2</v>
      </c>
      <c r="W75" s="25">
        <v>0</v>
      </c>
      <c r="X75" s="25">
        <v>1.1315327633427406E-2</v>
      </c>
      <c r="Y75" s="25">
        <v>0</v>
      </c>
      <c r="Z75" s="25">
        <v>1.4348770599548919E-2</v>
      </c>
      <c r="AA75" s="25">
        <v>1.3835238370000077E-2</v>
      </c>
      <c r="AB75" s="25">
        <v>2.7520800396760744E-2</v>
      </c>
      <c r="AC75" s="25">
        <v>7.4493943690966489E-3</v>
      </c>
      <c r="AD75" s="25">
        <v>8.1710428576042375E-3</v>
      </c>
      <c r="AE75" s="25">
        <v>1.1790529946691754E-2</v>
      </c>
      <c r="AF75" s="25">
        <v>1.7082205442370709E-2</v>
      </c>
      <c r="AG75" s="25">
        <v>2.4623197486979265E-2</v>
      </c>
      <c r="AH75" s="25">
        <v>1.1314113291251432E-2</v>
      </c>
      <c r="AI75" s="25">
        <v>2.9073415718966739E-2</v>
      </c>
      <c r="AJ75" s="25">
        <v>0</v>
      </c>
      <c r="AK75" s="25">
        <v>0</v>
      </c>
      <c r="AL75" s="25">
        <v>0</v>
      </c>
      <c r="AM75" s="25">
        <v>9.2099140738902512E-3</v>
      </c>
      <c r="AN75" s="25">
        <v>1.7445809736531471E-2</v>
      </c>
      <c r="AO75" s="25">
        <v>1.4612608671879272E-2</v>
      </c>
      <c r="AP75" s="25">
        <v>1.5465898716654325E-2</v>
      </c>
      <c r="AQ75" s="25">
        <v>9.3466483248331941E-3</v>
      </c>
      <c r="AR75" s="25">
        <v>7.2561199429731433E-3</v>
      </c>
      <c r="AS75" s="25">
        <v>7.1071516105661817E-3</v>
      </c>
      <c r="AT75" s="25">
        <v>9.4051052964981233E-3</v>
      </c>
      <c r="AU75" s="25">
        <v>9.5018342071931383E-3</v>
      </c>
      <c r="AV75" s="25">
        <v>7.360214833563276E-3</v>
      </c>
      <c r="AW75" s="25">
        <v>8.8215037747600197E-3</v>
      </c>
      <c r="AX75" s="25">
        <v>8.9524419173852461E-3</v>
      </c>
      <c r="AY75" s="25">
        <v>6.1383653988092311E-3</v>
      </c>
      <c r="AZ75" s="25">
        <v>8.8908514522602795E-3</v>
      </c>
      <c r="BA75" s="25">
        <v>9.0101024813182985E-3</v>
      </c>
      <c r="BB75" s="25">
        <v>0</v>
      </c>
      <c r="BC75" s="25">
        <v>7.3205075093961359E-3</v>
      </c>
      <c r="BD75" s="25">
        <v>1.3345093077330747E-2</v>
      </c>
      <c r="BE75" s="25">
        <v>6.3195907312669271E-3</v>
      </c>
      <c r="BF75" s="25">
        <v>1.2143061143707504E-2</v>
      </c>
      <c r="BG75" s="25">
        <v>0.42734040035319926</v>
      </c>
      <c r="BH75" s="25">
        <v>1.8986937303495162E-2</v>
      </c>
      <c r="BI75" s="25">
        <v>1.8928336321143602E-2</v>
      </c>
      <c r="BJ75" s="25">
        <v>1.8959878277948816E-2</v>
      </c>
      <c r="BK75" s="25">
        <v>2.0822929974381097E-2</v>
      </c>
      <c r="BL75" s="25">
        <v>2.6186516047559715E-3</v>
      </c>
      <c r="BM75" s="25">
        <v>2.2207767269103749E-2</v>
      </c>
      <c r="BN75" s="25">
        <v>7.1051784584079472E-3</v>
      </c>
      <c r="BO75" s="25">
        <v>3.0418550630535029E-2</v>
      </c>
      <c r="BP75" s="25">
        <v>4.4152270398660045E-3</v>
      </c>
      <c r="BQ75" s="25">
        <v>7.9645274155608643E-3</v>
      </c>
      <c r="BR75" s="25">
        <v>9.8777298470865927E-4</v>
      </c>
      <c r="BS75" s="25">
        <v>9.2749546031523219E-4</v>
      </c>
      <c r="BT75" s="25">
        <v>4.8361336900238182E-5</v>
      </c>
      <c r="BU75" s="25">
        <v>1.1812402363797841E-3</v>
      </c>
      <c r="BV75" s="25">
        <v>2.0336154191376659E-3</v>
      </c>
      <c r="BW75" s="25">
        <v>3.1839247081108129E-3</v>
      </c>
      <c r="BX75" s="25">
        <v>2.9848764537178719E-3</v>
      </c>
      <c r="BY75" s="25">
        <v>3.2807914730630179E-3</v>
      </c>
      <c r="BZ75" s="25">
        <v>6.7660647872862982E-3</v>
      </c>
      <c r="CA75" s="25">
        <v>3.258043035726597E-3</v>
      </c>
      <c r="CB75" s="25">
        <v>4.4928672603504289E-3</v>
      </c>
      <c r="CC75" s="25">
        <v>4.5158414665555889E-2</v>
      </c>
      <c r="CD75" s="25">
        <v>4.9975881088744787E-3</v>
      </c>
      <c r="CE75" s="25">
        <v>3.4542260323761156E-3</v>
      </c>
      <c r="CF75" s="25">
        <v>7.6011216631274971E-3</v>
      </c>
      <c r="CG75" s="25">
        <v>8.1371127558676239E-3</v>
      </c>
      <c r="CH75" s="25">
        <v>2.0837132002379338E-2</v>
      </c>
      <c r="CI75" s="25">
        <v>6.1736498038315359E-3</v>
      </c>
      <c r="CJ75" s="25">
        <v>2.5492491319069666E-3</v>
      </c>
      <c r="CK75" s="25">
        <v>1.0449984494817419E-2</v>
      </c>
      <c r="CL75" s="25">
        <v>9.54700226988155E-3</v>
      </c>
      <c r="CM75" s="25">
        <v>5.2250947089105869E-3</v>
      </c>
      <c r="CN75" s="25">
        <v>3.8379724907048125E-3</v>
      </c>
      <c r="CO75" s="25">
        <v>2.370917238971646E-3</v>
      </c>
      <c r="CP75" s="25">
        <v>1.0049462503553621E-2</v>
      </c>
      <c r="CQ75" s="25">
        <v>2.8099809916644065E-3</v>
      </c>
      <c r="CR75" s="25">
        <v>2.5770257374588654E-3</v>
      </c>
      <c r="CS75" s="25">
        <v>7.7541684050006473E-3</v>
      </c>
      <c r="CT75" s="25">
        <v>2.6538181668641389E-3</v>
      </c>
      <c r="CU75" s="25">
        <v>6.9868291903560356E-3</v>
      </c>
      <c r="CV75" s="25">
        <v>1.2640497550912766E-2</v>
      </c>
      <c r="CW75" s="25">
        <v>2.9725184011991715E-3</v>
      </c>
      <c r="CX75" s="25">
        <v>3.4056917238716837E-3</v>
      </c>
      <c r="CY75" s="25">
        <v>3.4614585817250372E-3</v>
      </c>
      <c r="CZ75" s="25">
        <v>1.6664885141619706E-2</v>
      </c>
      <c r="DA75" s="25">
        <v>4.700131474823506E-2</v>
      </c>
      <c r="DB75" s="26">
        <v>2.2364965859799822E-2</v>
      </c>
    </row>
    <row r="76" spans="1:106" x14ac:dyDescent="0.15">
      <c r="A76" s="44">
        <v>573</v>
      </c>
      <c r="B76" s="9" t="s">
        <v>72</v>
      </c>
      <c r="C76" s="25">
        <v>8.3126036423328262E-2</v>
      </c>
      <c r="D76" s="25">
        <v>1.8584802459625887E-2</v>
      </c>
      <c r="E76" s="25">
        <v>1.9259229333772183E-2</v>
      </c>
      <c r="F76" s="25">
        <v>5.1871091372001209E-2</v>
      </c>
      <c r="G76" s="25">
        <v>2.3384654370823613E-2</v>
      </c>
      <c r="H76" s="25">
        <v>0</v>
      </c>
      <c r="I76" s="25">
        <v>0.15619261834746495</v>
      </c>
      <c r="J76" s="25">
        <v>8.0098308481802681E-3</v>
      </c>
      <c r="K76" s="25">
        <v>8.824083347561372E-3</v>
      </c>
      <c r="L76" s="25">
        <v>2.9451469207367347E-3</v>
      </c>
      <c r="M76" s="25">
        <v>0</v>
      </c>
      <c r="N76" s="25">
        <v>1.3107551929320603E-2</v>
      </c>
      <c r="O76" s="25">
        <v>1.3330663059071643E-2</v>
      </c>
      <c r="P76" s="25">
        <v>3.0673721932680944E-2</v>
      </c>
      <c r="Q76" s="25">
        <v>1.220303082589113E-2</v>
      </c>
      <c r="R76" s="25">
        <v>7.8650861004248163E-3</v>
      </c>
      <c r="S76" s="25">
        <v>5.1462185440509702E-3</v>
      </c>
      <c r="T76" s="25">
        <v>1.7490558609527421E-2</v>
      </c>
      <c r="U76" s="25">
        <v>5.7438548685119174E-3</v>
      </c>
      <c r="V76" s="25">
        <v>6.5788038934888014E-3</v>
      </c>
      <c r="W76" s="25">
        <v>0</v>
      </c>
      <c r="X76" s="25">
        <v>5.5134292396003121E-3</v>
      </c>
      <c r="Y76" s="25">
        <v>0</v>
      </c>
      <c r="Z76" s="25">
        <v>2.9334034398306374E-3</v>
      </c>
      <c r="AA76" s="25">
        <v>3.1658415904779655E-3</v>
      </c>
      <c r="AB76" s="25">
        <v>4.5477088678532487E-4</v>
      </c>
      <c r="AC76" s="25">
        <v>2.1180778874714382E-3</v>
      </c>
      <c r="AD76" s="25">
        <v>2.648322191002164E-3</v>
      </c>
      <c r="AE76" s="25">
        <v>2.0027176753423227E-2</v>
      </c>
      <c r="AF76" s="25">
        <v>9.6452486109132353E-3</v>
      </c>
      <c r="AG76" s="25">
        <v>5.0992729413835196E-2</v>
      </c>
      <c r="AH76" s="25">
        <v>6.4342175014808281E-3</v>
      </c>
      <c r="AI76" s="25">
        <v>8.9738547505783417E-2</v>
      </c>
      <c r="AJ76" s="25">
        <v>0</v>
      </c>
      <c r="AK76" s="25">
        <v>0</v>
      </c>
      <c r="AL76" s="25">
        <v>0</v>
      </c>
      <c r="AM76" s="25">
        <v>5.6860129664671032E-3</v>
      </c>
      <c r="AN76" s="25">
        <v>3.4906627463186378E-3</v>
      </c>
      <c r="AO76" s="25">
        <v>8.4066925474328823E-3</v>
      </c>
      <c r="AP76" s="25">
        <v>1.3657756759783828E-2</v>
      </c>
      <c r="AQ76" s="25">
        <v>1.2607351575094072E-2</v>
      </c>
      <c r="AR76" s="25">
        <v>1.0466415602483061E-2</v>
      </c>
      <c r="AS76" s="25">
        <v>7.49056142276698E-3</v>
      </c>
      <c r="AT76" s="25">
        <v>1.0201294436943176E-2</v>
      </c>
      <c r="AU76" s="25">
        <v>6.5706426550320085E-3</v>
      </c>
      <c r="AV76" s="25">
        <v>1.0344708082350956E-3</v>
      </c>
      <c r="AW76" s="25">
        <v>3.3016106301811642E-3</v>
      </c>
      <c r="AX76" s="25">
        <v>4.5185826712354554E-3</v>
      </c>
      <c r="AY76" s="25">
        <v>5.0927520543226886E-3</v>
      </c>
      <c r="AZ76" s="25">
        <v>6.1337428353621702E-3</v>
      </c>
      <c r="BA76" s="25">
        <v>3.4852086703668832E-3</v>
      </c>
      <c r="BB76" s="25">
        <v>0</v>
      </c>
      <c r="BC76" s="25">
        <v>2.0163860883526553E-3</v>
      </c>
      <c r="BD76" s="25">
        <v>1.5918677850157133E-3</v>
      </c>
      <c r="BE76" s="25">
        <v>6.0186578393018361E-4</v>
      </c>
      <c r="BF76" s="25">
        <v>4.772984632651732E-2</v>
      </c>
      <c r="BG76" s="25">
        <v>1.9060699298152985E-2</v>
      </c>
      <c r="BH76" s="25">
        <v>3.8657051948942575E-2</v>
      </c>
      <c r="BI76" s="25">
        <v>3.6304202257635289E-2</v>
      </c>
      <c r="BJ76" s="25">
        <v>4.2956788559829595E-2</v>
      </c>
      <c r="BK76" s="25">
        <v>1.6240956870558796E-2</v>
      </c>
      <c r="BL76" s="25">
        <v>1.0378128415956716E-2</v>
      </c>
      <c r="BM76" s="25">
        <v>1.2812816622580981E-2</v>
      </c>
      <c r="BN76" s="25">
        <v>1.4413408303937685E-2</v>
      </c>
      <c r="BO76" s="25">
        <v>4.6496980095984269E-2</v>
      </c>
      <c r="BP76" s="25">
        <v>5.5967992562432782E-2</v>
      </c>
      <c r="BQ76" s="25">
        <v>1.0902846664521525E-2</v>
      </c>
      <c r="BR76" s="25">
        <v>5.3859378946768026E-3</v>
      </c>
      <c r="BS76" s="25">
        <v>4.3087669194029387E-3</v>
      </c>
      <c r="BT76" s="25">
        <v>1.1445283445306368E-3</v>
      </c>
      <c r="BU76" s="25">
        <v>2.3921212593601762E-3</v>
      </c>
      <c r="BV76" s="25">
        <v>1.5025419766619152E-3</v>
      </c>
      <c r="BW76" s="25">
        <v>0</v>
      </c>
      <c r="BX76" s="25">
        <v>3.9761031892079661E-3</v>
      </c>
      <c r="BY76" s="25">
        <v>1.9836890178983884E-3</v>
      </c>
      <c r="BZ76" s="25">
        <v>2.2011870159512194E-3</v>
      </c>
      <c r="CA76" s="25">
        <v>5.9011779237447843E-3</v>
      </c>
      <c r="CB76" s="25">
        <v>2.9891611836987903E-3</v>
      </c>
      <c r="CC76" s="25">
        <v>5.8707775851646431E-3</v>
      </c>
      <c r="CD76" s="25">
        <v>1.0974587196314937E-2</v>
      </c>
      <c r="CE76" s="25">
        <v>1.2283507139173932E-2</v>
      </c>
      <c r="CF76" s="25">
        <v>1.9595868216526893E-2</v>
      </c>
      <c r="CG76" s="25">
        <v>1.4182331600640738E-3</v>
      </c>
      <c r="CH76" s="25">
        <v>2.311782798829462E-2</v>
      </c>
      <c r="CI76" s="25">
        <v>1.4546480077524343E-2</v>
      </c>
      <c r="CJ76" s="25">
        <v>1.5726820199509588E-2</v>
      </c>
      <c r="CK76" s="25">
        <v>7.0719616047845808E-3</v>
      </c>
      <c r="CL76" s="25">
        <v>5.1830839156299215E-3</v>
      </c>
      <c r="CM76" s="25">
        <v>1.2064078596060328E-2</v>
      </c>
      <c r="CN76" s="25">
        <v>7.0730590226069116E-3</v>
      </c>
      <c r="CO76" s="25">
        <v>7.2232621757048138E-3</v>
      </c>
      <c r="CP76" s="25">
        <v>1.3299581120427145E-2</v>
      </c>
      <c r="CQ76" s="25">
        <v>8.6208137066363013E-3</v>
      </c>
      <c r="CR76" s="25">
        <v>7.4905548102137684E-3</v>
      </c>
      <c r="CS76" s="25">
        <v>7.0711622651008343E-3</v>
      </c>
      <c r="CT76" s="25">
        <v>5.2758911659568364E-3</v>
      </c>
      <c r="CU76" s="25">
        <v>8.1048356528193588E-2</v>
      </c>
      <c r="CV76" s="25">
        <v>8.6888866155669792E-3</v>
      </c>
      <c r="CW76" s="25">
        <v>1.9473276721510842E-2</v>
      </c>
      <c r="CX76" s="25">
        <v>4.1321603755820349E-2</v>
      </c>
      <c r="CY76" s="25">
        <v>1.0255147958124043E-2</v>
      </c>
      <c r="CZ76" s="25">
        <v>3.2280464847306643E-2</v>
      </c>
      <c r="DA76" s="25">
        <v>0</v>
      </c>
      <c r="DB76" s="26">
        <v>7.3285132778301391E-3</v>
      </c>
    </row>
    <row r="77" spans="1:106" x14ac:dyDescent="0.15">
      <c r="A77" s="44">
        <v>574</v>
      </c>
      <c r="B77" s="9" t="s">
        <v>73</v>
      </c>
      <c r="C77" s="25">
        <v>3.0972141940075739E-3</v>
      </c>
      <c r="D77" s="25">
        <v>1.0857179389179824E-2</v>
      </c>
      <c r="E77" s="25">
        <v>1.0783077163462537E-3</v>
      </c>
      <c r="F77" s="25">
        <v>1.2015297012954113E-3</v>
      </c>
      <c r="G77" s="25">
        <v>5.6166507333036599E-3</v>
      </c>
      <c r="H77" s="25">
        <v>0</v>
      </c>
      <c r="I77" s="25">
        <v>4.2264607345134297E-3</v>
      </c>
      <c r="J77" s="25">
        <v>1.4711100613527474E-3</v>
      </c>
      <c r="K77" s="25">
        <v>1.8340969536740906E-3</v>
      </c>
      <c r="L77" s="25">
        <v>9.4455912406750438E-3</v>
      </c>
      <c r="M77" s="25">
        <v>0</v>
      </c>
      <c r="N77" s="25">
        <v>1.1707481925820429E-3</v>
      </c>
      <c r="O77" s="25">
        <v>6.6538874969857237E-4</v>
      </c>
      <c r="P77" s="25">
        <v>6.7033174912216565E-3</v>
      </c>
      <c r="Q77" s="25">
        <v>2.2589390721095399E-3</v>
      </c>
      <c r="R77" s="25">
        <v>4.4802547427992851E-3</v>
      </c>
      <c r="S77" s="25">
        <v>2.7460432503497445E-3</v>
      </c>
      <c r="T77" s="25">
        <v>1.1752526209883203E-3</v>
      </c>
      <c r="U77" s="25">
        <v>5.0042927266279701E-3</v>
      </c>
      <c r="V77" s="25">
        <v>7.9866436953735138E-3</v>
      </c>
      <c r="W77" s="25">
        <v>0</v>
      </c>
      <c r="X77" s="25">
        <v>5.5367735642198202E-3</v>
      </c>
      <c r="Y77" s="25">
        <v>0</v>
      </c>
      <c r="Z77" s="25">
        <v>4.0541849427847962E-3</v>
      </c>
      <c r="AA77" s="25">
        <v>3.9521957919837827E-3</v>
      </c>
      <c r="AB77" s="25">
        <v>4.6855724831385637E-3</v>
      </c>
      <c r="AC77" s="25">
        <v>9.8200049355753969E-4</v>
      </c>
      <c r="AD77" s="25">
        <v>1.324161095501082E-3</v>
      </c>
      <c r="AE77" s="25">
        <v>1.8814675446848542E-3</v>
      </c>
      <c r="AF77" s="25">
        <v>8.8046730303462037E-3</v>
      </c>
      <c r="AG77" s="25">
        <v>1.4128359420077589E-2</v>
      </c>
      <c r="AH77" s="25">
        <v>2.8228127533510986E-3</v>
      </c>
      <c r="AI77" s="25">
        <v>2.7433951925265199E-2</v>
      </c>
      <c r="AJ77" s="25">
        <v>0</v>
      </c>
      <c r="AK77" s="25">
        <v>0</v>
      </c>
      <c r="AL77" s="25">
        <v>0</v>
      </c>
      <c r="AM77" s="25">
        <v>3.9550826689828461E-3</v>
      </c>
      <c r="AN77" s="25">
        <v>4.6735533765693955E-2</v>
      </c>
      <c r="AO77" s="25">
        <v>2.2827929356443763E-3</v>
      </c>
      <c r="AP77" s="25">
        <v>6.9884203172628405E-3</v>
      </c>
      <c r="AQ77" s="25">
        <v>3.0301008631635892E-3</v>
      </c>
      <c r="AR77" s="25">
        <v>1.8130159946947988E-3</v>
      </c>
      <c r="AS77" s="25">
        <v>2.3613873656416818E-3</v>
      </c>
      <c r="AT77" s="25">
        <v>2.3323886255373306E-3</v>
      </c>
      <c r="AU77" s="25">
        <v>1.6468844759214547E-3</v>
      </c>
      <c r="AV77" s="25">
        <v>1.1596338137167771E-3</v>
      </c>
      <c r="AW77" s="25">
        <v>1.974430710388636E-3</v>
      </c>
      <c r="AX77" s="25">
        <v>1.5815039349324094E-3</v>
      </c>
      <c r="AY77" s="25">
        <v>8.2418934212468635E-4</v>
      </c>
      <c r="AZ77" s="25">
        <v>1.5312388095442093E-3</v>
      </c>
      <c r="BA77" s="25">
        <v>1.2033506553406055E-3</v>
      </c>
      <c r="BB77" s="25">
        <v>0</v>
      </c>
      <c r="BC77" s="25">
        <v>1.6308815732705422E-3</v>
      </c>
      <c r="BD77" s="25">
        <v>3.1661350662658969E-3</v>
      </c>
      <c r="BE77" s="25">
        <v>1.3040425318487311E-3</v>
      </c>
      <c r="BF77" s="25">
        <v>1.8933605239028154E-3</v>
      </c>
      <c r="BG77" s="25">
        <v>0.17369803282568524</v>
      </c>
      <c r="BH77" s="25">
        <v>2.5391558027775939E-3</v>
      </c>
      <c r="BI77" s="25">
        <v>1.9674589202140027E-3</v>
      </c>
      <c r="BJ77" s="25">
        <v>4.8959861477886543E-3</v>
      </c>
      <c r="BK77" s="25">
        <v>6.0055991773229336E-3</v>
      </c>
      <c r="BL77" s="25">
        <v>1.5468639825103015E-3</v>
      </c>
      <c r="BM77" s="25">
        <v>1.2679608078550368E-2</v>
      </c>
      <c r="BN77" s="25">
        <v>1.3722169539267762E-3</v>
      </c>
      <c r="BO77" s="25">
        <v>3.2975202024258842E-3</v>
      </c>
      <c r="BP77" s="25">
        <v>1.6230355654435356E-3</v>
      </c>
      <c r="BQ77" s="25">
        <v>3.7366360399556388E-3</v>
      </c>
      <c r="BR77" s="25">
        <v>5.6775807510180208E-4</v>
      </c>
      <c r="BS77" s="25">
        <v>2.5868216454591638E-4</v>
      </c>
      <c r="BT77" s="25">
        <v>3.273009554182786E-5</v>
      </c>
      <c r="BU77" s="25">
        <v>1.8992059562611771E-4</v>
      </c>
      <c r="BV77" s="25">
        <v>1.3601837838814459E-2</v>
      </c>
      <c r="BW77" s="25">
        <v>2.2897998725547455E-2</v>
      </c>
      <c r="BX77" s="25">
        <v>0.25476185007937852</v>
      </c>
      <c r="BY77" s="25">
        <v>4.9150105312365999E-3</v>
      </c>
      <c r="BZ77" s="25">
        <v>9.7132916979055482E-4</v>
      </c>
      <c r="CA77" s="25">
        <v>1.0149390272850784E-3</v>
      </c>
      <c r="CB77" s="25">
        <v>9.2315142447079574E-4</v>
      </c>
      <c r="CC77" s="25">
        <v>1.5363697998025251E-3</v>
      </c>
      <c r="CD77" s="25">
        <v>3.127875138691126E-4</v>
      </c>
      <c r="CE77" s="25">
        <v>3.5998170903748676E-4</v>
      </c>
      <c r="CF77" s="25">
        <v>6.8927684441450849E-3</v>
      </c>
      <c r="CG77" s="25">
        <v>6.1287932988483189E-4</v>
      </c>
      <c r="CH77" s="25">
        <v>2.559879478817625E-3</v>
      </c>
      <c r="CI77" s="25">
        <v>3.2462538650977223E-3</v>
      </c>
      <c r="CJ77" s="25">
        <v>1.0734651263696817E-3</v>
      </c>
      <c r="CK77" s="25">
        <v>4.2419176587016891E-3</v>
      </c>
      <c r="CL77" s="25">
        <v>7.2829106827150406E-4</v>
      </c>
      <c r="CM77" s="25">
        <v>1.0916880938152752E-3</v>
      </c>
      <c r="CN77" s="25">
        <v>4.2450039820760666E-4</v>
      </c>
      <c r="CO77" s="25">
        <v>3.341818964287109E-4</v>
      </c>
      <c r="CP77" s="25">
        <v>4.2348747610973124E-3</v>
      </c>
      <c r="CQ77" s="25">
        <v>7.7271422796047155E-4</v>
      </c>
      <c r="CR77" s="25">
        <v>3.9202027884980314E-4</v>
      </c>
      <c r="CS77" s="25">
        <v>2.1240376207735702E-3</v>
      </c>
      <c r="CT77" s="25">
        <v>6.6976287633728287E-4</v>
      </c>
      <c r="CU77" s="25">
        <v>1.1259257710138852E-3</v>
      </c>
      <c r="CV77" s="25">
        <v>1.1852427829589704E-3</v>
      </c>
      <c r="CW77" s="25">
        <v>7.8240449406424329E-4</v>
      </c>
      <c r="CX77" s="25">
        <v>1.8149033356321777E-3</v>
      </c>
      <c r="CY77" s="25">
        <v>5.107574440589833E-4</v>
      </c>
      <c r="CZ77" s="25">
        <v>2.3783359376922508E-3</v>
      </c>
      <c r="DA77" s="25">
        <v>5.6665025827637126E-3</v>
      </c>
      <c r="DB77" s="26">
        <v>7.7477455634566961E-4</v>
      </c>
    </row>
    <row r="78" spans="1:106" x14ac:dyDescent="0.15">
      <c r="A78" s="44">
        <v>575</v>
      </c>
      <c r="B78" s="9" t="s">
        <v>74</v>
      </c>
      <c r="C78" s="25">
        <v>2.8798720161366868E-6</v>
      </c>
      <c r="D78" s="25">
        <v>0</v>
      </c>
      <c r="E78" s="25">
        <v>1.924912948188354E-4</v>
      </c>
      <c r="F78" s="25">
        <v>1.5343374228760879E-4</v>
      </c>
      <c r="G78" s="25">
        <v>4.5499604530903668E-5</v>
      </c>
      <c r="H78" s="25">
        <v>0</v>
      </c>
      <c r="I78" s="25">
        <v>4.748986608835353E-3</v>
      </c>
      <c r="J78" s="25">
        <v>4.3738408841918782E-5</v>
      </c>
      <c r="K78" s="25">
        <v>5.4477255965655566E-5</v>
      </c>
      <c r="L78" s="25">
        <v>1.9141805577505451E-5</v>
      </c>
      <c r="M78" s="25">
        <v>0</v>
      </c>
      <c r="N78" s="25">
        <v>5.1899146681472002E-4</v>
      </c>
      <c r="O78" s="25">
        <v>6.3350894473758424E-4</v>
      </c>
      <c r="P78" s="25">
        <v>1.7057193140564025E-4</v>
      </c>
      <c r="Q78" s="25">
        <v>4.7400038475345037E-4</v>
      </c>
      <c r="R78" s="25">
        <v>1.0761024547364405E-4</v>
      </c>
      <c r="S78" s="25">
        <v>3.0406715097170019E-4</v>
      </c>
      <c r="T78" s="25">
        <v>6.4799288432656273E-4</v>
      </c>
      <c r="U78" s="25">
        <v>2.2863435301144106E-4</v>
      </c>
      <c r="V78" s="25">
        <v>2.5685201204781323E-4</v>
      </c>
      <c r="W78" s="25">
        <v>0</v>
      </c>
      <c r="X78" s="25">
        <v>1.2339143013168701E-4</v>
      </c>
      <c r="Y78" s="25">
        <v>0</v>
      </c>
      <c r="Z78" s="25">
        <v>2.9057298224737446E-3</v>
      </c>
      <c r="AA78" s="25">
        <v>4.1104878715076808E-4</v>
      </c>
      <c r="AB78" s="25">
        <v>9.1312264669494365E-5</v>
      </c>
      <c r="AC78" s="25">
        <v>2.6084388110122147E-4</v>
      </c>
      <c r="AD78" s="25">
        <v>4.521525691954914E-4</v>
      </c>
      <c r="AE78" s="25">
        <v>4.8081948364168497E-4</v>
      </c>
      <c r="AF78" s="25">
        <v>6.1262288075224387E-4</v>
      </c>
      <c r="AG78" s="25">
        <v>1.6299908874060172E-4</v>
      </c>
      <c r="AH78" s="25">
        <v>2.3133702150244208E-4</v>
      </c>
      <c r="AI78" s="25">
        <v>6.1811320254448313E-4</v>
      </c>
      <c r="AJ78" s="25">
        <v>0</v>
      </c>
      <c r="AK78" s="25">
        <v>0</v>
      </c>
      <c r="AL78" s="25">
        <v>0</v>
      </c>
      <c r="AM78" s="25">
        <v>9.6162794304680953E-5</v>
      </c>
      <c r="AN78" s="25">
        <v>9.5529119742227984E-4</v>
      </c>
      <c r="AO78" s="25">
        <v>2.5971895674995897E-4</v>
      </c>
      <c r="AP78" s="25">
        <v>1.0104322700158655E-3</v>
      </c>
      <c r="AQ78" s="25">
        <v>5.1522954727240163E-4</v>
      </c>
      <c r="AR78" s="25">
        <v>5.6175104086181131E-4</v>
      </c>
      <c r="AS78" s="25">
        <v>5.9295357588065849E-4</v>
      </c>
      <c r="AT78" s="25">
        <v>1.224310308421589E-3</v>
      </c>
      <c r="AU78" s="25">
        <v>2.5718322950800767E-4</v>
      </c>
      <c r="AV78" s="25">
        <v>5.6228835780694941E-4</v>
      </c>
      <c r="AW78" s="25">
        <v>3.970830051769079E-4</v>
      </c>
      <c r="AX78" s="25">
        <v>2.8241141695221596E-4</v>
      </c>
      <c r="AY78" s="25">
        <v>4.5514933818825958E-4</v>
      </c>
      <c r="AZ78" s="25">
        <v>4.0862326911796689E-4</v>
      </c>
      <c r="BA78" s="25">
        <v>2.9997069650421432E-4</v>
      </c>
      <c r="BB78" s="25">
        <v>0</v>
      </c>
      <c r="BC78" s="25">
        <v>2.2172949002217295E-4</v>
      </c>
      <c r="BD78" s="25">
        <v>7.2357626591623339E-5</v>
      </c>
      <c r="BE78" s="25">
        <v>2.0062192797672785E-4</v>
      </c>
      <c r="BF78" s="25">
        <v>3.2318029451996452E-4</v>
      </c>
      <c r="BG78" s="25">
        <v>3.413652790547368E-6</v>
      </c>
      <c r="BH78" s="25">
        <v>1.1823453119073987E-4</v>
      </c>
      <c r="BI78" s="25">
        <v>2.1437203731145308E-4</v>
      </c>
      <c r="BJ78" s="25">
        <v>9.628302355574065E-5</v>
      </c>
      <c r="BK78" s="25">
        <v>3.7856657063520748E-4</v>
      </c>
      <c r="BL78" s="25">
        <v>9.4133483852850092E-4</v>
      </c>
      <c r="BM78" s="25">
        <v>1.366685062132271E-4</v>
      </c>
      <c r="BN78" s="25">
        <v>6.1185431278986129E-4</v>
      </c>
      <c r="BO78" s="25">
        <v>3.3664421309855383E-3</v>
      </c>
      <c r="BP78" s="25">
        <v>1.3559507895280214E-3</v>
      </c>
      <c r="BQ78" s="25">
        <v>8.0927998126983469E-4</v>
      </c>
      <c r="BR78" s="25">
        <v>1.5727498262365112E-4</v>
      </c>
      <c r="BS78" s="25">
        <v>1.2284813604244012E-4</v>
      </c>
      <c r="BT78" s="25">
        <v>0</v>
      </c>
      <c r="BU78" s="25">
        <v>5.4890345556681417E-6</v>
      </c>
      <c r="BV78" s="25">
        <v>1.5753658965199797E-4</v>
      </c>
      <c r="BW78" s="25">
        <v>5.5166329517643823E-7</v>
      </c>
      <c r="BX78" s="25">
        <v>2.6016920687506995E-4</v>
      </c>
      <c r="BY78" s="25">
        <v>2.4866006715674816E-3</v>
      </c>
      <c r="BZ78" s="25">
        <v>1.2704837810188247E-3</v>
      </c>
      <c r="CA78" s="25">
        <v>2.5223825327280166E-4</v>
      </c>
      <c r="CB78" s="25">
        <v>3.578928230060946E-4</v>
      </c>
      <c r="CC78" s="25">
        <v>2.7407710666137126E-2</v>
      </c>
      <c r="CD78" s="25">
        <v>8.7001413649865896E-4</v>
      </c>
      <c r="CE78" s="25">
        <v>2.6039603547557198E-3</v>
      </c>
      <c r="CF78" s="25">
        <v>3.0124053559950968E-3</v>
      </c>
      <c r="CG78" s="25">
        <v>1.1307876892296589E-3</v>
      </c>
      <c r="CH78" s="25">
        <v>1.0587451090579202E-2</v>
      </c>
      <c r="CI78" s="25">
        <v>8.3901183270143859E-4</v>
      </c>
      <c r="CJ78" s="25">
        <v>1.2330289799535544E-3</v>
      </c>
      <c r="CK78" s="25">
        <v>2.1115140480828971E-3</v>
      </c>
      <c r="CL78" s="25">
        <v>4.9924468275336083E-4</v>
      </c>
      <c r="CM78" s="25">
        <v>6.6131764628483394E-5</v>
      </c>
      <c r="CN78" s="25">
        <v>6.1826813615349451E-5</v>
      </c>
      <c r="CO78" s="25">
        <v>1.0634535583989085E-4</v>
      </c>
      <c r="CP78" s="25">
        <v>2.8878364705610341E-3</v>
      </c>
      <c r="CQ78" s="25">
        <v>1.2699827130306064E-3</v>
      </c>
      <c r="CR78" s="25">
        <v>3.3345151208937439E-3</v>
      </c>
      <c r="CS78" s="25">
        <v>1.1576758238046017E-4</v>
      </c>
      <c r="CT78" s="25">
        <v>1.4358583576621529E-3</v>
      </c>
      <c r="CU78" s="25">
        <v>3.6321178245490263E-4</v>
      </c>
      <c r="CV78" s="25">
        <v>2.0489226174778203E-4</v>
      </c>
      <c r="CW78" s="25">
        <v>5.1946708995906127E-4</v>
      </c>
      <c r="CX78" s="25">
        <v>7.3948979978567331E-4</v>
      </c>
      <c r="CY78" s="25">
        <v>3.7229910078998176E-4</v>
      </c>
      <c r="CZ78" s="25">
        <v>4.9004755518369954E-4</v>
      </c>
      <c r="DA78" s="25">
        <v>3.7386205736290164E-5</v>
      </c>
      <c r="DB78" s="26">
        <v>2.3498358625084564E-3</v>
      </c>
    </row>
    <row r="79" spans="1:106" x14ac:dyDescent="0.15">
      <c r="A79" s="44">
        <v>576</v>
      </c>
      <c r="B79" s="9" t="s">
        <v>75</v>
      </c>
      <c r="C79" s="25">
        <v>5.9319486242586901E-4</v>
      </c>
      <c r="D79" s="25">
        <v>2.3423748296072539E-3</v>
      </c>
      <c r="E79" s="25">
        <v>3.0537199239778209E-4</v>
      </c>
      <c r="F79" s="25">
        <v>2.240794941322632E-4</v>
      </c>
      <c r="G79" s="25">
        <v>1.2350184135675331E-3</v>
      </c>
      <c r="H79" s="25">
        <v>0</v>
      </c>
      <c r="I79" s="25">
        <v>2.8317791874732753E-4</v>
      </c>
      <c r="J79" s="25">
        <v>1.1150073155949756E-3</v>
      </c>
      <c r="K79" s="25">
        <v>7.875879864889364E-4</v>
      </c>
      <c r="L79" s="25">
        <v>2.1624597593454006E-3</v>
      </c>
      <c r="M79" s="25">
        <v>0</v>
      </c>
      <c r="N79" s="25">
        <v>4.3450448384488191E-4</v>
      </c>
      <c r="O79" s="25">
        <v>4.4876956214314032E-4</v>
      </c>
      <c r="P79" s="25">
        <v>1.1738112039721474E-3</v>
      </c>
      <c r="Q79" s="25">
        <v>9.9361586929488975E-4</v>
      </c>
      <c r="R79" s="25">
        <v>1.1394457583220627E-3</v>
      </c>
      <c r="S79" s="25">
        <v>1.7010231084292674E-3</v>
      </c>
      <c r="T79" s="25">
        <v>1.1134279173532027E-3</v>
      </c>
      <c r="U79" s="25">
        <v>7.3023012747531688E-4</v>
      </c>
      <c r="V79" s="25">
        <v>1.0613318988390774E-3</v>
      </c>
      <c r="W79" s="25">
        <v>0</v>
      </c>
      <c r="X79" s="25">
        <v>8.3372587926815547E-4</v>
      </c>
      <c r="Y79" s="25">
        <v>0</v>
      </c>
      <c r="Z79" s="25">
        <v>8.1637171202833775E-4</v>
      </c>
      <c r="AA79" s="25">
        <v>9.1656220240450776E-4</v>
      </c>
      <c r="AB79" s="25">
        <v>1.554098935943551E-3</v>
      </c>
      <c r="AC79" s="25">
        <v>4.0980619555363473E-4</v>
      </c>
      <c r="AD79" s="25">
        <v>4.8444918128088361E-4</v>
      </c>
      <c r="AE79" s="25">
        <v>6.4806104316922754E-4</v>
      </c>
      <c r="AF79" s="25">
        <v>1.2679868927197606E-3</v>
      </c>
      <c r="AG79" s="25">
        <v>1.8576580928752271E-3</v>
      </c>
      <c r="AH79" s="25">
        <v>6.8941773014536442E-4</v>
      </c>
      <c r="AI79" s="25">
        <v>2.6663381847026098E-3</v>
      </c>
      <c r="AJ79" s="25">
        <v>0</v>
      </c>
      <c r="AK79" s="25">
        <v>0</v>
      </c>
      <c r="AL79" s="25">
        <v>0</v>
      </c>
      <c r="AM79" s="25">
        <v>5.4285448397803761E-4</v>
      </c>
      <c r="AN79" s="25">
        <v>1.2518621326875982E-3</v>
      </c>
      <c r="AO79" s="25">
        <v>8.0649570780250428E-4</v>
      </c>
      <c r="AP79" s="25">
        <v>8.4847303056356175E-4</v>
      </c>
      <c r="AQ79" s="25">
        <v>5.3589674234244165E-4</v>
      </c>
      <c r="AR79" s="25">
        <v>4.0559641939480961E-4</v>
      </c>
      <c r="AS79" s="25">
        <v>3.881835909896684E-4</v>
      </c>
      <c r="AT79" s="25">
        <v>4.8042556406416781E-4</v>
      </c>
      <c r="AU79" s="25">
        <v>4.7279878375663974E-4</v>
      </c>
      <c r="AV79" s="25">
        <v>3.7325498568358619E-4</v>
      </c>
      <c r="AW79" s="25">
        <v>5.1571361253266456E-4</v>
      </c>
      <c r="AX79" s="25">
        <v>5.2716797831080318E-4</v>
      </c>
      <c r="AY79" s="25">
        <v>4.1824533779461696E-4</v>
      </c>
      <c r="AZ79" s="25">
        <v>5.2725583111995727E-4</v>
      </c>
      <c r="BA79" s="25">
        <v>4.2192410105602402E-4</v>
      </c>
      <c r="BB79" s="25">
        <v>0</v>
      </c>
      <c r="BC79" s="25">
        <v>4.5011301120667635E-4</v>
      </c>
      <c r="BD79" s="25">
        <v>7.020645390916967E-4</v>
      </c>
      <c r="BE79" s="25">
        <v>4.012438559534557E-4</v>
      </c>
      <c r="BF79" s="25">
        <v>5.9688143542156236E-4</v>
      </c>
      <c r="BG79" s="25">
        <v>1.4985935750502944E-3</v>
      </c>
      <c r="BH79" s="25">
        <v>8.9461792609691064E-4</v>
      </c>
      <c r="BI79" s="25">
        <v>9.2602765339733532E-4</v>
      </c>
      <c r="BJ79" s="25">
        <v>9.5338486721324115E-4</v>
      </c>
      <c r="BK79" s="25">
        <v>1.0622148204788863E-3</v>
      </c>
      <c r="BL79" s="25">
        <v>1.2256855981060435E-4</v>
      </c>
      <c r="BM79" s="25">
        <v>1.4324243436019243E-3</v>
      </c>
      <c r="BN79" s="25">
        <v>1.9657102370300927E-4</v>
      </c>
      <c r="BO79" s="25">
        <v>1.7037634894551964E-4</v>
      </c>
      <c r="BP79" s="25">
        <v>1.2987598506600527E-4</v>
      </c>
      <c r="BQ79" s="25">
        <v>1.1798480962466152E-4</v>
      </c>
      <c r="BR79" s="25">
        <v>8.1020445594002092E-5</v>
      </c>
      <c r="BS79" s="25">
        <v>7.4091288274623417E-5</v>
      </c>
      <c r="BT79" s="25">
        <v>4.4261339166884655E-6</v>
      </c>
      <c r="BU79" s="25">
        <v>1.8772498180385044E-3</v>
      </c>
      <c r="BV79" s="25">
        <v>6.1416685600601745E-4</v>
      </c>
      <c r="BW79" s="25">
        <v>5.3086558894828645E-4</v>
      </c>
      <c r="BX79" s="25">
        <v>3.3488262600802113E-4</v>
      </c>
      <c r="BY79" s="25">
        <v>5.3477031046261043E-4</v>
      </c>
      <c r="BZ79" s="25">
        <v>5.000683254358978E-3</v>
      </c>
      <c r="CA79" s="25">
        <v>1.2735761233168463E-4</v>
      </c>
      <c r="CB79" s="25">
        <v>1.3749063768713979E-4</v>
      </c>
      <c r="CC79" s="25">
        <v>4.5727818456927968E-3</v>
      </c>
      <c r="CD79" s="25">
        <v>8.5051415924863245E-5</v>
      </c>
      <c r="CE79" s="25">
        <v>7.887630111149565E-5</v>
      </c>
      <c r="CF79" s="25">
        <v>4.3155537021582444E-4</v>
      </c>
      <c r="CG79" s="25">
        <v>1.3169307914880684E-4</v>
      </c>
      <c r="CH79" s="25">
        <v>1.2082009403760906E-3</v>
      </c>
      <c r="CI79" s="25">
        <v>1.0385567207179935E-4</v>
      </c>
      <c r="CJ79" s="25">
        <v>1.3530791226849584E-4</v>
      </c>
      <c r="CK79" s="25">
        <v>3.4370527729575084E-4</v>
      </c>
      <c r="CL79" s="25">
        <v>6.2746190105605003E-4</v>
      </c>
      <c r="CM79" s="25">
        <v>3.4093837204839886E-4</v>
      </c>
      <c r="CN79" s="25">
        <v>2.3693322787598722E-4</v>
      </c>
      <c r="CO79" s="25">
        <v>1.5529883856374701E-4</v>
      </c>
      <c r="CP79" s="25">
        <v>3.5756026665268554E-4</v>
      </c>
      <c r="CQ79" s="25">
        <v>9.9507998786898397E-5</v>
      </c>
      <c r="CR79" s="25">
        <v>6.4451673999476266E-4</v>
      </c>
      <c r="CS79" s="25">
        <v>5.2761998345811551E-4</v>
      </c>
      <c r="CT79" s="25">
        <v>1.2967033970408479E-4</v>
      </c>
      <c r="CU79" s="25">
        <v>5.6803739389856488E-4</v>
      </c>
      <c r="CV79" s="25">
        <v>7.9845218062147411E-4</v>
      </c>
      <c r="CW79" s="25">
        <v>2.1609477413014121E-4</v>
      </c>
      <c r="CX79" s="25">
        <v>1.4881312086082422E-4</v>
      </c>
      <c r="CY79" s="25">
        <v>2.2768705337569134E-4</v>
      </c>
      <c r="CZ79" s="25">
        <v>1.8725238083519945E-4</v>
      </c>
      <c r="DA79" s="25">
        <v>3.1180095584065998E-3</v>
      </c>
      <c r="DB79" s="26">
        <v>6.9118141177964919E-5</v>
      </c>
    </row>
    <row r="80" spans="1:106" x14ac:dyDescent="0.15">
      <c r="A80" s="44">
        <v>577</v>
      </c>
      <c r="B80" s="9" t="s">
        <v>76</v>
      </c>
      <c r="C80" s="25">
        <v>2.2970211838095945E-3</v>
      </c>
      <c r="D80" s="25">
        <v>7.425007425007425E-3</v>
      </c>
      <c r="E80" s="25">
        <v>1.1602947493246467E-3</v>
      </c>
      <c r="F80" s="25">
        <v>6.4850592513647596E-4</v>
      </c>
      <c r="G80" s="25">
        <v>5.094017383501374E-3</v>
      </c>
      <c r="H80" s="25">
        <v>0</v>
      </c>
      <c r="I80" s="25">
        <v>1.4423491567579644E-3</v>
      </c>
      <c r="J80" s="25">
        <v>5.6243673625007524E-3</v>
      </c>
      <c r="K80" s="25">
        <v>4.2872456334587163E-3</v>
      </c>
      <c r="L80" s="25">
        <v>4.626713305538506E-2</v>
      </c>
      <c r="M80" s="25">
        <v>0</v>
      </c>
      <c r="N80" s="25">
        <v>2.4621920751209973E-3</v>
      </c>
      <c r="O80" s="25">
        <v>2.2029762658939221E-3</v>
      </c>
      <c r="P80" s="25">
        <v>5.1070617842355398E-3</v>
      </c>
      <c r="Q80" s="25">
        <v>2.8777178170596505E-3</v>
      </c>
      <c r="R80" s="25">
        <v>3.8612512625861187E-3</v>
      </c>
      <c r="S80" s="25">
        <v>5.5810817643985235E-3</v>
      </c>
      <c r="T80" s="25">
        <v>3.0626558376226653E-3</v>
      </c>
      <c r="U80" s="25">
        <v>6.0448123331902429E-3</v>
      </c>
      <c r="V80" s="25">
        <v>3.8600495772845894E-3</v>
      </c>
      <c r="W80" s="25">
        <v>0</v>
      </c>
      <c r="X80" s="25">
        <v>2.0884833275667293E-3</v>
      </c>
      <c r="Y80" s="25">
        <v>0</v>
      </c>
      <c r="Z80" s="25">
        <v>2.8642193964384054E-3</v>
      </c>
      <c r="AA80" s="25">
        <v>2.9539344517604889E-3</v>
      </c>
      <c r="AB80" s="25">
        <v>4.9720423330820752E-3</v>
      </c>
      <c r="AC80" s="25">
        <v>2.4153631931382717E-3</v>
      </c>
      <c r="AD80" s="25">
        <v>2.2284662338920647E-3</v>
      </c>
      <c r="AE80" s="25">
        <v>5.2053935402947629E-3</v>
      </c>
      <c r="AF80" s="25">
        <v>6.6676164695825615E-3</v>
      </c>
      <c r="AG80" s="25">
        <v>3.7348052072303088E-3</v>
      </c>
      <c r="AH80" s="25">
        <v>4.3333933946599146E-3</v>
      </c>
      <c r="AI80" s="25">
        <v>1.1455808496487968E-2</v>
      </c>
      <c r="AJ80" s="25">
        <v>0</v>
      </c>
      <c r="AK80" s="25">
        <v>0</v>
      </c>
      <c r="AL80" s="25">
        <v>0</v>
      </c>
      <c r="AM80" s="25">
        <v>2.0411328597574217E-3</v>
      </c>
      <c r="AN80" s="25">
        <v>1.8775648165729974E-2</v>
      </c>
      <c r="AO80" s="25">
        <v>7.4908414894198699E-3</v>
      </c>
      <c r="AP80" s="25">
        <v>3.2915596674759256E-3</v>
      </c>
      <c r="AQ80" s="25">
        <v>2.7469240324670759E-3</v>
      </c>
      <c r="AR80" s="25">
        <v>1.7886802095311103E-3</v>
      </c>
      <c r="AS80" s="25">
        <v>1.8585074579615386E-3</v>
      </c>
      <c r="AT80" s="25">
        <v>2.9503553793134175E-3</v>
      </c>
      <c r="AU80" s="25">
        <v>2.184314290242672E-3</v>
      </c>
      <c r="AV80" s="25">
        <v>1.7672328979932961E-3</v>
      </c>
      <c r="AW80" s="25">
        <v>2.6686394497297309E-3</v>
      </c>
      <c r="AX80" s="25">
        <v>2.4193244718906503E-3</v>
      </c>
      <c r="AY80" s="25">
        <v>1.919008020469419E-3</v>
      </c>
      <c r="AZ80" s="25">
        <v>3.9873722228446771E-3</v>
      </c>
      <c r="BA80" s="25">
        <v>2.1119324181626186E-3</v>
      </c>
      <c r="BB80" s="25">
        <v>0</v>
      </c>
      <c r="BC80" s="25">
        <v>1.6308815732705422E-3</v>
      </c>
      <c r="BD80" s="25">
        <v>2.4171358504661202E-3</v>
      </c>
      <c r="BE80" s="25">
        <v>1.7052863878021867E-3</v>
      </c>
      <c r="BF80" s="25">
        <v>2.3775046472825296E-3</v>
      </c>
      <c r="BG80" s="25">
        <v>2.3307283369593913E-2</v>
      </c>
      <c r="BH80" s="25">
        <v>2.2026395700574636E-3</v>
      </c>
      <c r="BI80" s="25">
        <v>2.4235949773822613E-3</v>
      </c>
      <c r="BJ80" s="25">
        <v>2.5182920011356841E-3</v>
      </c>
      <c r="BK80" s="25">
        <v>2.8049828592732495E-3</v>
      </c>
      <c r="BL80" s="25">
        <v>1.4654801186326722E-3</v>
      </c>
      <c r="BM80" s="25">
        <v>2.5292900215267314E-2</v>
      </c>
      <c r="BN80" s="25">
        <v>7.6738303484059391E-4</v>
      </c>
      <c r="BO80" s="25">
        <v>5.699893799860446E-4</v>
      </c>
      <c r="BP80" s="25">
        <v>5.5070237026702323E-4</v>
      </c>
      <c r="BQ80" s="25">
        <v>6.1353943557811358E-4</v>
      </c>
      <c r="BR80" s="25">
        <v>5.672968581439615E-4</v>
      </c>
      <c r="BS80" s="25">
        <v>4.3506723147066509E-4</v>
      </c>
      <c r="BT80" s="25">
        <v>9.9005627083820944E-6</v>
      </c>
      <c r="BU80" s="25">
        <v>3.6666750831863186E-4</v>
      </c>
      <c r="BV80" s="25">
        <v>1.3380170178719871E-4</v>
      </c>
      <c r="BW80" s="25">
        <v>1.2042258070406469E-3</v>
      </c>
      <c r="BX80" s="25">
        <v>1.019719749318895E-3</v>
      </c>
      <c r="BY80" s="25">
        <v>1.0796183592986805E-3</v>
      </c>
      <c r="BZ80" s="25">
        <v>6.1677555648297587E-4</v>
      </c>
      <c r="CA80" s="25">
        <v>5.0117387802484645E-4</v>
      </c>
      <c r="CB80" s="25">
        <v>6.0523691583643587E-4</v>
      </c>
      <c r="CC80" s="25">
        <v>1.126562339918961E-4</v>
      </c>
      <c r="CD80" s="25">
        <v>5.4891451111488854E-4</v>
      </c>
      <c r="CE80" s="25">
        <v>8.8536041952462952E-4</v>
      </c>
      <c r="CF80" s="25">
        <v>1.3805271068877657E-3</v>
      </c>
      <c r="CG80" s="25">
        <v>9.573073830432498E-4</v>
      </c>
      <c r="CH80" s="25">
        <v>3.8374279249253468E-3</v>
      </c>
      <c r="CI80" s="25">
        <v>3.8754371242892913E-3</v>
      </c>
      <c r="CJ80" s="25">
        <v>6.7586889015403559E-4</v>
      </c>
      <c r="CK80" s="25">
        <v>1.2778910142472104E-3</v>
      </c>
      <c r="CL80" s="25">
        <v>1.2093151421652532E-3</v>
      </c>
      <c r="CM80" s="25">
        <v>1.3839699343753597E-3</v>
      </c>
      <c r="CN80" s="25">
        <v>8.8012287617144518E-4</v>
      </c>
      <c r="CO80" s="25">
        <v>5.186364556423568E-4</v>
      </c>
      <c r="CP80" s="25">
        <v>1.3942570871343107E-3</v>
      </c>
      <c r="CQ80" s="25">
        <v>3.1332122946816027E-4</v>
      </c>
      <c r="CR80" s="25">
        <v>4.3835468099805342E-4</v>
      </c>
      <c r="CS80" s="25">
        <v>1.5116067734505239E-3</v>
      </c>
      <c r="CT80" s="25">
        <v>5.1273577555479817E-4</v>
      </c>
      <c r="CU80" s="25">
        <v>2.4526790559507607E-3</v>
      </c>
      <c r="CV80" s="25">
        <v>2.820744083288675E-3</v>
      </c>
      <c r="CW80" s="25">
        <v>7.4616774257411738E-4</v>
      </c>
      <c r="CX80" s="25">
        <v>4.8563212302309079E-4</v>
      </c>
      <c r="CY80" s="25">
        <v>5.3075698253117237E-4</v>
      </c>
      <c r="CZ80" s="25">
        <v>6.9056524841892852E-4</v>
      </c>
      <c r="DA80" s="25">
        <v>7.5302049387177775E-3</v>
      </c>
      <c r="DB80" s="26">
        <v>1.9667910853520383E-4</v>
      </c>
    </row>
    <row r="81" spans="1:106" x14ac:dyDescent="0.15">
      <c r="A81" s="44">
        <v>578</v>
      </c>
      <c r="B81" s="9" t="s">
        <v>77</v>
      </c>
      <c r="C81" s="25">
        <v>1.7396777893397128E-5</v>
      </c>
      <c r="D81" s="25">
        <v>0</v>
      </c>
      <c r="E81" s="25">
        <v>6.2381438135733692E-5</v>
      </c>
      <c r="F81" s="25">
        <v>0</v>
      </c>
      <c r="G81" s="25">
        <v>1.0540401659490958E-3</v>
      </c>
      <c r="H81" s="25">
        <v>0</v>
      </c>
      <c r="I81" s="25">
        <v>1.5770707486299097E-3</v>
      </c>
      <c r="J81" s="25">
        <v>4.3793236054506584E-4</v>
      </c>
      <c r="K81" s="25">
        <v>4.2992147882427699E-4</v>
      </c>
      <c r="L81" s="25">
        <v>4.5810117021540263E-4</v>
      </c>
      <c r="M81" s="25">
        <v>0</v>
      </c>
      <c r="N81" s="25">
        <v>1.8104353493536747E-4</v>
      </c>
      <c r="O81" s="25">
        <v>2.8855310644176419E-4</v>
      </c>
      <c r="P81" s="25">
        <v>3.3689284894447324E-4</v>
      </c>
      <c r="Q81" s="25">
        <v>9.9956566491941012E-4</v>
      </c>
      <c r="R81" s="25">
        <v>4.4249822076241861E-3</v>
      </c>
      <c r="S81" s="25">
        <v>1.6248377690505485E-4</v>
      </c>
      <c r="T81" s="25">
        <v>2.2087750251527389E-3</v>
      </c>
      <c r="U81" s="25">
        <v>4.7569943447992686E-3</v>
      </c>
      <c r="V81" s="25">
        <v>1.1485646576477686E-3</v>
      </c>
      <c r="W81" s="25">
        <v>0</v>
      </c>
      <c r="X81" s="25">
        <v>3.4099388462067559E-4</v>
      </c>
      <c r="Y81" s="25">
        <v>0</v>
      </c>
      <c r="Z81" s="25">
        <v>7.8869809467144495E-4</v>
      </c>
      <c r="AA81" s="25">
        <v>4.4194127363849662E-3</v>
      </c>
      <c r="AB81" s="25">
        <v>1.7904365621469483E-6</v>
      </c>
      <c r="AC81" s="25">
        <v>1.7785972480970544E-3</v>
      </c>
      <c r="AD81" s="25">
        <v>9.6889836256176722E-4</v>
      </c>
      <c r="AE81" s="25">
        <v>4.3900909375979932E-4</v>
      </c>
      <c r="AF81" s="25">
        <v>1.1112694115970935E-2</v>
      </c>
      <c r="AG81" s="25">
        <v>2.8052379402820947E-5</v>
      </c>
      <c r="AH81" s="25">
        <v>3.143406613023481E-3</v>
      </c>
      <c r="AI81" s="25">
        <v>4.5239920722424636E-4</v>
      </c>
      <c r="AJ81" s="25">
        <v>0</v>
      </c>
      <c r="AK81" s="25">
        <v>0</v>
      </c>
      <c r="AL81" s="25">
        <v>0</v>
      </c>
      <c r="AM81" s="25">
        <v>2.4506002419579984E-4</v>
      </c>
      <c r="AN81" s="25">
        <v>3.6554243770215928E-3</v>
      </c>
      <c r="AO81" s="25">
        <v>3.8274372573678166E-4</v>
      </c>
      <c r="AP81" s="25">
        <v>8.4605572848218412E-5</v>
      </c>
      <c r="AQ81" s="25">
        <v>9.3328701947865001E-4</v>
      </c>
      <c r="AR81" s="25">
        <v>3.9545650890993934E-4</v>
      </c>
      <c r="AS81" s="25">
        <v>4.5652400312506632E-4</v>
      </c>
      <c r="AT81" s="25">
        <v>1.7047358724857567E-4</v>
      </c>
      <c r="AU81" s="25">
        <v>3.6847732778311004E-4</v>
      </c>
      <c r="AV81" s="25">
        <v>3.4129116094272662E-4</v>
      </c>
      <c r="AW81" s="25">
        <v>3.0953801067455781E-3</v>
      </c>
      <c r="AX81" s="25">
        <v>2.2592913356177279E-4</v>
      </c>
      <c r="AY81" s="25">
        <v>1.9682133543276093E-3</v>
      </c>
      <c r="AZ81" s="25">
        <v>2.2342465843708192E-3</v>
      </c>
      <c r="BA81" s="25">
        <v>1.1253235955562722E-3</v>
      </c>
      <c r="BB81" s="25">
        <v>0</v>
      </c>
      <c r="BC81" s="25">
        <v>3.0114857163708483E-4</v>
      </c>
      <c r="BD81" s="25">
        <v>3.1289784472053335E-5</v>
      </c>
      <c r="BE81" s="25">
        <v>4.012438559534557E-4</v>
      </c>
      <c r="BF81" s="25">
        <v>1.4417849573351905E-3</v>
      </c>
      <c r="BG81" s="25">
        <v>3.8232911254130521E-4</v>
      </c>
      <c r="BH81" s="25">
        <v>0</v>
      </c>
      <c r="BI81" s="25">
        <v>0</v>
      </c>
      <c r="BJ81" s="25">
        <v>2.4378757030592726E-5</v>
      </c>
      <c r="BK81" s="25">
        <v>0</v>
      </c>
      <c r="BL81" s="25">
        <v>0</v>
      </c>
      <c r="BM81" s="25">
        <v>0</v>
      </c>
      <c r="BN81" s="25">
        <v>0</v>
      </c>
      <c r="BO81" s="25">
        <v>0</v>
      </c>
      <c r="BP81" s="25">
        <v>3.5906017122361183E-3</v>
      </c>
      <c r="BQ81" s="25">
        <v>3.5039215976506713E-5</v>
      </c>
      <c r="BR81" s="25">
        <v>0</v>
      </c>
      <c r="BS81" s="25">
        <v>0</v>
      </c>
      <c r="BT81" s="25">
        <v>0</v>
      </c>
      <c r="BU81" s="25">
        <v>3.23743258093307E-3</v>
      </c>
      <c r="BV81" s="25">
        <v>1.5254161019865547E-2</v>
      </c>
      <c r="BW81" s="25">
        <v>0.12347934702263734</v>
      </c>
      <c r="BX81" s="25">
        <v>8.1430449773347763E-2</v>
      </c>
      <c r="BY81" s="25">
        <v>0.29960205936958217</v>
      </c>
      <c r="BZ81" s="25">
        <v>6.3694079323984437E-2</v>
      </c>
      <c r="CA81" s="25">
        <v>2.2945630890805604E-2</v>
      </c>
      <c r="CB81" s="25">
        <v>9.6857026597224911E-3</v>
      </c>
      <c r="CC81" s="25">
        <v>0</v>
      </c>
      <c r="CD81" s="25">
        <v>0</v>
      </c>
      <c r="CE81" s="25">
        <v>0</v>
      </c>
      <c r="CF81" s="25">
        <v>0</v>
      </c>
      <c r="CG81" s="25">
        <v>0</v>
      </c>
      <c r="CH81" s="25">
        <v>2.7493894729290654E-3</v>
      </c>
      <c r="CI81" s="25">
        <v>1.9540594339076289E-4</v>
      </c>
      <c r="CJ81" s="25">
        <v>5.309480241845148E-7</v>
      </c>
      <c r="CK81" s="25">
        <v>2.9787387075833965E-5</v>
      </c>
      <c r="CL81" s="25">
        <v>0</v>
      </c>
      <c r="CM81" s="25">
        <v>0</v>
      </c>
      <c r="CN81" s="25">
        <v>0</v>
      </c>
      <c r="CO81" s="25">
        <v>0</v>
      </c>
      <c r="CP81" s="25">
        <v>0</v>
      </c>
      <c r="CQ81" s="25">
        <v>1.6327185558117695E-3</v>
      </c>
      <c r="CR81" s="25">
        <v>0</v>
      </c>
      <c r="CS81" s="25">
        <v>6.0256386404923967E-7</v>
      </c>
      <c r="CT81" s="25">
        <v>7.0780753113583394E-8</v>
      </c>
      <c r="CU81" s="25">
        <v>2.2178215812075883E-2</v>
      </c>
      <c r="CV81" s="25">
        <v>3.1962136989335515E-3</v>
      </c>
      <c r="CW81" s="25">
        <v>0</v>
      </c>
      <c r="CX81" s="25">
        <v>9.238151426701033E-4</v>
      </c>
      <c r="CY81" s="25">
        <v>1.5384260363222388E-6</v>
      </c>
      <c r="CZ81" s="25">
        <v>0</v>
      </c>
      <c r="DA81" s="25">
        <v>0</v>
      </c>
      <c r="DB81" s="26">
        <v>1.2503869801687025E-2</v>
      </c>
    </row>
    <row r="82" spans="1:106" x14ac:dyDescent="0.15">
      <c r="A82" s="44">
        <v>579</v>
      </c>
      <c r="B82" s="9" t="s">
        <v>78</v>
      </c>
      <c r="C82" s="25">
        <v>8.7218981060139665E-5</v>
      </c>
      <c r="D82" s="25">
        <v>1.4522452857778295E-4</v>
      </c>
      <c r="E82" s="25">
        <v>1.1169247970969462E-4</v>
      </c>
      <c r="F82" s="25">
        <v>1.5343374228760879E-4</v>
      </c>
      <c r="G82" s="25">
        <v>1.2864350070284646E-4</v>
      </c>
      <c r="H82" s="25">
        <v>0</v>
      </c>
      <c r="I82" s="25">
        <v>1.0157644460629888E-3</v>
      </c>
      <c r="J82" s="25">
        <v>4.4876073503115665E-5</v>
      </c>
      <c r="K82" s="25">
        <v>1.8534588217071184E-4</v>
      </c>
      <c r="L82" s="25">
        <v>6.814656407411238E-6</v>
      </c>
      <c r="M82" s="25">
        <v>0</v>
      </c>
      <c r="N82" s="25">
        <v>1.689739659396763E-4</v>
      </c>
      <c r="O82" s="25">
        <v>1.9536598424810663E-4</v>
      </c>
      <c r="P82" s="25">
        <v>1.1212049073704078E-4</v>
      </c>
      <c r="Q82" s="25">
        <v>3.1335590289140235E-4</v>
      </c>
      <c r="R82" s="25">
        <v>7.2636915694709728E-5</v>
      </c>
      <c r="S82" s="25">
        <v>2.0900402838409547E-4</v>
      </c>
      <c r="T82" s="25">
        <v>2.6654612793630889E-4</v>
      </c>
      <c r="U82" s="25">
        <v>1.2131618731219321E-4</v>
      </c>
      <c r="V82" s="25">
        <v>1.2115660945651568E-4</v>
      </c>
      <c r="W82" s="25">
        <v>0</v>
      </c>
      <c r="X82" s="25">
        <v>8.7541217323156318E-5</v>
      </c>
      <c r="Y82" s="25">
        <v>0</v>
      </c>
      <c r="Z82" s="25">
        <v>2.3522574753358886E-4</v>
      </c>
      <c r="AA82" s="25">
        <v>2.1956643288798794E-4</v>
      </c>
      <c r="AB82" s="25">
        <v>1.6472016371751923E-4</v>
      </c>
      <c r="AC82" s="25">
        <v>1.5024096092839962E-4</v>
      </c>
      <c r="AD82" s="25">
        <v>1.9377967251235347E-4</v>
      </c>
      <c r="AE82" s="25">
        <v>1.0452597470471412E-4</v>
      </c>
      <c r="AF82" s="25">
        <v>1.852115685995156E-4</v>
      </c>
      <c r="AG82" s="25">
        <v>1.1604826426640666E-4</v>
      </c>
      <c r="AH82" s="25">
        <v>7.5685623009598613E-5</v>
      </c>
      <c r="AI82" s="25">
        <v>2.8999949181041437E-4</v>
      </c>
      <c r="AJ82" s="25">
        <v>0</v>
      </c>
      <c r="AK82" s="25">
        <v>0</v>
      </c>
      <c r="AL82" s="25">
        <v>0</v>
      </c>
      <c r="AM82" s="25">
        <v>5.8938486831901232E-5</v>
      </c>
      <c r="AN82" s="25">
        <v>1.5660511433152128E-5</v>
      </c>
      <c r="AO82" s="25">
        <v>4.1008256328940893E-5</v>
      </c>
      <c r="AP82" s="25">
        <v>1.9177263178929505E-4</v>
      </c>
      <c r="AQ82" s="25">
        <v>1.4612069496887955E-4</v>
      </c>
      <c r="AR82" s="25">
        <v>1.4195874678818335E-4</v>
      </c>
      <c r="AS82" s="25">
        <v>1.3957021669563807E-4</v>
      </c>
      <c r="AT82" s="25">
        <v>2.1502918391581706E-4</v>
      </c>
      <c r="AU82" s="25">
        <v>4.5322174960222414E-5</v>
      </c>
      <c r="AV82" s="25">
        <v>9.0850584299289087E-5</v>
      </c>
      <c r="AW82" s="25">
        <v>1.2302433355411806E-4</v>
      </c>
      <c r="AX82" s="25">
        <v>2.7299770305380878E-4</v>
      </c>
      <c r="AY82" s="25">
        <v>4.9205333858190226E-5</v>
      </c>
      <c r="AZ82" s="25">
        <v>6.5906978889994659E-5</v>
      </c>
      <c r="BA82" s="25">
        <v>1.1097181835994056E-4</v>
      </c>
      <c r="BB82" s="25">
        <v>0</v>
      </c>
      <c r="BC82" s="25">
        <v>5.2588310799063283E-5</v>
      </c>
      <c r="BD82" s="25">
        <v>1.3689280706523333E-4</v>
      </c>
      <c r="BE82" s="25">
        <v>0</v>
      </c>
      <c r="BF82" s="25">
        <v>1.2902159044789281E-4</v>
      </c>
      <c r="BG82" s="25">
        <v>8.1700090120433665E-4</v>
      </c>
      <c r="BH82" s="25">
        <v>2.6286576409524637E-4</v>
      </c>
      <c r="BI82" s="25">
        <v>8.9303817876662831E-4</v>
      </c>
      <c r="BJ82" s="25">
        <v>5.0430053594065325E-4</v>
      </c>
      <c r="BK82" s="25">
        <v>6.1997902983495438E-4</v>
      </c>
      <c r="BL82" s="25">
        <v>2.4391817710933852E-3</v>
      </c>
      <c r="BM82" s="25">
        <v>3.7557889492267848E-3</v>
      </c>
      <c r="BN82" s="25">
        <v>8.0950539706266733E-4</v>
      </c>
      <c r="BO82" s="25">
        <v>1.2543455611343376E-3</v>
      </c>
      <c r="BP82" s="25">
        <v>1.3785551216903232E-3</v>
      </c>
      <c r="BQ82" s="25">
        <v>6.9393309333875943E-3</v>
      </c>
      <c r="BR82" s="25">
        <v>4.765908564353064E-4</v>
      </c>
      <c r="BS82" s="25">
        <v>4.7529959768430465E-4</v>
      </c>
      <c r="BT82" s="25">
        <v>0</v>
      </c>
      <c r="BU82" s="25">
        <v>1.030840689554477E-3</v>
      </c>
      <c r="BV82" s="25">
        <v>2.147219029635969E-4</v>
      </c>
      <c r="BW82" s="25">
        <v>0</v>
      </c>
      <c r="BX82" s="25">
        <v>1.5845560687966331E-3</v>
      </c>
      <c r="BY82" s="25">
        <v>4.8958303194935639E-4</v>
      </c>
      <c r="BZ82" s="25">
        <v>4.2066308912222126E-3</v>
      </c>
      <c r="CA82" s="25">
        <v>1.2314676096771969E-3</v>
      </c>
      <c r="CB82" s="25">
        <v>8.3554677036925531E-4</v>
      </c>
      <c r="CC82" s="25">
        <v>9.170054177036006E-3</v>
      </c>
      <c r="CD82" s="25">
        <v>2.9326783967236888E-3</v>
      </c>
      <c r="CE82" s="25">
        <v>2.2147909395800582E-3</v>
      </c>
      <c r="CF82" s="25">
        <v>1.0232345741459038E-3</v>
      </c>
      <c r="CG82" s="25">
        <v>2.3147591219617202E-3</v>
      </c>
      <c r="CH82" s="25">
        <v>5.3923663939595932E-3</v>
      </c>
      <c r="CI82" s="25">
        <v>4.1020125045158271E-3</v>
      </c>
      <c r="CJ82" s="25">
        <v>9.8543953288645963E-4</v>
      </c>
      <c r="CK82" s="25">
        <v>6.6723747049868085E-3</v>
      </c>
      <c r="CL82" s="25">
        <v>4.0285956647927542E-4</v>
      </c>
      <c r="CM82" s="25">
        <v>3.2243518401763147E-3</v>
      </c>
      <c r="CN82" s="25">
        <v>3.0482348116798183E-3</v>
      </c>
      <c r="CO82" s="25">
        <v>1.0939074929552962E-3</v>
      </c>
      <c r="CP82" s="25">
        <v>4.0347647575835833E-3</v>
      </c>
      <c r="CQ82" s="25">
        <v>1.4740216245950105E-3</v>
      </c>
      <c r="CR82" s="25">
        <v>1.9679105631504061E-4</v>
      </c>
      <c r="CS82" s="25">
        <v>1.1304098089563736E-3</v>
      </c>
      <c r="CT82" s="25">
        <v>1.4101295539053651E-3</v>
      </c>
      <c r="CU82" s="25">
        <v>1.3667342601435962E-3</v>
      </c>
      <c r="CV82" s="25">
        <v>6.506341160338959E-4</v>
      </c>
      <c r="CW82" s="25">
        <v>1.6514236624219584E-3</v>
      </c>
      <c r="CX82" s="25">
        <v>5.7963506367381199E-4</v>
      </c>
      <c r="CY82" s="25">
        <v>1.1353584148058123E-3</v>
      </c>
      <c r="CZ82" s="25">
        <v>1.6397079631862588E-3</v>
      </c>
      <c r="DA82" s="25">
        <v>0</v>
      </c>
      <c r="DB82" s="26">
        <v>1.8980348192587749E-4</v>
      </c>
    </row>
    <row r="83" spans="1:106" x14ac:dyDescent="0.15">
      <c r="A83" s="44">
        <v>591</v>
      </c>
      <c r="B83" s="9" t="s">
        <v>79</v>
      </c>
      <c r="C83" s="25">
        <v>1.7890470239020562E-4</v>
      </c>
      <c r="D83" s="25">
        <v>2.1215690019341001E-4</v>
      </c>
      <c r="E83" s="25">
        <v>7.7531215968697589E-4</v>
      </c>
      <c r="F83" s="25">
        <v>1.6706616471388195E-3</v>
      </c>
      <c r="G83" s="25">
        <v>1.9581152676371415E-3</v>
      </c>
      <c r="H83" s="25">
        <v>0</v>
      </c>
      <c r="I83" s="25">
        <v>2.6659524604464879E-3</v>
      </c>
      <c r="J83" s="25">
        <v>6.6175074913161916E-4</v>
      </c>
      <c r="K83" s="25">
        <v>7.1489297287402284E-4</v>
      </c>
      <c r="L83" s="25">
        <v>3.1950755296149123E-4</v>
      </c>
      <c r="M83" s="25">
        <v>0</v>
      </c>
      <c r="N83" s="25">
        <v>9.1728724367252847E-4</v>
      </c>
      <c r="O83" s="25">
        <v>1.0618427344698347E-3</v>
      </c>
      <c r="P83" s="25">
        <v>7.6252561235854756E-4</v>
      </c>
      <c r="Q83" s="25">
        <v>1.4596831932156464E-3</v>
      </c>
      <c r="R83" s="25">
        <v>4.2432676340175554E-4</v>
      </c>
      <c r="S83" s="25">
        <v>1.0955856326585649E-3</v>
      </c>
      <c r="T83" s="25">
        <v>1.587611729196133E-3</v>
      </c>
      <c r="U83" s="25">
        <v>5.8791690774370557E-4</v>
      </c>
      <c r="V83" s="25">
        <v>6.2516810479562091E-4</v>
      </c>
      <c r="W83" s="25">
        <v>0</v>
      </c>
      <c r="X83" s="25">
        <v>4.6021668535602177E-4</v>
      </c>
      <c r="Y83" s="25">
        <v>0</v>
      </c>
      <c r="Z83" s="25">
        <v>7.2919981735412543E-3</v>
      </c>
      <c r="AA83" s="25">
        <v>1.1565534197471921E-3</v>
      </c>
      <c r="AB83" s="25">
        <v>8.8268522513844545E-4</v>
      </c>
      <c r="AC83" s="25">
        <v>7.4353292578607994E-4</v>
      </c>
      <c r="AD83" s="25">
        <v>1.0334915867325517E-3</v>
      </c>
      <c r="AE83" s="25">
        <v>6.4806104316922754E-4</v>
      </c>
      <c r="AF83" s="25">
        <v>1.538680723749822E-3</v>
      </c>
      <c r="AG83" s="25">
        <v>7.5682366746768518E-4</v>
      </c>
      <c r="AH83" s="25">
        <v>4.2676251981136427E-4</v>
      </c>
      <c r="AI83" s="25">
        <v>1.6466447334987527E-3</v>
      </c>
      <c r="AJ83" s="25">
        <v>0</v>
      </c>
      <c r="AK83" s="25">
        <v>0</v>
      </c>
      <c r="AL83" s="25">
        <v>0</v>
      </c>
      <c r="AM83" s="25">
        <v>3.2571269038682261E-4</v>
      </c>
      <c r="AN83" s="25">
        <v>3.0864257949503988E-4</v>
      </c>
      <c r="AO83" s="25">
        <v>8.0649570780250428E-4</v>
      </c>
      <c r="AP83" s="25">
        <v>1.0281591519459685E-3</v>
      </c>
      <c r="AQ83" s="25">
        <v>8.0747093721016073E-4</v>
      </c>
      <c r="AR83" s="25">
        <v>8.2944467766238555E-4</v>
      </c>
      <c r="AS83" s="25">
        <v>7.2749876227222324E-4</v>
      </c>
      <c r="AT83" s="25">
        <v>1.2456195068276609E-3</v>
      </c>
      <c r="AU83" s="25">
        <v>2.823920132136935E-4</v>
      </c>
      <c r="AV83" s="25">
        <v>5.5151918387992137E-4</v>
      </c>
      <c r="AW83" s="25">
        <v>7.4089208019868433E-4</v>
      </c>
      <c r="AX83" s="25">
        <v>1.2331965206913431E-3</v>
      </c>
      <c r="AY83" s="25">
        <v>2.4602666929095116E-4</v>
      </c>
      <c r="AZ83" s="25">
        <v>3.9104807474730168E-4</v>
      </c>
      <c r="BA83" s="25">
        <v>6.0918904453842373E-4</v>
      </c>
      <c r="BB83" s="25">
        <v>0</v>
      </c>
      <c r="BC83" s="25">
        <v>3.063000796337278E-4</v>
      </c>
      <c r="BD83" s="25">
        <v>1.1596776369954766E-3</v>
      </c>
      <c r="BE83" s="25">
        <v>3.0093289196509181E-4</v>
      </c>
      <c r="BF83" s="25">
        <v>8.7809839712595008E-4</v>
      </c>
      <c r="BG83" s="25">
        <v>2.1050858875042101E-4</v>
      </c>
      <c r="BH83" s="25">
        <v>4.8194503979778324E-3</v>
      </c>
      <c r="BI83" s="25">
        <v>4.7719810983410877E-3</v>
      </c>
      <c r="BJ83" s="25">
        <v>4.6651532921682028E-3</v>
      </c>
      <c r="BK83" s="25">
        <v>6.1166665944492648E-3</v>
      </c>
      <c r="BL83" s="25">
        <v>5.0749504409096607E-4</v>
      </c>
      <c r="BM83" s="25">
        <v>1.0697049747912923E-3</v>
      </c>
      <c r="BN83" s="25">
        <v>1.1691655668049864E-3</v>
      </c>
      <c r="BO83" s="25">
        <v>4.3231321612357248E-3</v>
      </c>
      <c r="BP83" s="25">
        <v>1.0643511949518047E-2</v>
      </c>
      <c r="BQ83" s="25">
        <v>1.0632820524222293E-2</v>
      </c>
      <c r="BR83" s="25">
        <v>4.612630795364032E-3</v>
      </c>
      <c r="BS83" s="25">
        <v>2.8076614853486869E-3</v>
      </c>
      <c r="BT83" s="25">
        <v>0</v>
      </c>
      <c r="BU83" s="25">
        <v>4.0069952256377439E-3</v>
      </c>
      <c r="BV83" s="25">
        <v>1.5142602785700296E-3</v>
      </c>
      <c r="BW83" s="25">
        <v>0</v>
      </c>
      <c r="BX83" s="25">
        <v>9.6973137619103672E-3</v>
      </c>
      <c r="BY83" s="25">
        <v>2.2135264704801912E-3</v>
      </c>
      <c r="BZ83" s="25">
        <v>7.4197730118221467E-3</v>
      </c>
      <c r="CA83" s="25">
        <v>2.3176195644410941E-3</v>
      </c>
      <c r="CB83" s="25">
        <v>2.4402415454990588E-3</v>
      </c>
      <c r="CC83" s="25">
        <v>1.491878750870943E-3</v>
      </c>
      <c r="CD83" s="25">
        <v>0.25524138706686661</v>
      </c>
      <c r="CE83" s="25">
        <v>3.7349492203407733E-2</v>
      </c>
      <c r="CF83" s="25">
        <v>1.5121056214890686E-2</v>
      </c>
      <c r="CG83" s="25">
        <v>3.5866103594334668E-2</v>
      </c>
      <c r="CH83" s="25">
        <v>1.202043360125782E-2</v>
      </c>
      <c r="CI83" s="25">
        <v>6.6276761102631405E-3</v>
      </c>
      <c r="CJ83" s="25">
        <v>5.1672420606294024E-4</v>
      </c>
      <c r="CK83" s="25">
        <v>1.4419759257368957E-2</v>
      </c>
      <c r="CL83" s="25">
        <v>2.2074616808850692E-3</v>
      </c>
      <c r="CM83" s="25">
        <v>4.616202762046261E-3</v>
      </c>
      <c r="CN83" s="25">
        <v>5.7501917704397242E-3</v>
      </c>
      <c r="CO83" s="25">
        <v>1.6826474995480594E-3</v>
      </c>
      <c r="CP83" s="25">
        <v>1.0042786742655279E-2</v>
      </c>
      <c r="CQ83" s="25">
        <v>3.1114915855330301E-3</v>
      </c>
      <c r="CR83" s="25">
        <v>4.3278414051506151E-3</v>
      </c>
      <c r="CS83" s="25">
        <v>2.4292362179145098E-3</v>
      </c>
      <c r="CT83" s="25">
        <v>3.2881198858915168E-3</v>
      </c>
      <c r="CU83" s="25">
        <v>5.5805752739504109E-3</v>
      </c>
      <c r="CV83" s="25">
        <v>5.6233041983145922E-3</v>
      </c>
      <c r="CW83" s="25">
        <v>6.9576772419059473E-3</v>
      </c>
      <c r="CX83" s="25">
        <v>1.8929904344796022E-3</v>
      </c>
      <c r="CY83" s="25">
        <v>3.5922247948124274E-3</v>
      </c>
      <c r="CZ83" s="25">
        <v>3.5993214312080124E-3</v>
      </c>
      <c r="DA83" s="25">
        <v>0</v>
      </c>
      <c r="DB83" s="26">
        <v>1.1389113603264403E-2</v>
      </c>
    </row>
    <row r="84" spans="1:106" x14ac:dyDescent="0.15">
      <c r="A84" s="44">
        <v>592</v>
      </c>
      <c r="B84" s="9" t="s">
        <v>80</v>
      </c>
      <c r="C84" s="25">
        <v>2.6976760314423251E-5</v>
      </c>
      <c r="D84" s="25">
        <v>1.3328384511694301E-5</v>
      </c>
      <c r="E84" s="25">
        <v>4.7528714770082811E-6</v>
      </c>
      <c r="F84" s="25">
        <v>2.1524877515168141E-5</v>
      </c>
      <c r="G84" s="25">
        <v>2.0403410103544246E-7</v>
      </c>
      <c r="H84" s="25">
        <v>0</v>
      </c>
      <c r="I84" s="25">
        <v>5.9786493544371577E-5</v>
      </c>
      <c r="J84" s="25">
        <v>4.9070355266082494E-6</v>
      </c>
      <c r="K84" s="25">
        <v>3.5203396423686957E-6</v>
      </c>
      <c r="L84" s="25">
        <v>1.0417309157826097E-6</v>
      </c>
      <c r="M84" s="25">
        <v>0</v>
      </c>
      <c r="N84" s="25">
        <v>2.4139137991382329E-5</v>
      </c>
      <c r="O84" s="25">
        <v>2.0435772410889813E-5</v>
      </c>
      <c r="P84" s="25">
        <v>1.4878548533825318E-5</v>
      </c>
      <c r="Q84" s="25">
        <v>1.5866121665387461E-5</v>
      </c>
      <c r="R84" s="25">
        <v>9.2936121090874401E-6</v>
      </c>
      <c r="S84" s="25">
        <v>1.0787304690792025E-5</v>
      </c>
      <c r="T84" s="25">
        <v>2.2746824922354589E-5</v>
      </c>
      <c r="U84" s="25">
        <v>6.9990108064726849E-6</v>
      </c>
      <c r="V84" s="25">
        <v>7.2693965673909406E-6</v>
      </c>
      <c r="W84" s="25">
        <v>0</v>
      </c>
      <c r="X84" s="25">
        <v>4.1686293963407771E-6</v>
      </c>
      <c r="Y84" s="25">
        <v>0</v>
      </c>
      <c r="Z84" s="25">
        <v>0</v>
      </c>
      <c r="AA84" s="25">
        <v>7.6592941705112067E-6</v>
      </c>
      <c r="AB84" s="25">
        <v>8.9521828107347407E-6</v>
      </c>
      <c r="AC84" s="25">
        <v>1.2147141521870609E-5</v>
      </c>
      <c r="AD84" s="25">
        <v>0</v>
      </c>
      <c r="AE84" s="25">
        <v>2.0905194940942824E-5</v>
      </c>
      <c r="AF84" s="25">
        <v>0</v>
      </c>
      <c r="AG84" s="25">
        <v>5.9057640848044103E-6</v>
      </c>
      <c r="AH84" s="25">
        <v>8.8734868356081134E-6</v>
      </c>
      <c r="AI84" s="25">
        <v>1.1047599688015784E-5</v>
      </c>
      <c r="AJ84" s="25">
        <v>0</v>
      </c>
      <c r="AK84" s="25">
        <v>0</v>
      </c>
      <c r="AL84" s="25">
        <v>0</v>
      </c>
      <c r="AM84" s="25">
        <v>0</v>
      </c>
      <c r="AN84" s="25">
        <v>1.8596857326868151E-5</v>
      </c>
      <c r="AO84" s="25">
        <v>0</v>
      </c>
      <c r="AP84" s="25">
        <v>2.2561486092858242E-5</v>
      </c>
      <c r="AQ84" s="25">
        <v>1.6316206634242134E-5</v>
      </c>
      <c r="AR84" s="25">
        <v>1.013991048487024E-5</v>
      </c>
      <c r="AS84" s="25">
        <v>1.0678189396155928E-5</v>
      </c>
      <c r="AT84" s="25">
        <v>3.874399710194902E-6</v>
      </c>
      <c r="AU84" s="25">
        <v>5.8999281013307285E-6</v>
      </c>
      <c r="AV84" s="25">
        <v>8.5924260056074176E-7</v>
      </c>
      <c r="AW84" s="25">
        <v>8.2382366219275497E-7</v>
      </c>
      <c r="AX84" s="25">
        <v>2.8241141695221599E-5</v>
      </c>
      <c r="AY84" s="25">
        <v>0</v>
      </c>
      <c r="AZ84" s="25">
        <v>2.8559690852331019E-5</v>
      </c>
      <c r="BA84" s="25">
        <v>2.3119128824987616E-6</v>
      </c>
      <c r="BB84" s="25">
        <v>0</v>
      </c>
      <c r="BC84" s="25">
        <v>6.4393849958036674E-7</v>
      </c>
      <c r="BD84" s="25">
        <v>7.8224461180133336E-6</v>
      </c>
      <c r="BE84" s="25">
        <v>0</v>
      </c>
      <c r="BF84" s="25">
        <v>2.0668507207672149E-5</v>
      </c>
      <c r="BG84" s="25">
        <v>4.4377486277115782E-5</v>
      </c>
      <c r="BH84" s="25">
        <v>7.5085434710461388E-6</v>
      </c>
      <c r="BI84" s="25">
        <v>7.6221168821849991E-6</v>
      </c>
      <c r="BJ84" s="25">
        <v>7.317360456349425E-6</v>
      </c>
      <c r="BK84" s="25">
        <v>5.0493228645807866E-5</v>
      </c>
      <c r="BL84" s="25">
        <v>5.8612980358012236E-6</v>
      </c>
      <c r="BM84" s="25">
        <v>4.0366225463822345E-6</v>
      </c>
      <c r="BN84" s="25">
        <v>3.2401817093902628E-6</v>
      </c>
      <c r="BO84" s="25">
        <v>1.7188558825704492E-4</v>
      </c>
      <c r="BP84" s="25">
        <v>9.3409805882948088E-5</v>
      </c>
      <c r="BQ84" s="25">
        <v>2.7398762922207966E-4</v>
      </c>
      <c r="BR84" s="25">
        <v>6.2879245252271066E-5</v>
      </c>
      <c r="BS84" s="25">
        <v>4.4614109068590444E-6</v>
      </c>
      <c r="BT84" s="25">
        <v>0</v>
      </c>
      <c r="BU84" s="25">
        <v>3.5349382538502831E-4</v>
      </c>
      <c r="BV84" s="25">
        <v>9.5877015611846207E-6</v>
      </c>
      <c r="BW84" s="25">
        <v>0</v>
      </c>
      <c r="BX84" s="25">
        <v>9.5168101604508357E-5</v>
      </c>
      <c r="BY84" s="25">
        <v>9.1024733695763474E-6</v>
      </c>
      <c r="BZ84" s="25">
        <v>6.2785535689883771E-5</v>
      </c>
      <c r="CA84" s="25">
        <v>3.0549313817000525E-5</v>
      </c>
      <c r="CB84" s="25">
        <v>7.9713282482076246E-4</v>
      </c>
      <c r="CC84" s="25">
        <v>4.0409301323180124E-5</v>
      </c>
      <c r="CD84" s="25">
        <v>3.3090870484893524E-6</v>
      </c>
      <c r="CE84" s="25">
        <v>5.0076721970420346E-2</v>
      </c>
      <c r="CF84" s="25">
        <v>1.817621896215867E-5</v>
      </c>
      <c r="CG84" s="25">
        <v>1.0130236857600527E-5</v>
      </c>
      <c r="CH84" s="25">
        <v>1.1358643180180961E-5</v>
      </c>
      <c r="CI84" s="25">
        <v>6.6859874724334347E-6</v>
      </c>
      <c r="CJ84" s="25">
        <v>9.0121440947108443E-5</v>
      </c>
      <c r="CK84" s="25">
        <v>3.9050537934782331E-5</v>
      </c>
      <c r="CL84" s="25">
        <v>3.1832102028603864E-5</v>
      </c>
      <c r="CM84" s="25">
        <v>2.0901749442163146E-5</v>
      </c>
      <c r="CN84" s="25">
        <v>4.9544920071702412E-5</v>
      </c>
      <c r="CO84" s="25">
        <v>5.192855625956013E-5</v>
      </c>
      <c r="CP84" s="25">
        <v>3.2662381370914722E-4</v>
      </c>
      <c r="CQ84" s="25">
        <v>9.4091396942973097E-4</v>
      </c>
      <c r="CR84" s="25">
        <v>0.27199074977913068</v>
      </c>
      <c r="CS84" s="25">
        <v>3.7057677639028245E-5</v>
      </c>
      <c r="CT84" s="25">
        <v>1.7836749784623016E-5</v>
      </c>
      <c r="CU84" s="25">
        <v>3.5758369132964881E-3</v>
      </c>
      <c r="CV84" s="25">
        <v>2.8866169747695678E-3</v>
      </c>
      <c r="CW84" s="25">
        <v>3.6364905855151984E-3</v>
      </c>
      <c r="CX84" s="25">
        <v>1.4957907074760787E-3</v>
      </c>
      <c r="CY84" s="25">
        <v>1.0153611839726775E-4</v>
      </c>
      <c r="CZ84" s="25">
        <v>1.0573799739153973E-4</v>
      </c>
      <c r="DA84" s="25">
        <v>0</v>
      </c>
      <c r="DB84" s="26">
        <v>4.5967182634193684E-3</v>
      </c>
    </row>
    <row r="85" spans="1:106" x14ac:dyDescent="0.15">
      <c r="A85" s="44">
        <v>593</v>
      </c>
      <c r="B85" s="9" t="s">
        <v>81</v>
      </c>
      <c r="C85" s="25">
        <v>2.0286053573259975E-3</v>
      </c>
      <c r="D85" s="25">
        <v>2.3545736900077874E-3</v>
      </c>
      <c r="E85" s="25">
        <v>5.2834107556293305E-3</v>
      </c>
      <c r="F85" s="25">
        <v>5.9607353118927159E-5</v>
      </c>
      <c r="G85" s="25">
        <v>6.7351656751799558E-4</v>
      </c>
      <c r="H85" s="25">
        <v>0</v>
      </c>
      <c r="I85" s="25">
        <v>3.4142935367366795E-3</v>
      </c>
      <c r="J85" s="25">
        <v>1.0468022631357503E-3</v>
      </c>
      <c r="K85" s="25">
        <v>3.3170400280219036E-3</v>
      </c>
      <c r="L85" s="25">
        <v>8.395049017563106E-4</v>
      </c>
      <c r="M85" s="25">
        <v>0</v>
      </c>
      <c r="N85" s="25">
        <v>7.3624370873716101E-4</v>
      </c>
      <c r="O85" s="25">
        <v>8.7465105918608404E-4</v>
      </c>
      <c r="P85" s="25">
        <v>1.4251523988471251E-3</v>
      </c>
      <c r="Q85" s="25">
        <v>1.1998754509449268E-3</v>
      </c>
      <c r="R85" s="25">
        <v>4.6612356101867775E-3</v>
      </c>
      <c r="S85" s="25">
        <v>1.4724670902931114E-3</v>
      </c>
      <c r="T85" s="25">
        <v>1.5415348274303378E-3</v>
      </c>
      <c r="U85" s="25">
        <v>4.2344015379159744E-3</v>
      </c>
      <c r="V85" s="25">
        <v>3.3172679669193992E-3</v>
      </c>
      <c r="W85" s="25">
        <v>0</v>
      </c>
      <c r="X85" s="25">
        <v>6.6948188105232882E-3</v>
      </c>
      <c r="Y85" s="25">
        <v>0</v>
      </c>
      <c r="Z85" s="25">
        <v>8.6756790413858951E-3</v>
      </c>
      <c r="AA85" s="25">
        <v>4.9964128972301439E-3</v>
      </c>
      <c r="AB85" s="25">
        <v>4.5835175990961875E-4</v>
      </c>
      <c r="AC85" s="25">
        <v>1.5810463675571588E-3</v>
      </c>
      <c r="AD85" s="25">
        <v>8.3971191422019828E-4</v>
      </c>
      <c r="AE85" s="25">
        <v>6.8987143305111317E-3</v>
      </c>
      <c r="AF85" s="25">
        <v>2.9776321413306737E-3</v>
      </c>
      <c r="AG85" s="25">
        <v>1.1846962754117646E-3</v>
      </c>
      <c r="AH85" s="25">
        <v>3.401677276921063E-3</v>
      </c>
      <c r="AI85" s="25">
        <v>6.1314178268487606E-3</v>
      </c>
      <c r="AJ85" s="25">
        <v>0</v>
      </c>
      <c r="AK85" s="25">
        <v>0</v>
      </c>
      <c r="AL85" s="25">
        <v>0</v>
      </c>
      <c r="AM85" s="25">
        <v>1.7619505537115737E-3</v>
      </c>
      <c r="AN85" s="25">
        <v>1.8358687048822297E-3</v>
      </c>
      <c r="AO85" s="25">
        <v>1.1755700147629722E-3</v>
      </c>
      <c r="AP85" s="25">
        <v>1.1027732095244925E-2</v>
      </c>
      <c r="AQ85" s="25">
        <v>2.4140734171285362E-3</v>
      </c>
      <c r="AR85" s="25">
        <v>3.082532787400553E-3</v>
      </c>
      <c r="AS85" s="25">
        <v>2.9701697869801715E-3</v>
      </c>
      <c r="AT85" s="25">
        <v>3.5625105335242123E-3</v>
      </c>
      <c r="AU85" s="25">
        <v>4.8226548657377497E-3</v>
      </c>
      <c r="AV85" s="25">
        <v>3.3999084047387803E-3</v>
      </c>
      <c r="AW85" s="25">
        <v>9.158722260484255E-3</v>
      </c>
      <c r="AX85" s="25">
        <v>8.2840682305983357E-4</v>
      </c>
      <c r="AY85" s="25">
        <v>4.9574373862126654E-3</v>
      </c>
      <c r="AZ85" s="25">
        <v>6.278738188920158E-3</v>
      </c>
      <c r="BA85" s="25">
        <v>1.6085133879985135E-2</v>
      </c>
      <c r="BB85" s="25">
        <v>0</v>
      </c>
      <c r="BC85" s="25">
        <v>9.1117297690621892E-4</v>
      </c>
      <c r="BD85" s="25">
        <v>1.5820897273681968E-3</v>
      </c>
      <c r="BE85" s="25">
        <v>2.4074631357207344E-3</v>
      </c>
      <c r="BF85" s="25">
        <v>2.2353303704297548E-3</v>
      </c>
      <c r="BG85" s="25">
        <v>5.916998170282104E-5</v>
      </c>
      <c r="BH85" s="25">
        <v>1.6630255792716145E-3</v>
      </c>
      <c r="BI85" s="25">
        <v>1.9888365761570061E-3</v>
      </c>
      <c r="BJ85" s="25">
        <v>2.0927650905159354E-3</v>
      </c>
      <c r="BK85" s="25">
        <v>3.1830188530750508E-3</v>
      </c>
      <c r="BL85" s="25">
        <v>1.6318268690823583E-2</v>
      </c>
      <c r="BM85" s="25">
        <v>1.2489886818870402E-2</v>
      </c>
      <c r="BN85" s="25">
        <v>2.4304332986993912E-2</v>
      </c>
      <c r="BO85" s="25">
        <v>2.3765488358817957E-3</v>
      </c>
      <c r="BP85" s="25">
        <v>1.4476331199169466E-2</v>
      </c>
      <c r="BQ85" s="25">
        <v>3.5537442304291851E-2</v>
      </c>
      <c r="BR85" s="25">
        <v>3.739239616199846E-3</v>
      </c>
      <c r="BS85" s="25">
        <v>3.3698789276648345E-3</v>
      </c>
      <c r="BT85" s="25">
        <v>0</v>
      </c>
      <c r="BU85" s="25">
        <v>5.1487144132167167E-4</v>
      </c>
      <c r="BV85" s="25">
        <v>1.7489246007808905E-3</v>
      </c>
      <c r="BW85" s="25">
        <v>0</v>
      </c>
      <c r="BX85" s="25">
        <v>4.3131389396866776E-3</v>
      </c>
      <c r="BY85" s="25">
        <v>3.5402119640959438E-3</v>
      </c>
      <c r="BZ85" s="25">
        <v>5.0745485904647239E-3</v>
      </c>
      <c r="CA85" s="25">
        <v>1.4008718113637669E-2</v>
      </c>
      <c r="CB85" s="25">
        <v>2.0395197804877668E-2</v>
      </c>
      <c r="CC85" s="25">
        <v>1.2126872144562438E-3</v>
      </c>
      <c r="CD85" s="25">
        <v>2.0203079460043662E-2</v>
      </c>
      <c r="CE85" s="25">
        <v>5.9588091971851933E-3</v>
      </c>
      <c r="CF85" s="25">
        <v>2.9661685170923106E-2</v>
      </c>
      <c r="CG85" s="25">
        <v>6.2327548545994441E-2</v>
      </c>
      <c r="CH85" s="25">
        <v>3.0223556032485721E-2</v>
      </c>
      <c r="CI85" s="25">
        <v>1.3914988560753004E-2</v>
      </c>
      <c r="CJ85" s="25">
        <v>3.843197411477481E-3</v>
      </c>
      <c r="CK85" s="25">
        <v>2.8197878823214159E-2</v>
      </c>
      <c r="CL85" s="25">
        <v>7.1564202956352829E-3</v>
      </c>
      <c r="CM85" s="25">
        <v>8.3373994660117003E-3</v>
      </c>
      <c r="CN85" s="25">
        <v>3.9691383440835677E-3</v>
      </c>
      <c r="CO85" s="25">
        <v>7.7600736260380169E-4</v>
      </c>
      <c r="CP85" s="25">
        <v>2.8061642347900928E-2</v>
      </c>
      <c r="CQ85" s="25">
        <v>1.3145916194444874E-2</v>
      </c>
      <c r="CR85" s="25">
        <v>3.3792876892617158E-3</v>
      </c>
      <c r="CS85" s="25">
        <v>1.0871758517108406E-3</v>
      </c>
      <c r="CT85" s="25">
        <v>1.2513364733326966E-2</v>
      </c>
      <c r="CU85" s="25">
        <v>1.3820346718092453E-2</v>
      </c>
      <c r="CV85" s="25">
        <v>7.4278577455258053E-4</v>
      </c>
      <c r="CW85" s="25">
        <v>3.0094180200946046E-4</v>
      </c>
      <c r="CX85" s="25">
        <v>7.3172087950543908E-3</v>
      </c>
      <c r="CY85" s="25">
        <v>4.3845142035183805E-4</v>
      </c>
      <c r="CZ85" s="25">
        <v>5.0263998941851027E-3</v>
      </c>
      <c r="DA85" s="25">
        <v>0</v>
      </c>
      <c r="DB85" s="26">
        <v>2.4994712100324802E-3</v>
      </c>
    </row>
    <row r="86" spans="1:106" x14ac:dyDescent="0.15">
      <c r="A86" s="44">
        <v>594</v>
      </c>
      <c r="B86" s="9" t="s">
        <v>82</v>
      </c>
      <c r="C86" s="25">
        <v>3.8555021277258505E-5</v>
      </c>
      <c r="D86" s="25">
        <v>5.4475334275399471E-5</v>
      </c>
      <c r="E86" s="25">
        <v>1.4912134259113482E-4</v>
      </c>
      <c r="F86" s="25">
        <v>4.5257434775481727E-5</v>
      </c>
      <c r="G86" s="25">
        <v>4.0704803156570773E-5</v>
      </c>
      <c r="H86" s="25">
        <v>0</v>
      </c>
      <c r="I86" s="25">
        <v>1.5996926651061584E-4</v>
      </c>
      <c r="J86" s="25">
        <v>3.0142630800458661E-4</v>
      </c>
      <c r="K86" s="25">
        <v>2.1975720217486583E-4</v>
      </c>
      <c r="L86" s="25">
        <v>9.0847616947208415E-5</v>
      </c>
      <c r="M86" s="25">
        <v>0</v>
      </c>
      <c r="N86" s="25">
        <v>3.6208706987073495E-5</v>
      </c>
      <c r="O86" s="25">
        <v>1.0136143115801347E-4</v>
      </c>
      <c r="P86" s="25">
        <v>3.5974204847856212E-4</v>
      </c>
      <c r="Q86" s="25">
        <v>2.6179100747889309E-4</v>
      </c>
      <c r="R86" s="25">
        <v>1.3835253605554644E-3</v>
      </c>
      <c r="S86" s="25">
        <v>1.9012624517520941E-4</v>
      </c>
      <c r="T86" s="25">
        <v>2.8695994517431944E-4</v>
      </c>
      <c r="U86" s="25">
        <v>3.9894361596894308E-4</v>
      </c>
      <c r="V86" s="25">
        <v>2.8108333393911638E-4</v>
      </c>
      <c r="W86" s="25">
        <v>0</v>
      </c>
      <c r="X86" s="25">
        <v>5.9528027779746299E-4</v>
      </c>
      <c r="Y86" s="25">
        <v>0</v>
      </c>
      <c r="Z86" s="25">
        <v>2.6151568402263702E-3</v>
      </c>
      <c r="AA86" s="25">
        <v>1.222933969224956E-3</v>
      </c>
      <c r="AB86" s="25">
        <v>9.4893137793788262E-5</v>
      </c>
      <c r="AC86" s="25">
        <v>3.171043260446222E-4</v>
      </c>
      <c r="AD86" s="25">
        <v>5.813390175370604E-4</v>
      </c>
      <c r="AE86" s="25">
        <v>0</v>
      </c>
      <c r="AF86" s="25">
        <v>2.2795269981478844E-4</v>
      </c>
      <c r="AG86" s="25">
        <v>1.1545768785792622E-4</v>
      </c>
      <c r="AH86" s="25">
        <v>1.2514748257090595E-3</v>
      </c>
      <c r="AI86" s="25">
        <v>6.2584652232609416E-4</v>
      </c>
      <c r="AJ86" s="25">
        <v>0</v>
      </c>
      <c r="AK86" s="25">
        <v>0</v>
      </c>
      <c r="AL86" s="25">
        <v>0</v>
      </c>
      <c r="AM86" s="25">
        <v>2.1714179359121507E-5</v>
      </c>
      <c r="AN86" s="25">
        <v>2.0880681910869504E-5</v>
      </c>
      <c r="AO86" s="25">
        <v>4.1008256328940893E-5</v>
      </c>
      <c r="AP86" s="25">
        <v>2.60262857428329E-4</v>
      </c>
      <c r="AQ86" s="25">
        <v>1.5373492473152588E-4</v>
      </c>
      <c r="AR86" s="25">
        <v>1.2005654014086364E-3</v>
      </c>
      <c r="AS86" s="25">
        <v>4.6783032130923147E-4</v>
      </c>
      <c r="AT86" s="25">
        <v>1.7047358724857567E-4</v>
      </c>
      <c r="AU86" s="25">
        <v>1.4079373878175602E-4</v>
      </c>
      <c r="AV86" s="25">
        <v>2.6980217657607291E-4</v>
      </c>
      <c r="AW86" s="25">
        <v>1.6778541919992444E-4</v>
      </c>
      <c r="AX86" s="25">
        <v>4.8951312271717433E-4</v>
      </c>
      <c r="AY86" s="25">
        <v>2.4602666929095113E-5</v>
      </c>
      <c r="AZ86" s="25">
        <v>4.5036435574829684E-4</v>
      </c>
      <c r="BA86" s="25">
        <v>1.2137542633118499E-4</v>
      </c>
      <c r="BB86" s="25">
        <v>0</v>
      </c>
      <c r="BC86" s="25">
        <v>3.0265109480277236E-5</v>
      </c>
      <c r="BD86" s="25">
        <v>3.5298788107535166E-3</v>
      </c>
      <c r="BE86" s="25">
        <v>8.0248771190691141E-4</v>
      </c>
      <c r="BF86" s="25">
        <v>3.6639626413600631E-4</v>
      </c>
      <c r="BG86" s="25">
        <v>3.9825949223052623E-5</v>
      </c>
      <c r="BH86" s="25">
        <v>1.2580981727041752E-4</v>
      </c>
      <c r="BI86" s="25">
        <v>1.2385939933550624E-4</v>
      </c>
      <c r="BJ86" s="25">
        <v>1.2047511322775303E-4</v>
      </c>
      <c r="BK86" s="25">
        <v>1.5705074268818699E-4</v>
      </c>
      <c r="BL86" s="25">
        <v>3.4337869908853183E-5</v>
      </c>
      <c r="BM86" s="25">
        <v>5.3052753466737942E-5</v>
      </c>
      <c r="BN86" s="25">
        <v>1.8820055428708443E-4</v>
      </c>
      <c r="BO86" s="25">
        <v>3.796575334770241E-4</v>
      </c>
      <c r="BP86" s="25">
        <v>1.3319157564733898E-2</v>
      </c>
      <c r="BQ86" s="25">
        <v>3.1592413521464545E-3</v>
      </c>
      <c r="BR86" s="25">
        <v>1.0823224610659862E-4</v>
      </c>
      <c r="BS86" s="25">
        <v>7.2784732223328986E-4</v>
      </c>
      <c r="BT86" s="25">
        <v>0</v>
      </c>
      <c r="BU86" s="25">
        <v>1.633536683766839E-3</v>
      </c>
      <c r="BV86" s="25">
        <v>5.9831518942485892E-4</v>
      </c>
      <c r="BW86" s="25">
        <v>0</v>
      </c>
      <c r="BX86" s="25">
        <v>5.803388156667078E-4</v>
      </c>
      <c r="BY86" s="25">
        <v>1.8920141075333695E-4</v>
      </c>
      <c r="BZ86" s="25">
        <v>3.4199650616960221E-3</v>
      </c>
      <c r="CA86" s="25">
        <v>1.1053484830407961E-3</v>
      </c>
      <c r="CB86" s="25">
        <v>8.192078071042855E-4</v>
      </c>
      <c r="CC86" s="25">
        <v>1.086561213356621E-3</v>
      </c>
      <c r="CD86" s="25">
        <v>2.2914561145133211E-2</v>
      </c>
      <c r="CE86" s="25">
        <v>1.4020523127087443E-2</v>
      </c>
      <c r="CF86" s="25">
        <v>2.0812809352755229E-2</v>
      </c>
      <c r="CG86" s="25">
        <v>0.13780414453315437</v>
      </c>
      <c r="CH86" s="25">
        <v>9.8844108600585276E-3</v>
      </c>
      <c r="CI86" s="25">
        <v>3.029341328670632E-3</v>
      </c>
      <c r="CJ86" s="25">
        <v>1.2765108286709809E-4</v>
      </c>
      <c r="CK86" s="25">
        <v>1.4868265280657124E-3</v>
      </c>
      <c r="CL86" s="25">
        <v>7.2628489670368621E-5</v>
      </c>
      <c r="CM86" s="25">
        <v>7.6205722556345638E-4</v>
      </c>
      <c r="CN86" s="25">
        <v>5.8845771493105025E-4</v>
      </c>
      <c r="CO86" s="25">
        <v>2.6721569575231984E-5</v>
      </c>
      <c r="CP86" s="25">
        <v>5.0638088765475966E-4</v>
      </c>
      <c r="CQ86" s="25">
        <v>5.6491491862472069E-3</v>
      </c>
      <c r="CR86" s="25">
        <v>0.22383004333047518</v>
      </c>
      <c r="CS86" s="25">
        <v>1.432821548226086E-3</v>
      </c>
      <c r="CT86" s="25">
        <v>6.4800841186782301E-3</v>
      </c>
      <c r="CU86" s="25">
        <v>6.1615295983003778E-3</v>
      </c>
      <c r="CV86" s="25">
        <v>8.6078213118923625E-3</v>
      </c>
      <c r="CW86" s="25">
        <v>4.6069284668849124E-3</v>
      </c>
      <c r="CX86" s="25">
        <v>9.7802847881258261E-4</v>
      </c>
      <c r="CY86" s="25">
        <v>2.346099705391414E-3</v>
      </c>
      <c r="CZ86" s="25">
        <v>8.4109770652361149E-4</v>
      </c>
      <c r="DA86" s="25">
        <v>0</v>
      </c>
      <c r="DB86" s="26">
        <v>1.8717807818636894E-2</v>
      </c>
    </row>
    <row r="87" spans="1:106" x14ac:dyDescent="0.15">
      <c r="A87" s="44">
        <v>595</v>
      </c>
      <c r="B87" s="9" t="s">
        <v>83</v>
      </c>
      <c r="C87" s="25">
        <v>4.3762300065619943E-4</v>
      </c>
      <c r="D87" s="25">
        <v>4.1582623349438518E-4</v>
      </c>
      <c r="E87" s="25">
        <v>1.5833003107783837E-3</v>
      </c>
      <c r="F87" s="25">
        <v>7.6551295162918483E-4</v>
      </c>
      <c r="G87" s="25">
        <v>6.1781525793531977E-4</v>
      </c>
      <c r="H87" s="25">
        <v>0</v>
      </c>
      <c r="I87" s="25">
        <v>7.1016659223652179E-4</v>
      </c>
      <c r="J87" s="25">
        <v>5.9099623128706111E-4</v>
      </c>
      <c r="K87" s="25">
        <v>3.0090103093146427E-4</v>
      </c>
      <c r="L87" s="25">
        <v>3.2054928387727384E-4</v>
      </c>
      <c r="M87" s="25">
        <v>0</v>
      </c>
      <c r="N87" s="25">
        <v>2.944974834948644E-3</v>
      </c>
      <c r="O87" s="25">
        <v>1.8588378584945375E-3</v>
      </c>
      <c r="P87" s="25">
        <v>1.0850712895025465E-3</v>
      </c>
      <c r="Q87" s="25">
        <v>1.0114652561684506E-3</v>
      </c>
      <c r="R87" s="25">
        <v>3.3457003592714788E-4</v>
      </c>
      <c r="S87" s="25">
        <v>7.6185339378718672E-4</v>
      </c>
      <c r="T87" s="25">
        <v>1.4091366413438123E-3</v>
      </c>
      <c r="U87" s="25">
        <v>4.715000279960432E-3</v>
      </c>
      <c r="V87" s="25">
        <v>1.1267564679455959E-3</v>
      </c>
      <c r="W87" s="25">
        <v>0</v>
      </c>
      <c r="X87" s="25">
        <v>8.4206313806083698E-5</v>
      </c>
      <c r="Y87" s="25">
        <v>0</v>
      </c>
      <c r="Z87" s="25">
        <v>1.7157642761273539E-3</v>
      </c>
      <c r="AA87" s="25">
        <v>8.6550024126776635E-4</v>
      </c>
      <c r="AB87" s="25">
        <v>4.9953180083899852E-4</v>
      </c>
      <c r="AC87" s="25">
        <v>2.6212252757720788E-4</v>
      </c>
      <c r="AD87" s="25">
        <v>9.6889836256176722E-4</v>
      </c>
      <c r="AE87" s="25">
        <v>1.0034493571652555E-3</v>
      </c>
      <c r="AF87" s="25">
        <v>2.9918791850690982E-4</v>
      </c>
      <c r="AG87" s="25">
        <v>2.2943893469465132E-4</v>
      </c>
      <c r="AH87" s="25">
        <v>8.3723958143031843E-4</v>
      </c>
      <c r="AI87" s="25">
        <v>7.1422731983022047E-4</v>
      </c>
      <c r="AJ87" s="25">
        <v>0</v>
      </c>
      <c r="AK87" s="25">
        <v>0</v>
      </c>
      <c r="AL87" s="25">
        <v>0</v>
      </c>
      <c r="AM87" s="25">
        <v>9.9264819927412604E-5</v>
      </c>
      <c r="AN87" s="25">
        <v>3.1516779259218658E-4</v>
      </c>
      <c r="AO87" s="25">
        <v>5.1943791349991794E-4</v>
      </c>
      <c r="AP87" s="25">
        <v>7.413059716224851E-4</v>
      </c>
      <c r="AQ87" s="25">
        <v>5.3263350101559318E-4</v>
      </c>
      <c r="AR87" s="25">
        <v>4.5832395391613484E-4</v>
      </c>
      <c r="AS87" s="25">
        <v>4.2587131827021875E-4</v>
      </c>
      <c r="AT87" s="25">
        <v>8.8530033377953504E-4</v>
      </c>
      <c r="AU87" s="25">
        <v>5.5968863397623774E-4</v>
      </c>
      <c r="AV87" s="25">
        <v>8.0287628596395705E-4</v>
      </c>
      <c r="AW87" s="25">
        <v>7.9251836302943028E-4</v>
      </c>
      <c r="AX87" s="25">
        <v>8.0016568136461201E-4</v>
      </c>
      <c r="AY87" s="25">
        <v>7.8728534173104362E-4</v>
      </c>
      <c r="AZ87" s="25">
        <v>8.5020002768093118E-4</v>
      </c>
      <c r="BA87" s="25">
        <v>1.3062307786118003E-3</v>
      </c>
      <c r="BB87" s="25">
        <v>0</v>
      </c>
      <c r="BC87" s="25">
        <v>1.1376246825919813E-4</v>
      </c>
      <c r="BD87" s="25">
        <v>1.7541835419644901E-3</v>
      </c>
      <c r="BE87" s="25">
        <v>1.0031096398836392E-3</v>
      </c>
      <c r="BF87" s="25">
        <v>1.6359436614072622E-3</v>
      </c>
      <c r="BG87" s="25">
        <v>1.2220876990159577E-3</v>
      </c>
      <c r="BH87" s="25">
        <v>1.4819195107499817E-3</v>
      </c>
      <c r="BI87" s="25">
        <v>1.3189835073468572E-3</v>
      </c>
      <c r="BJ87" s="25">
        <v>1.5476217365179034E-3</v>
      </c>
      <c r="BK87" s="25">
        <v>1.2807240463699392E-3</v>
      </c>
      <c r="BL87" s="25">
        <v>5.6486314699004706E-4</v>
      </c>
      <c r="BM87" s="25">
        <v>2.5488388078584966E-4</v>
      </c>
      <c r="BN87" s="25">
        <v>1.0830307363636953E-3</v>
      </c>
      <c r="BO87" s="25">
        <v>9.4612535506950974E-4</v>
      </c>
      <c r="BP87" s="25">
        <v>2.1268599142514302E-3</v>
      </c>
      <c r="BQ87" s="25">
        <v>2.7672996225161697E-3</v>
      </c>
      <c r="BR87" s="25">
        <v>1.0426578026916928E-3</v>
      </c>
      <c r="BS87" s="25">
        <v>6.5797844070980094E-4</v>
      </c>
      <c r="BT87" s="25">
        <v>0</v>
      </c>
      <c r="BU87" s="25">
        <v>2.3185681963142231E-3</v>
      </c>
      <c r="BV87" s="25">
        <v>7.2862270664309252E-4</v>
      </c>
      <c r="BW87" s="25">
        <v>0</v>
      </c>
      <c r="BX87" s="25">
        <v>9.3395362456973399E-4</v>
      </c>
      <c r="BY87" s="25">
        <v>1.3647208287671968E-3</v>
      </c>
      <c r="BZ87" s="25">
        <v>4.1918578240010638E-3</v>
      </c>
      <c r="CA87" s="25">
        <v>3.5181250317361961E-3</v>
      </c>
      <c r="CB87" s="25">
        <v>1.0648137123532471E-3</v>
      </c>
      <c r="CC87" s="25">
        <v>1.6812718399007972E-3</v>
      </c>
      <c r="CD87" s="25">
        <v>4.1472709190930185E-3</v>
      </c>
      <c r="CE87" s="25">
        <v>0.24224232467570372</v>
      </c>
      <c r="CF87" s="25">
        <v>5.3741020731449133E-3</v>
      </c>
      <c r="CG87" s="25">
        <v>7.177272813609973E-3</v>
      </c>
      <c r="CH87" s="25">
        <v>5.3845946907310482E-2</v>
      </c>
      <c r="CI87" s="25">
        <v>5.1366690658749018E-3</v>
      </c>
      <c r="CJ87" s="25">
        <v>3.1233716138475381E-3</v>
      </c>
      <c r="CK87" s="25">
        <v>1.4122369734367949E-2</v>
      </c>
      <c r="CL87" s="25">
        <v>3.2059637436801947E-3</v>
      </c>
      <c r="CM87" s="25">
        <v>3.5810521872138858E-3</v>
      </c>
      <c r="CN87" s="25">
        <v>9.3824127338672254E-3</v>
      </c>
      <c r="CO87" s="25">
        <v>1.1393449796824114E-3</v>
      </c>
      <c r="CP87" s="25">
        <v>1.6688099658363865E-2</v>
      </c>
      <c r="CQ87" s="25">
        <v>1.3570013040570756E-3</v>
      </c>
      <c r="CR87" s="25">
        <v>0.18713319682906093</v>
      </c>
      <c r="CS87" s="25">
        <v>5.3213921243848482E-4</v>
      </c>
      <c r="CT87" s="25">
        <v>4.6923746372884547E-3</v>
      </c>
      <c r="CU87" s="25">
        <v>3.975800438345261E-3</v>
      </c>
      <c r="CV87" s="25">
        <v>2.169288755784848E-3</v>
      </c>
      <c r="CW87" s="25">
        <v>4.397904278411381E-3</v>
      </c>
      <c r="CX87" s="25">
        <v>1.3147579543647057E-2</v>
      </c>
      <c r="CY87" s="25">
        <v>1.9891848649646548E-3</v>
      </c>
      <c r="CZ87" s="25">
        <v>2.2404920392745525E-3</v>
      </c>
      <c r="DA87" s="25">
        <v>0</v>
      </c>
      <c r="DB87" s="26">
        <v>1.3696971955947499E-4</v>
      </c>
    </row>
    <row r="88" spans="1:106" x14ac:dyDescent="0.15">
      <c r="A88" s="44">
        <v>611</v>
      </c>
      <c r="B88" s="9" t="s">
        <v>84</v>
      </c>
      <c r="C88" s="25">
        <v>0</v>
      </c>
      <c r="D88" s="25">
        <v>0</v>
      </c>
      <c r="E88" s="25">
        <v>0</v>
      </c>
      <c r="F88" s="25">
        <v>0</v>
      </c>
      <c r="G88" s="25">
        <v>0</v>
      </c>
      <c r="H88" s="25">
        <v>0</v>
      </c>
      <c r="I88" s="25">
        <v>0</v>
      </c>
      <c r="J88" s="25">
        <v>0</v>
      </c>
      <c r="K88" s="25">
        <v>0</v>
      </c>
      <c r="L88" s="25">
        <v>0</v>
      </c>
      <c r="M88" s="25">
        <v>0</v>
      </c>
      <c r="N88" s="25">
        <v>0</v>
      </c>
      <c r="O88" s="25">
        <v>0</v>
      </c>
      <c r="P88" s="25">
        <v>0</v>
      </c>
      <c r="Q88" s="25">
        <v>0</v>
      </c>
      <c r="R88" s="25">
        <v>0</v>
      </c>
      <c r="S88" s="25">
        <v>0</v>
      </c>
      <c r="T88" s="25">
        <v>0</v>
      </c>
      <c r="U88" s="25">
        <v>0</v>
      </c>
      <c r="V88" s="25">
        <v>0</v>
      </c>
      <c r="W88" s="25">
        <v>0</v>
      </c>
      <c r="X88" s="25">
        <v>0</v>
      </c>
      <c r="Y88" s="25">
        <v>0</v>
      </c>
      <c r="Z88" s="25">
        <v>0</v>
      </c>
      <c r="AA88" s="25">
        <v>0</v>
      </c>
      <c r="AB88" s="25">
        <v>0</v>
      </c>
      <c r="AC88" s="25">
        <v>0</v>
      </c>
      <c r="AD88" s="25">
        <v>0</v>
      </c>
      <c r="AE88" s="25">
        <v>0</v>
      </c>
      <c r="AF88" s="25">
        <v>0</v>
      </c>
      <c r="AG88" s="25">
        <v>0</v>
      </c>
      <c r="AH88" s="25">
        <v>0</v>
      </c>
      <c r="AI88" s="25">
        <v>0</v>
      </c>
      <c r="AJ88" s="25">
        <v>0</v>
      </c>
      <c r="AK88" s="25">
        <v>0</v>
      </c>
      <c r="AL88" s="25">
        <v>0</v>
      </c>
      <c r="AM88" s="25">
        <v>0</v>
      </c>
      <c r="AN88" s="25">
        <v>0</v>
      </c>
      <c r="AO88" s="25">
        <v>0</v>
      </c>
      <c r="AP88" s="25">
        <v>0</v>
      </c>
      <c r="AQ88" s="25">
        <v>0</v>
      </c>
      <c r="AR88" s="25">
        <v>0</v>
      </c>
      <c r="AS88" s="25">
        <v>0</v>
      </c>
      <c r="AT88" s="25">
        <v>0</v>
      </c>
      <c r="AU88" s="25">
        <v>0</v>
      </c>
      <c r="AV88" s="25">
        <v>0</v>
      </c>
      <c r="AW88" s="25">
        <v>0</v>
      </c>
      <c r="AX88" s="25">
        <v>0</v>
      </c>
      <c r="AY88" s="25">
        <v>0</v>
      </c>
      <c r="AZ88" s="25">
        <v>0</v>
      </c>
      <c r="BA88" s="25">
        <v>0</v>
      </c>
      <c r="BB88" s="25">
        <v>0</v>
      </c>
      <c r="BC88" s="25">
        <v>0</v>
      </c>
      <c r="BD88" s="25">
        <v>0</v>
      </c>
      <c r="BE88" s="25">
        <v>0</v>
      </c>
      <c r="BF88" s="25">
        <v>0</v>
      </c>
      <c r="BG88" s="25">
        <v>0</v>
      </c>
      <c r="BH88" s="25">
        <v>0</v>
      </c>
      <c r="BI88" s="25">
        <v>0</v>
      </c>
      <c r="BJ88" s="25">
        <v>0</v>
      </c>
      <c r="BK88" s="25">
        <v>0</v>
      </c>
      <c r="BL88" s="25">
        <v>0</v>
      </c>
      <c r="BM88" s="25">
        <v>0</v>
      </c>
      <c r="BN88" s="25">
        <v>0</v>
      </c>
      <c r="BO88" s="25">
        <v>0</v>
      </c>
      <c r="BP88" s="25">
        <v>0</v>
      </c>
      <c r="BQ88" s="25">
        <v>0</v>
      </c>
      <c r="BR88" s="25">
        <v>0</v>
      </c>
      <c r="BS88" s="25">
        <v>0</v>
      </c>
      <c r="BT88" s="25">
        <v>0</v>
      </c>
      <c r="BU88" s="25">
        <v>0</v>
      </c>
      <c r="BV88" s="25">
        <v>0</v>
      </c>
      <c r="BW88" s="25">
        <v>0</v>
      </c>
      <c r="BX88" s="25">
        <v>0</v>
      </c>
      <c r="BY88" s="25">
        <v>0</v>
      </c>
      <c r="BZ88" s="25">
        <v>0</v>
      </c>
      <c r="CA88" s="25">
        <v>0</v>
      </c>
      <c r="CB88" s="25">
        <v>0</v>
      </c>
      <c r="CC88" s="25">
        <v>0</v>
      </c>
      <c r="CD88" s="25">
        <v>0</v>
      </c>
      <c r="CE88" s="25">
        <v>0</v>
      </c>
      <c r="CF88" s="25">
        <v>0</v>
      </c>
      <c r="CG88" s="25">
        <v>0</v>
      </c>
      <c r="CH88" s="25">
        <v>0</v>
      </c>
      <c r="CI88" s="25">
        <v>0</v>
      </c>
      <c r="CJ88" s="25">
        <v>0</v>
      </c>
      <c r="CK88" s="25">
        <v>0</v>
      </c>
      <c r="CL88" s="25">
        <v>0</v>
      </c>
      <c r="CM88" s="25">
        <v>0</v>
      </c>
      <c r="CN88" s="25">
        <v>0</v>
      </c>
      <c r="CO88" s="25">
        <v>0</v>
      </c>
      <c r="CP88" s="25">
        <v>0</v>
      </c>
      <c r="CQ88" s="25">
        <v>0</v>
      </c>
      <c r="CR88" s="25">
        <v>0</v>
      </c>
      <c r="CS88" s="25">
        <v>0</v>
      </c>
      <c r="CT88" s="25">
        <v>0</v>
      </c>
      <c r="CU88" s="25">
        <v>0</v>
      </c>
      <c r="CV88" s="25">
        <v>0</v>
      </c>
      <c r="CW88" s="25">
        <v>0</v>
      </c>
      <c r="CX88" s="25">
        <v>0</v>
      </c>
      <c r="CY88" s="25">
        <v>0</v>
      </c>
      <c r="CZ88" s="25">
        <v>0</v>
      </c>
      <c r="DA88" s="25">
        <v>0</v>
      </c>
      <c r="DB88" s="26">
        <v>8.7220218539982408E-2</v>
      </c>
    </row>
    <row r="89" spans="1:106" x14ac:dyDescent="0.15">
      <c r="A89" s="44">
        <v>631</v>
      </c>
      <c r="B89" s="9" t="s">
        <v>85</v>
      </c>
      <c r="C89" s="25">
        <v>2.5860075246941677E-6</v>
      </c>
      <c r="D89" s="25">
        <v>0</v>
      </c>
      <c r="E89" s="25">
        <v>0</v>
      </c>
      <c r="F89" s="25">
        <v>5.4750457679607161E-4</v>
      </c>
      <c r="G89" s="25">
        <v>8.3653981424531413E-6</v>
      </c>
      <c r="H89" s="25">
        <v>0</v>
      </c>
      <c r="I89" s="25">
        <v>9.6567305957986655E-4</v>
      </c>
      <c r="J89" s="25">
        <v>1.6694886232985608E-4</v>
      </c>
      <c r="K89" s="25">
        <v>1.1845942896570661E-4</v>
      </c>
      <c r="L89" s="25">
        <v>4.1699620449681379E-4</v>
      </c>
      <c r="M89" s="25">
        <v>0</v>
      </c>
      <c r="N89" s="25">
        <v>0</v>
      </c>
      <c r="O89" s="25">
        <v>8.6647675022172814E-5</v>
      </c>
      <c r="P89" s="25">
        <v>1.009615793366718E-4</v>
      </c>
      <c r="Q89" s="25">
        <v>3.173224333077492E-4</v>
      </c>
      <c r="R89" s="25">
        <v>2.8003120697118734E-4</v>
      </c>
      <c r="S89" s="25">
        <v>6.0678588885705139E-6</v>
      </c>
      <c r="T89" s="25">
        <v>1.8664061474752483E-5</v>
      </c>
      <c r="U89" s="25">
        <v>1.1198417290356296E-4</v>
      </c>
      <c r="V89" s="25">
        <v>1.5508046010434008E-4</v>
      </c>
      <c r="W89" s="25">
        <v>0</v>
      </c>
      <c r="X89" s="25">
        <v>5.5859633910966411E-5</v>
      </c>
      <c r="Y89" s="25">
        <v>0</v>
      </c>
      <c r="Z89" s="25">
        <v>2.4906255621203523E-4</v>
      </c>
      <c r="AA89" s="25">
        <v>5.9742494529987412E-4</v>
      </c>
      <c r="AB89" s="25">
        <v>0</v>
      </c>
      <c r="AC89" s="25">
        <v>1.4896231445241326E-4</v>
      </c>
      <c r="AD89" s="25">
        <v>3.2296612085392242E-5</v>
      </c>
      <c r="AE89" s="25">
        <v>0</v>
      </c>
      <c r="AF89" s="25">
        <v>1.4247043738424277E-5</v>
      </c>
      <c r="AG89" s="25">
        <v>1.5384515440915487E-4</v>
      </c>
      <c r="AH89" s="25">
        <v>9.3077657207390509E-4</v>
      </c>
      <c r="AI89" s="25">
        <v>1.9333299454027622E-4</v>
      </c>
      <c r="AJ89" s="25">
        <v>0</v>
      </c>
      <c r="AK89" s="25">
        <v>0</v>
      </c>
      <c r="AL89" s="25">
        <v>0</v>
      </c>
      <c r="AM89" s="25">
        <v>0</v>
      </c>
      <c r="AN89" s="25">
        <v>0</v>
      </c>
      <c r="AO89" s="25">
        <v>6.8347093881568157E-5</v>
      </c>
      <c r="AP89" s="25">
        <v>9.1051711731892195E-4</v>
      </c>
      <c r="AQ89" s="25">
        <v>2.4510568188328185E-4</v>
      </c>
      <c r="AR89" s="25">
        <v>7.1182171603789083E-4</v>
      </c>
      <c r="AS89" s="25">
        <v>2.345432894426249E-4</v>
      </c>
      <c r="AT89" s="25">
        <v>3.6225637290322331E-4</v>
      </c>
      <c r="AU89" s="25">
        <v>1.0150558119789458E-3</v>
      </c>
      <c r="AV89" s="25">
        <v>1.5592961886575967E-3</v>
      </c>
      <c r="AW89" s="25">
        <v>8.2354905430535733E-4</v>
      </c>
      <c r="AX89" s="25">
        <v>2.1463267688368415E-3</v>
      </c>
      <c r="AY89" s="25">
        <v>8.3649067558923393E-4</v>
      </c>
      <c r="AZ89" s="25">
        <v>1.1006465474629108E-3</v>
      </c>
      <c r="BA89" s="25">
        <v>1.6657332318403579E-3</v>
      </c>
      <c r="BB89" s="25">
        <v>0</v>
      </c>
      <c r="BC89" s="25">
        <v>3.5159042077088026E-4</v>
      </c>
      <c r="BD89" s="25">
        <v>2.0142798753884332E-4</v>
      </c>
      <c r="BE89" s="25">
        <v>1.0031096398836393E-4</v>
      </c>
      <c r="BF89" s="25">
        <v>1.6847964966253964E-4</v>
      </c>
      <c r="BG89" s="25">
        <v>2.958499085141052E-5</v>
      </c>
      <c r="BH89" s="25">
        <v>2.3510083890453354E-4</v>
      </c>
      <c r="BI89" s="25">
        <v>2.8582938308193745E-5</v>
      </c>
      <c r="BJ89" s="25">
        <v>1.3637917217879821E-4</v>
      </c>
      <c r="BK89" s="25">
        <v>2.1674063644636616E-4</v>
      </c>
      <c r="BL89" s="25">
        <v>1.7562108751872374E-3</v>
      </c>
      <c r="BM89" s="25">
        <v>6.5393285251392206E-4</v>
      </c>
      <c r="BN89" s="25">
        <v>1.3581761665194185E-4</v>
      </c>
      <c r="BO89" s="25">
        <v>2.0173498797387807E-4</v>
      </c>
      <c r="BP89" s="25">
        <v>2.2274170417918243E-4</v>
      </c>
      <c r="BQ89" s="25">
        <v>1.8778685862956928E-4</v>
      </c>
      <c r="BR89" s="25">
        <v>6.4570374097686678E-6</v>
      </c>
      <c r="BS89" s="25">
        <v>8.7634857099016953E-7</v>
      </c>
      <c r="BT89" s="25">
        <v>0</v>
      </c>
      <c r="BU89" s="25">
        <v>6.8371414425402377E-3</v>
      </c>
      <c r="BV89" s="25">
        <v>1.2084765167786482E-4</v>
      </c>
      <c r="BW89" s="25">
        <v>5.2948643071034534E-4</v>
      </c>
      <c r="BX89" s="25">
        <v>1.8933141178936126E-4</v>
      </c>
      <c r="BY89" s="25">
        <v>4.4537101843998564E-5</v>
      </c>
      <c r="BZ89" s="25">
        <v>8.0882543035791445E-4</v>
      </c>
      <c r="CA89" s="25">
        <v>5.2181530627957659E-4</v>
      </c>
      <c r="CB89" s="25">
        <v>4.4410692704253117E-4</v>
      </c>
      <c r="CC89" s="25">
        <v>1.4857561294583397E-4</v>
      </c>
      <c r="CD89" s="25">
        <v>6.5978074540731218E-3</v>
      </c>
      <c r="CE89" s="25">
        <v>7.6826212227981E-4</v>
      </c>
      <c r="CF89" s="25">
        <v>4.8649948353572123E-3</v>
      </c>
      <c r="CG89" s="25">
        <v>9.4413807512836907E-3</v>
      </c>
      <c r="CH89" s="25">
        <v>9.9776712988010655E-4</v>
      </c>
      <c r="CI89" s="25">
        <v>1.5094412669908056E-4</v>
      </c>
      <c r="CJ89" s="25">
        <v>2.012013565330793E-6</v>
      </c>
      <c r="CK89" s="25">
        <v>6.0543469666329194E-7</v>
      </c>
      <c r="CL89" s="25">
        <v>1.5076760250803443E-4</v>
      </c>
      <c r="CM89" s="25">
        <v>0</v>
      </c>
      <c r="CN89" s="25">
        <v>4.1913452238756673E-5</v>
      </c>
      <c r="CO89" s="25">
        <v>1.4388537463586452E-5</v>
      </c>
      <c r="CP89" s="25">
        <v>0</v>
      </c>
      <c r="CQ89" s="25">
        <v>7.4108344526286262E-4</v>
      </c>
      <c r="CR89" s="25">
        <v>1.384825951846582E-4</v>
      </c>
      <c r="CS89" s="25">
        <v>2.033653041166184E-6</v>
      </c>
      <c r="CT89" s="25">
        <v>5.9275341694970415E-4</v>
      </c>
      <c r="CU89" s="25">
        <v>2.4449904068725453E-4</v>
      </c>
      <c r="CV89" s="25">
        <v>6.4377113446375828E-4</v>
      </c>
      <c r="CW89" s="25">
        <v>9.479003895892697E-4</v>
      </c>
      <c r="CX89" s="25">
        <v>1.4304362820712917E-4</v>
      </c>
      <c r="CY89" s="25">
        <v>4.7229679315092729E-4</v>
      </c>
      <c r="CZ89" s="25">
        <v>3.535494130964392E-4</v>
      </c>
      <c r="DA89" s="25">
        <v>0</v>
      </c>
      <c r="DB89" s="26">
        <v>2.1131695571137495E-3</v>
      </c>
    </row>
    <row r="90" spans="1:106" x14ac:dyDescent="0.15">
      <c r="A90" s="44">
        <v>632</v>
      </c>
      <c r="B90" s="9" t="s">
        <v>86</v>
      </c>
      <c r="C90" s="25">
        <v>0</v>
      </c>
      <c r="D90" s="25">
        <v>0</v>
      </c>
      <c r="E90" s="25">
        <v>0</v>
      </c>
      <c r="F90" s="25">
        <v>0</v>
      </c>
      <c r="G90" s="25">
        <v>0</v>
      </c>
      <c r="H90" s="25">
        <v>0</v>
      </c>
      <c r="I90" s="25">
        <v>0</v>
      </c>
      <c r="J90" s="25">
        <v>0</v>
      </c>
      <c r="K90" s="25">
        <v>0</v>
      </c>
      <c r="L90" s="25">
        <v>0</v>
      </c>
      <c r="M90" s="25">
        <v>0</v>
      </c>
      <c r="N90" s="25">
        <v>0</v>
      </c>
      <c r="O90" s="25">
        <v>0</v>
      </c>
      <c r="P90" s="25">
        <v>0</v>
      </c>
      <c r="Q90" s="25">
        <v>0</v>
      </c>
      <c r="R90" s="25">
        <v>0</v>
      </c>
      <c r="S90" s="25">
        <v>0</v>
      </c>
      <c r="T90" s="25">
        <v>0</v>
      </c>
      <c r="U90" s="25">
        <v>0</v>
      </c>
      <c r="V90" s="25">
        <v>0</v>
      </c>
      <c r="W90" s="25">
        <v>0</v>
      </c>
      <c r="X90" s="25">
        <v>0</v>
      </c>
      <c r="Y90" s="25">
        <v>0</v>
      </c>
      <c r="Z90" s="25">
        <v>0</v>
      </c>
      <c r="AA90" s="25">
        <v>0</v>
      </c>
      <c r="AB90" s="25">
        <v>0</v>
      </c>
      <c r="AC90" s="25">
        <v>0</v>
      </c>
      <c r="AD90" s="25">
        <v>0</v>
      </c>
      <c r="AE90" s="25">
        <v>0</v>
      </c>
      <c r="AF90" s="25">
        <v>0</v>
      </c>
      <c r="AG90" s="25">
        <v>0</v>
      </c>
      <c r="AH90" s="25">
        <v>0</v>
      </c>
      <c r="AI90" s="25">
        <v>0</v>
      </c>
      <c r="AJ90" s="25">
        <v>0</v>
      </c>
      <c r="AK90" s="25">
        <v>0</v>
      </c>
      <c r="AL90" s="25">
        <v>0</v>
      </c>
      <c r="AM90" s="25">
        <v>0</v>
      </c>
      <c r="AN90" s="25">
        <v>0</v>
      </c>
      <c r="AO90" s="25">
        <v>0</v>
      </c>
      <c r="AP90" s="25">
        <v>0</v>
      </c>
      <c r="AQ90" s="25">
        <v>0</v>
      </c>
      <c r="AR90" s="25">
        <v>0</v>
      </c>
      <c r="AS90" s="25">
        <v>0</v>
      </c>
      <c r="AT90" s="25">
        <v>0</v>
      </c>
      <c r="AU90" s="25">
        <v>0</v>
      </c>
      <c r="AV90" s="25">
        <v>0</v>
      </c>
      <c r="AW90" s="25">
        <v>0</v>
      </c>
      <c r="AX90" s="25">
        <v>0</v>
      </c>
      <c r="AY90" s="25">
        <v>0</v>
      </c>
      <c r="AZ90" s="25">
        <v>0</v>
      </c>
      <c r="BA90" s="25">
        <v>0</v>
      </c>
      <c r="BB90" s="25">
        <v>0</v>
      </c>
      <c r="BC90" s="25">
        <v>0</v>
      </c>
      <c r="BD90" s="25">
        <v>0</v>
      </c>
      <c r="BE90" s="25">
        <v>0</v>
      </c>
      <c r="BF90" s="25">
        <v>0</v>
      </c>
      <c r="BG90" s="25">
        <v>0</v>
      </c>
      <c r="BH90" s="25">
        <v>0</v>
      </c>
      <c r="BI90" s="25">
        <v>0</v>
      </c>
      <c r="BJ90" s="25">
        <v>0</v>
      </c>
      <c r="BK90" s="25">
        <v>0</v>
      </c>
      <c r="BL90" s="25">
        <v>0</v>
      </c>
      <c r="BM90" s="25">
        <v>0</v>
      </c>
      <c r="BN90" s="25">
        <v>0</v>
      </c>
      <c r="BO90" s="25">
        <v>0</v>
      </c>
      <c r="BP90" s="25">
        <v>0</v>
      </c>
      <c r="BQ90" s="25">
        <v>0</v>
      </c>
      <c r="BR90" s="25">
        <v>0</v>
      </c>
      <c r="BS90" s="25">
        <v>0</v>
      </c>
      <c r="BT90" s="25">
        <v>0</v>
      </c>
      <c r="BU90" s="25">
        <v>0</v>
      </c>
      <c r="BV90" s="25">
        <v>0</v>
      </c>
      <c r="BW90" s="25">
        <v>0</v>
      </c>
      <c r="BX90" s="25">
        <v>0</v>
      </c>
      <c r="BY90" s="25">
        <v>0</v>
      </c>
      <c r="BZ90" s="25">
        <v>0</v>
      </c>
      <c r="CA90" s="25">
        <v>0</v>
      </c>
      <c r="CB90" s="25">
        <v>0</v>
      </c>
      <c r="CC90" s="25">
        <v>0</v>
      </c>
      <c r="CD90" s="25">
        <v>0</v>
      </c>
      <c r="CE90" s="25">
        <v>0</v>
      </c>
      <c r="CF90" s="25">
        <v>0</v>
      </c>
      <c r="CG90" s="25">
        <v>0</v>
      </c>
      <c r="CH90" s="25">
        <v>0</v>
      </c>
      <c r="CI90" s="25">
        <v>0</v>
      </c>
      <c r="CJ90" s="25">
        <v>0</v>
      </c>
      <c r="CK90" s="25">
        <v>0</v>
      </c>
      <c r="CL90" s="25">
        <v>0</v>
      </c>
      <c r="CM90" s="25">
        <v>0</v>
      </c>
      <c r="CN90" s="25">
        <v>0</v>
      </c>
      <c r="CO90" s="25">
        <v>0</v>
      </c>
      <c r="CP90" s="25">
        <v>0</v>
      </c>
      <c r="CQ90" s="25">
        <v>0</v>
      </c>
      <c r="CR90" s="25">
        <v>0</v>
      </c>
      <c r="CS90" s="25">
        <v>0</v>
      </c>
      <c r="CT90" s="25">
        <v>0</v>
      </c>
      <c r="CU90" s="25">
        <v>0</v>
      </c>
      <c r="CV90" s="25">
        <v>0</v>
      </c>
      <c r="CW90" s="25">
        <v>0</v>
      </c>
      <c r="CX90" s="25">
        <v>0</v>
      </c>
      <c r="CY90" s="25">
        <v>0</v>
      </c>
      <c r="CZ90" s="25">
        <v>0</v>
      </c>
      <c r="DA90" s="25">
        <v>0</v>
      </c>
      <c r="DB90" s="26">
        <v>0</v>
      </c>
    </row>
    <row r="91" spans="1:106" x14ac:dyDescent="0.15">
      <c r="A91" s="44">
        <v>641</v>
      </c>
      <c r="B91" s="9" t="s">
        <v>87</v>
      </c>
      <c r="C91" s="25">
        <v>0</v>
      </c>
      <c r="D91" s="25">
        <v>0</v>
      </c>
      <c r="E91" s="25">
        <v>0</v>
      </c>
      <c r="F91" s="25">
        <v>0</v>
      </c>
      <c r="G91" s="25">
        <v>0</v>
      </c>
      <c r="H91" s="25">
        <v>0</v>
      </c>
      <c r="I91" s="25">
        <v>0</v>
      </c>
      <c r="J91" s="25">
        <v>0</v>
      </c>
      <c r="K91" s="25">
        <v>0</v>
      </c>
      <c r="L91" s="25">
        <v>0</v>
      </c>
      <c r="M91" s="25">
        <v>0</v>
      </c>
      <c r="N91" s="25">
        <v>0</v>
      </c>
      <c r="O91" s="25">
        <v>0</v>
      </c>
      <c r="P91" s="25">
        <v>0</v>
      </c>
      <c r="Q91" s="25">
        <v>0</v>
      </c>
      <c r="R91" s="25">
        <v>0</v>
      </c>
      <c r="S91" s="25">
        <v>0</v>
      </c>
      <c r="T91" s="25">
        <v>0</v>
      </c>
      <c r="U91" s="25">
        <v>0</v>
      </c>
      <c r="V91" s="25">
        <v>0</v>
      </c>
      <c r="W91" s="25">
        <v>0</v>
      </c>
      <c r="X91" s="25">
        <v>0</v>
      </c>
      <c r="Y91" s="25">
        <v>0</v>
      </c>
      <c r="Z91" s="25">
        <v>0</v>
      </c>
      <c r="AA91" s="25">
        <v>0</v>
      </c>
      <c r="AB91" s="25">
        <v>0</v>
      </c>
      <c r="AC91" s="25">
        <v>0</v>
      </c>
      <c r="AD91" s="25">
        <v>0</v>
      </c>
      <c r="AE91" s="25">
        <v>0</v>
      </c>
      <c r="AF91" s="25">
        <v>0</v>
      </c>
      <c r="AG91" s="25">
        <v>0</v>
      </c>
      <c r="AH91" s="25">
        <v>0</v>
      </c>
      <c r="AI91" s="25">
        <v>0</v>
      </c>
      <c r="AJ91" s="25">
        <v>0</v>
      </c>
      <c r="AK91" s="25">
        <v>0</v>
      </c>
      <c r="AL91" s="25">
        <v>0</v>
      </c>
      <c r="AM91" s="25">
        <v>0</v>
      </c>
      <c r="AN91" s="25">
        <v>0</v>
      </c>
      <c r="AO91" s="25">
        <v>0</v>
      </c>
      <c r="AP91" s="25">
        <v>0</v>
      </c>
      <c r="AQ91" s="25">
        <v>0</v>
      </c>
      <c r="AR91" s="25">
        <v>0</v>
      </c>
      <c r="AS91" s="25">
        <v>0</v>
      </c>
      <c r="AT91" s="25">
        <v>0</v>
      </c>
      <c r="AU91" s="25">
        <v>0</v>
      </c>
      <c r="AV91" s="25">
        <v>0</v>
      </c>
      <c r="AW91" s="25">
        <v>0</v>
      </c>
      <c r="AX91" s="25">
        <v>0</v>
      </c>
      <c r="AY91" s="25">
        <v>0</v>
      </c>
      <c r="AZ91" s="25">
        <v>0</v>
      </c>
      <c r="BA91" s="25">
        <v>0</v>
      </c>
      <c r="BB91" s="25">
        <v>0</v>
      </c>
      <c r="BC91" s="25">
        <v>0</v>
      </c>
      <c r="BD91" s="25">
        <v>0</v>
      </c>
      <c r="BE91" s="25">
        <v>0</v>
      </c>
      <c r="BF91" s="25">
        <v>0</v>
      </c>
      <c r="BG91" s="25">
        <v>0</v>
      </c>
      <c r="BH91" s="25">
        <v>0</v>
      </c>
      <c r="BI91" s="25">
        <v>0</v>
      </c>
      <c r="BJ91" s="25">
        <v>0</v>
      </c>
      <c r="BK91" s="25">
        <v>0</v>
      </c>
      <c r="BL91" s="25">
        <v>0</v>
      </c>
      <c r="BM91" s="25">
        <v>0</v>
      </c>
      <c r="BN91" s="25">
        <v>0</v>
      </c>
      <c r="BO91" s="25">
        <v>0</v>
      </c>
      <c r="BP91" s="25">
        <v>0</v>
      </c>
      <c r="BQ91" s="25">
        <v>0</v>
      </c>
      <c r="BR91" s="25">
        <v>0</v>
      </c>
      <c r="BS91" s="25">
        <v>0</v>
      </c>
      <c r="BT91" s="25">
        <v>0</v>
      </c>
      <c r="BU91" s="25">
        <v>0</v>
      </c>
      <c r="BV91" s="25">
        <v>0</v>
      </c>
      <c r="BW91" s="25">
        <v>0</v>
      </c>
      <c r="BX91" s="25">
        <v>0</v>
      </c>
      <c r="BY91" s="25">
        <v>0</v>
      </c>
      <c r="BZ91" s="25">
        <v>0</v>
      </c>
      <c r="CA91" s="25">
        <v>0</v>
      </c>
      <c r="CB91" s="25">
        <v>0</v>
      </c>
      <c r="CC91" s="25">
        <v>0</v>
      </c>
      <c r="CD91" s="25">
        <v>0</v>
      </c>
      <c r="CE91" s="25">
        <v>0</v>
      </c>
      <c r="CF91" s="25">
        <v>0</v>
      </c>
      <c r="CG91" s="25">
        <v>0</v>
      </c>
      <c r="CH91" s="25">
        <v>0</v>
      </c>
      <c r="CI91" s="25">
        <v>0</v>
      </c>
      <c r="CJ91" s="25">
        <v>0</v>
      </c>
      <c r="CK91" s="25">
        <v>0</v>
      </c>
      <c r="CL91" s="25">
        <v>1.0778829704386938E-2</v>
      </c>
      <c r="CM91" s="25">
        <v>0</v>
      </c>
      <c r="CN91" s="25">
        <v>0</v>
      </c>
      <c r="CO91" s="25">
        <v>4.2732874421929691E-4</v>
      </c>
      <c r="CP91" s="25">
        <v>0</v>
      </c>
      <c r="CQ91" s="25">
        <v>0</v>
      </c>
      <c r="CR91" s="25">
        <v>0</v>
      </c>
      <c r="CS91" s="25">
        <v>0</v>
      </c>
      <c r="CT91" s="25">
        <v>0</v>
      </c>
      <c r="CU91" s="25">
        <v>0</v>
      </c>
      <c r="CV91" s="25">
        <v>0</v>
      </c>
      <c r="CW91" s="25">
        <v>0</v>
      </c>
      <c r="CX91" s="25">
        <v>0</v>
      </c>
      <c r="CY91" s="25">
        <v>0</v>
      </c>
      <c r="CZ91" s="25">
        <v>0</v>
      </c>
      <c r="DA91" s="25">
        <v>0</v>
      </c>
      <c r="DB91" s="26">
        <v>0</v>
      </c>
    </row>
    <row r="92" spans="1:106" x14ac:dyDescent="0.15">
      <c r="A92" s="44">
        <v>642</v>
      </c>
      <c r="B92" s="9" t="s">
        <v>88</v>
      </c>
      <c r="C92" s="25">
        <v>0</v>
      </c>
      <c r="D92" s="25">
        <v>0</v>
      </c>
      <c r="E92" s="25">
        <v>0</v>
      </c>
      <c r="F92" s="25">
        <v>0</v>
      </c>
      <c r="G92" s="25">
        <v>0</v>
      </c>
      <c r="H92" s="25">
        <v>0</v>
      </c>
      <c r="I92" s="25">
        <v>0</v>
      </c>
      <c r="J92" s="25">
        <v>0</v>
      </c>
      <c r="K92" s="25">
        <v>0</v>
      </c>
      <c r="L92" s="25">
        <v>0</v>
      </c>
      <c r="M92" s="25">
        <v>0</v>
      </c>
      <c r="N92" s="25">
        <v>0</v>
      </c>
      <c r="O92" s="25">
        <v>0</v>
      </c>
      <c r="P92" s="25">
        <v>0</v>
      </c>
      <c r="Q92" s="25">
        <v>0</v>
      </c>
      <c r="R92" s="25">
        <v>4.8913747942565482E-7</v>
      </c>
      <c r="S92" s="25">
        <v>0</v>
      </c>
      <c r="T92" s="25">
        <v>2.9162596054300753E-6</v>
      </c>
      <c r="U92" s="25">
        <v>0</v>
      </c>
      <c r="V92" s="25">
        <v>0</v>
      </c>
      <c r="W92" s="25">
        <v>0</v>
      </c>
      <c r="X92" s="25">
        <v>0</v>
      </c>
      <c r="Y92" s="25">
        <v>0</v>
      </c>
      <c r="Z92" s="25">
        <v>0</v>
      </c>
      <c r="AA92" s="25">
        <v>0</v>
      </c>
      <c r="AB92" s="25">
        <v>0</v>
      </c>
      <c r="AC92" s="25">
        <v>0</v>
      </c>
      <c r="AD92" s="25">
        <v>0</v>
      </c>
      <c r="AE92" s="25">
        <v>0</v>
      </c>
      <c r="AF92" s="25">
        <v>0</v>
      </c>
      <c r="AG92" s="25">
        <v>0</v>
      </c>
      <c r="AH92" s="25">
        <v>0</v>
      </c>
      <c r="AI92" s="25">
        <v>0</v>
      </c>
      <c r="AJ92" s="25">
        <v>0</v>
      </c>
      <c r="AK92" s="25">
        <v>0</v>
      </c>
      <c r="AL92" s="25">
        <v>0</v>
      </c>
      <c r="AM92" s="25">
        <v>0</v>
      </c>
      <c r="AN92" s="25">
        <v>0</v>
      </c>
      <c r="AO92" s="25">
        <v>0</v>
      </c>
      <c r="AP92" s="25">
        <v>0</v>
      </c>
      <c r="AQ92" s="25">
        <v>0</v>
      </c>
      <c r="AR92" s="25">
        <v>0</v>
      </c>
      <c r="AS92" s="25">
        <v>0</v>
      </c>
      <c r="AT92" s="25">
        <v>0</v>
      </c>
      <c r="AU92" s="25">
        <v>0</v>
      </c>
      <c r="AV92" s="25">
        <v>0</v>
      </c>
      <c r="AW92" s="25">
        <v>0</v>
      </c>
      <c r="AX92" s="25">
        <v>0</v>
      </c>
      <c r="AY92" s="25">
        <v>0</v>
      </c>
      <c r="AZ92" s="25">
        <v>0</v>
      </c>
      <c r="BA92" s="25">
        <v>0</v>
      </c>
      <c r="BB92" s="25">
        <v>0</v>
      </c>
      <c r="BC92" s="25">
        <v>0</v>
      </c>
      <c r="BD92" s="25">
        <v>0</v>
      </c>
      <c r="BE92" s="25">
        <v>0</v>
      </c>
      <c r="BF92" s="25">
        <v>0</v>
      </c>
      <c r="BG92" s="25">
        <v>0</v>
      </c>
      <c r="BH92" s="25">
        <v>2.3359913021032431E-7</v>
      </c>
      <c r="BI92" s="25">
        <v>5.3593009327863279E-7</v>
      </c>
      <c r="BJ92" s="25">
        <v>5.2266860402495891E-7</v>
      </c>
      <c r="BK92" s="25">
        <v>1.0611536668120742E-6</v>
      </c>
      <c r="BL92" s="25">
        <v>1.5161570051899979E-4</v>
      </c>
      <c r="BM92" s="25">
        <v>1.1533207275377814E-6</v>
      </c>
      <c r="BN92" s="25">
        <v>4.7252649928607996E-5</v>
      </c>
      <c r="BO92" s="25">
        <v>0</v>
      </c>
      <c r="BP92" s="25">
        <v>6.6526973212901873E-6</v>
      </c>
      <c r="BQ92" s="25">
        <v>3.227538649545009E-5</v>
      </c>
      <c r="BR92" s="25">
        <v>9.2243391568123826E-6</v>
      </c>
      <c r="BS92" s="25">
        <v>1.0834855059514822E-5</v>
      </c>
      <c r="BT92" s="25">
        <v>0</v>
      </c>
      <c r="BU92" s="25">
        <v>1.5369296755870797E-5</v>
      </c>
      <c r="BV92" s="25">
        <v>4.2612006938598311E-7</v>
      </c>
      <c r="BW92" s="25">
        <v>0</v>
      </c>
      <c r="BX92" s="25">
        <v>4.8947696300357993E-5</v>
      </c>
      <c r="BY92" s="25">
        <v>0</v>
      </c>
      <c r="BZ92" s="25">
        <v>0</v>
      </c>
      <c r="CA92" s="25">
        <v>5.3556249749722685E-3</v>
      </c>
      <c r="CB92" s="25">
        <v>4.3054906390776901E-4</v>
      </c>
      <c r="CC92" s="25">
        <v>8.1634952168040649E-6</v>
      </c>
      <c r="CD92" s="25">
        <v>2.1725732229069974E-4</v>
      </c>
      <c r="CE92" s="25">
        <v>1.1501346109209278E-4</v>
      </c>
      <c r="CF92" s="25">
        <v>3.5486903688024069E-5</v>
      </c>
      <c r="CG92" s="25">
        <v>7.0911658003203681E-5</v>
      </c>
      <c r="CH92" s="25">
        <v>2.8695519613088744E-5</v>
      </c>
      <c r="CI92" s="25">
        <v>8.21421318041822E-6</v>
      </c>
      <c r="CJ92" s="25">
        <v>2.012013565330793E-6</v>
      </c>
      <c r="CK92" s="25">
        <v>5.691086148634945E-6</v>
      </c>
      <c r="CL92" s="25">
        <v>8.2038704052274838E-3</v>
      </c>
      <c r="CM92" s="25">
        <v>1.1781048349515627E-2</v>
      </c>
      <c r="CN92" s="25">
        <v>5.2323251329634216E-4</v>
      </c>
      <c r="CO92" s="25">
        <v>5.2950899710920221E-4</v>
      </c>
      <c r="CP92" s="25">
        <v>1.4654109289044491E-6</v>
      </c>
      <c r="CQ92" s="25">
        <v>0</v>
      </c>
      <c r="CR92" s="25">
        <v>4.6855013408343E-6</v>
      </c>
      <c r="CS92" s="25">
        <v>0</v>
      </c>
      <c r="CT92" s="25">
        <v>1.0546332213923926E-5</v>
      </c>
      <c r="CU92" s="25">
        <v>6.150919262572441E-7</v>
      </c>
      <c r="CV92" s="25">
        <v>1.4646893145840587E-4</v>
      </c>
      <c r="CW92" s="25">
        <v>2.2095580176906052E-7</v>
      </c>
      <c r="CX92" s="25">
        <v>2.9543781347369514E-5</v>
      </c>
      <c r="CY92" s="25">
        <v>7.4921347968893027E-4</v>
      </c>
      <c r="CZ92" s="25">
        <v>1.7687083200039372E-5</v>
      </c>
      <c r="DA92" s="25">
        <v>0</v>
      </c>
      <c r="DB92" s="26">
        <v>3.7273133724242861E-5</v>
      </c>
    </row>
    <row r="93" spans="1:106" x14ac:dyDescent="0.15">
      <c r="A93" s="44">
        <v>643</v>
      </c>
      <c r="B93" s="9" t="s">
        <v>89</v>
      </c>
      <c r="C93" s="25">
        <v>0</v>
      </c>
      <c r="D93" s="25">
        <v>0</v>
      </c>
      <c r="E93" s="25">
        <v>0</v>
      </c>
      <c r="F93" s="25">
        <v>0</v>
      </c>
      <c r="G93" s="25">
        <v>0</v>
      </c>
      <c r="H93" s="25">
        <v>0</v>
      </c>
      <c r="I93" s="25">
        <v>0</v>
      </c>
      <c r="J93" s="25">
        <v>0</v>
      </c>
      <c r="K93" s="25">
        <v>0</v>
      </c>
      <c r="L93" s="25">
        <v>0</v>
      </c>
      <c r="M93" s="25">
        <v>0</v>
      </c>
      <c r="N93" s="25">
        <v>0</v>
      </c>
      <c r="O93" s="25">
        <v>0</v>
      </c>
      <c r="P93" s="25">
        <v>0</v>
      </c>
      <c r="Q93" s="25">
        <v>0</v>
      </c>
      <c r="R93" s="25">
        <v>0</v>
      </c>
      <c r="S93" s="25">
        <v>0</v>
      </c>
      <c r="T93" s="25">
        <v>0</v>
      </c>
      <c r="U93" s="25">
        <v>0</v>
      </c>
      <c r="V93" s="25">
        <v>0</v>
      </c>
      <c r="W93" s="25">
        <v>0</v>
      </c>
      <c r="X93" s="25">
        <v>0</v>
      </c>
      <c r="Y93" s="25">
        <v>0</v>
      </c>
      <c r="Z93" s="25">
        <v>0</v>
      </c>
      <c r="AA93" s="25">
        <v>0</v>
      </c>
      <c r="AB93" s="25">
        <v>0</v>
      </c>
      <c r="AC93" s="25">
        <v>0</v>
      </c>
      <c r="AD93" s="25">
        <v>0</v>
      </c>
      <c r="AE93" s="25">
        <v>0</v>
      </c>
      <c r="AF93" s="25">
        <v>0</v>
      </c>
      <c r="AG93" s="25">
        <v>0</v>
      </c>
      <c r="AH93" s="25">
        <v>0</v>
      </c>
      <c r="AI93" s="25">
        <v>0</v>
      </c>
      <c r="AJ93" s="25">
        <v>0</v>
      </c>
      <c r="AK93" s="25">
        <v>0</v>
      </c>
      <c r="AL93" s="25">
        <v>0</v>
      </c>
      <c r="AM93" s="25">
        <v>0</v>
      </c>
      <c r="AN93" s="25">
        <v>0</v>
      </c>
      <c r="AO93" s="25">
        <v>0</v>
      </c>
      <c r="AP93" s="25">
        <v>0</v>
      </c>
      <c r="AQ93" s="25">
        <v>0</v>
      </c>
      <c r="AR93" s="25">
        <v>0</v>
      </c>
      <c r="AS93" s="25">
        <v>0</v>
      </c>
      <c r="AT93" s="25">
        <v>0</v>
      </c>
      <c r="AU93" s="25">
        <v>0</v>
      </c>
      <c r="AV93" s="25">
        <v>0</v>
      </c>
      <c r="AW93" s="25">
        <v>0</v>
      </c>
      <c r="AX93" s="25">
        <v>0</v>
      </c>
      <c r="AY93" s="25">
        <v>0</v>
      </c>
      <c r="AZ93" s="25">
        <v>0</v>
      </c>
      <c r="BA93" s="25">
        <v>0</v>
      </c>
      <c r="BB93" s="25">
        <v>0</v>
      </c>
      <c r="BC93" s="25">
        <v>0</v>
      </c>
      <c r="BD93" s="25">
        <v>0</v>
      </c>
      <c r="BE93" s="25">
        <v>0</v>
      </c>
      <c r="BF93" s="25">
        <v>0</v>
      </c>
      <c r="BG93" s="25">
        <v>0</v>
      </c>
      <c r="BH93" s="25">
        <v>0</v>
      </c>
      <c r="BI93" s="25">
        <v>0</v>
      </c>
      <c r="BJ93" s="25">
        <v>0</v>
      </c>
      <c r="BK93" s="25">
        <v>0</v>
      </c>
      <c r="BL93" s="25">
        <v>0</v>
      </c>
      <c r="BM93" s="25">
        <v>0</v>
      </c>
      <c r="BN93" s="25">
        <v>0</v>
      </c>
      <c r="BO93" s="25">
        <v>0</v>
      </c>
      <c r="BP93" s="25">
        <v>0</v>
      </c>
      <c r="BQ93" s="25">
        <v>0</v>
      </c>
      <c r="BR93" s="25">
        <v>0</v>
      </c>
      <c r="BS93" s="25">
        <v>0</v>
      </c>
      <c r="BT93" s="25">
        <v>0</v>
      </c>
      <c r="BU93" s="25">
        <v>0</v>
      </c>
      <c r="BV93" s="25">
        <v>0</v>
      </c>
      <c r="BW93" s="25">
        <v>0</v>
      </c>
      <c r="BX93" s="25">
        <v>0</v>
      </c>
      <c r="BY93" s="25">
        <v>0</v>
      </c>
      <c r="BZ93" s="25">
        <v>0</v>
      </c>
      <c r="CA93" s="25">
        <v>0</v>
      </c>
      <c r="CB93" s="25">
        <v>0</v>
      </c>
      <c r="CC93" s="25">
        <v>0</v>
      </c>
      <c r="CD93" s="25">
        <v>0</v>
      </c>
      <c r="CE93" s="25">
        <v>0</v>
      </c>
      <c r="CF93" s="25">
        <v>0</v>
      </c>
      <c r="CG93" s="25">
        <v>0</v>
      </c>
      <c r="CH93" s="25">
        <v>0</v>
      </c>
      <c r="CI93" s="25">
        <v>0</v>
      </c>
      <c r="CJ93" s="25">
        <v>0</v>
      </c>
      <c r="CK93" s="25">
        <v>0</v>
      </c>
      <c r="CL93" s="25">
        <v>0</v>
      </c>
      <c r="CM93" s="25">
        <v>0</v>
      </c>
      <c r="CN93" s="25">
        <v>0</v>
      </c>
      <c r="CO93" s="25">
        <v>0</v>
      </c>
      <c r="CP93" s="25">
        <v>0</v>
      </c>
      <c r="CQ93" s="25">
        <v>0</v>
      </c>
      <c r="CR93" s="25">
        <v>0</v>
      </c>
      <c r="CS93" s="25">
        <v>0</v>
      </c>
      <c r="CT93" s="25">
        <v>0</v>
      </c>
      <c r="CU93" s="25">
        <v>0</v>
      </c>
      <c r="CV93" s="25">
        <v>0</v>
      </c>
      <c r="CW93" s="25">
        <v>0</v>
      </c>
      <c r="CX93" s="25">
        <v>0</v>
      </c>
      <c r="CY93" s="25">
        <v>0</v>
      </c>
      <c r="CZ93" s="25">
        <v>0</v>
      </c>
      <c r="DA93" s="25">
        <v>0</v>
      </c>
      <c r="DB93" s="26">
        <v>0</v>
      </c>
    </row>
    <row r="94" spans="1:106" x14ac:dyDescent="0.15">
      <c r="A94" s="44">
        <v>644</v>
      </c>
      <c r="B94" s="9" t="s">
        <v>90</v>
      </c>
      <c r="C94" s="25">
        <v>0</v>
      </c>
      <c r="D94" s="25">
        <v>0</v>
      </c>
      <c r="E94" s="25">
        <v>0</v>
      </c>
      <c r="F94" s="25">
        <v>0</v>
      </c>
      <c r="G94" s="25">
        <v>0</v>
      </c>
      <c r="H94" s="25">
        <v>0</v>
      </c>
      <c r="I94" s="25">
        <v>0</v>
      </c>
      <c r="J94" s="25">
        <v>0</v>
      </c>
      <c r="K94" s="25">
        <v>0</v>
      </c>
      <c r="L94" s="25">
        <v>0</v>
      </c>
      <c r="M94" s="25">
        <v>0</v>
      </c>
      <c r="N94" s="25">
        <v>0</v>
      </c>
      <c r="O94" s="25">
        <v>0</v>
      </c>
      <c r="P94" s="25">
        <v>0</v>
      </c>
      <c r="Q94" s="25">
        <v>0</v>
      </c>
      <c r="R94" s="25">
        <v>0</v>
      </c>
      <c r="S94" s="25">
        <v>0</v>
      </c>
      <c r="T94" s="25">
        <v>0</v>
      </c>
      <c r="U94" s="25">
        <v>0</v>
      </c>
      <c r="V94" s="25">
        <v>0</v>
      </c>
      <c r="W94" s="25">
        <v>0</v>
      </c>
      <c r="X94" s="25">
        <v>0</v>
      </c>
      <c r="Y94" s="25">
        <v>0</v>
      </c>
      <c r="Z94" s="25">
        <v>0</v>
      </c>
      <c r="AA94" s="25">
        <v>0</v>
      </c>
      <c r="AB94" s="25">
        <v>0</v>
      </c>
      <c r="AC94" s="25">
        <v>0</v>
      </c>
      <c r="AD94" s="25">
        <v>0</v>
      </c>
      <c r="AE94" s="25">
        <v>0</v>
      </c>
      <c r="AF94" s="25">
        <v>0</v>
      </c>
      <c r="AG94" s="25">
        <v>0</v>
      </c>
      <c r="AH94" s="25">
        <v>0</v>
      </c>
      <c r="AI94" s="25">
        <v>0</v>
      </c>
      <c r="AJ94" s="25">
        <v>0</v>
      </c>
      <c r="AK94" s="25">
        <v>0</v>
      </c>
      <c r="AL94" s="25">
        <v>0</v>
      </c>
      <c r="AM94" s="25">
        <v>0</v>
      </c>
      <c r="AN94" s="25">
        <v>0</v>
      </c>
      <c r="AO94" s="25">
        <v>0</v>
      </c>
      <c r="AP94" s="25">
        <v>0</v>
      </c>
      <c r="AQ94" s="25">
        <v>0</v>
      </c>
      <c r="AR94" s="25">
        <v>0</v>
      </c>
      <c r="AS94" s="25">
        <v>0</v>
      </c>
      <c r="AT94" s="25">
        <v>0</v>
      </c>
      <c r="AU94" s="25">
        <v>0</v>
      </c>
      <c r="AV94" s="25">
        <v>0</v>
      </c>
      <c r="AW94" s="25">
        <v>0</v>
      </c>
      <c r="AX94" s="25">
        <v>0</v>
      </c>
      <c r="AY94" s="25">
        <v>0</v>
      </c>
      <c r="AZ94" s="25">
        <v>0</v>
      </c>
      <c r="BA94" s="25">
        <v>0</v>
      </c>
      <c r="BB94" s="25">
        <v>0</v>
      </c>
      <c r="BC94" s="25">
        <v>0</v>
      </c>
      <c r="BD94" s="25">
        <v>0</v>
      </c>
      <c r="BE94" s="25">
        <v>0</v>
      </c>
      <c r="BF94" s="25">
        <v>0</v>
      </c>
      <c r="BG94" s="25">
        <v>0</v>
      </c>
      <c r="BH94" s="25">
        <v>0</v>
      </c>
      <c r="BI94" s="25">
        <v>0</v>
      </c>
      <c r="BJ94" s="25">
        <v>0</v>
      </c>
      <c r="BK94" s="25">
        <v>0</v>
      </c>
      <c r="BL94" s="25">
        <v>0</v>
      </c>
      <c r="BM94" s="25">
        <v>0</v>
      </c>
      <c r="BN94" s="25">
        <v>0</v>
      </c>
      <c r="BO94" s="25">
        <v>0</v>
      </c>
      <c r="BP94" s="25">
        <v>0</v>
      </c>
      <c r="BQ94" s="25">
        <v>0</v>
      </c>
      <c r="BR94" s="25">
        <v>0</v>
      </c>
      <c r="BS94" s="25">
        <v>0</v>
      </c>
      <c r="BT94" s="25">
        <v>0</v>
      </c>
      <c r="BU94" s="25">
        <v>0</v>
      </c>
      <c r="BV94" s="25">
        <v>0</v>
      </c>
      <c r="BW94" s="25">
        <v>0</v>
      </c>
      <c r="BX94" s="25">
        <v>0</v>
      </c>
      <c r="BY94" s="25">
        <v>0</v>
      </c>
      <c r="BZ94" s="25">
        <v>0</v>
      </c>
      <c r="CA94" s="25">
        <v>0</v>
      </c>
      <c r="CB94" s="25">
        <v>0</v>
      </c>
      <c r="CC94" s="25">
        <v>0</v>
      </c>
      <c r="CD94" s="25">
        <v>0</v>
      </c>
      <c r="CE94" s="25">
        <v>0</v>
      </c>
      <c r="CF94" s="25">
        <v>0</v>
      </c>
      <c r="CG94" s="25">
        <v>0</v>
      </c>
      <c r="CH94" s="25">
        <v>0</v>
      </c>
      <c r="CI94" s="25">
        <v>0</v>
      </c>
      <c r="CJ94" s="25">
        <v>0</v>
      </c>
      <c r="CK94" s="25">
        <v>0</v>
      </c>
      <c r="CL94" s="25">
        <v>0</v>
      </c>
      <c r="CM94" s="25">
        <v>0</v>
      </c>
      <c r="CN94" s="25">
        <v>0</v>
      </c>
      <c r="CO94" s="25">
        <v>0</v>
      </c>
      <c r="CP94" s="25">
        <v>0</v>
      </c>
      <c r="CQ94" s="25">
        <v>0</v>
      </c>
      <c r="CR94" s="25">
        <v>0</v>
      </c>
      <c r="CS94" s="25">
        <v>0</v>
      </c>
      <c r="CT94" s="25">
        <v>0</v>
      </c>
      <c r="CU94" s="25">
        <v>0</v>
      </c>
      <c r="CV94" s="25">
        <v>0</v>
      </c>
      <c r="CW94" s="25">
        <v>0</v>
      </c>
      <c r="CX94" s="25">
        <v>0</v>
      </c>
      <c r="CY94" s="25">
        <v>0</v>
      </c>
      <c r="CZ94" s="25">
        <v>0</v>
      </c>
      <c r="DA94" s="25">
        <v>0</v>
      </c>
      <c r="DB94" s="26">
        <v>0</v>
      </c>
    </row>
    <row r="95" spans="1:106" x14ac:dyDescent="0.15">
      <c r="A95" s="44">
        <v>659</v>
      </c>
      <c r="B95" s="9" t="s">
        <v>91</v>
      </c>
      <c r="C95" s="25">
        <v>2.9519863623366813E-3</v>
      </c>
      <c r="D95" s="25">
        <v>1.7344649529806545E-3</v>
      </c>
      <c r="E95" s="25">
        <v>1.7229159104155021E-4</v>
      </c>
      <c r="F95" s="25">
        <v>2.0045732085920689E-3</v>
      </c>
      <c r="G95" s="25">
        <v>1.2492191869996E-2</v>
      </c>
      <c r="H95" s="25">
        <v>0</v>
      </c>
      <c r="I95" s="25">
        <v>2.8497555318160086E-3</v>
      </c>
      <c r="J95" s="25">
        <v>1.4147476868124874E-3</v>
      </c>
      <c r="K95" s="25">
        <v>1.676033703731736E-3</v>
      </c>
      <c r="L95" s="25">
        <v>1.5191475133948149E-3</v>
      </c>
      <c r="M95" s="25">
        <v>0</v>
      </c>
      <c r="N95" s="25">
        <v>1.3276525895260279E-3</v>
      </c>
      <c r="O95" s="25">
        <v>1.7476672565792969E-3</v>
      </c>
      <c r="P95" s="25">
        <v>2.0139178193999269E-3</v>
      </c>
      <c r="Q95" s="25">
        <v>8.0322240931024024E-4</v>
      </c>
      <c r="R95" s="25">
        <v>8.9389874365038407E-4</v>
      </c>
      <c r="S95" s="25">
        <v>4.9689022231960765E-4</v>
      </c>
      <c r="T95" s="25">
        <v>8.2705122409996936E-4</v>
      </c>
      <c r="U95" s="25">
        <v>1.6401015323167659E-3</v>
      </c>
      <c r="V95" s="25">
        <v>2.4570560397781378E-3</v>
      </c>
      <c r="W95" s="25">
        <v>0</v>
      </c>
      <c r="X95" s="25">
        <v>8.8875178729985369E-4</v>
      </c>
      <c r="Y95" s="25">
        <v>0</v>
      </c>
      <c r="Z95" s="25">
        <v>2.6151568402263702E-3</v>
      </c>
      <c r="AA95" s="25">
        <v>1.0646418897010577E-3</v>
      </c>
      <c r="AB95" s="25">
        <v>3.6345862211583052E-4</v>
      </c>
      <c r="AC95" s="25">
        <v>5.4086745934223872E-4</v>
      </c>
      <c r="AD95" s="25">
        <v>8.3971191422019828E-4</v>
      </c>
      <c r="AE95" s="25">
        <v>1.2543116964565694E-4</v>
      </c>
      <c r="AF95" s="25">
        <v>1.5671748112266705E-4</v>
      </c>
      <c r="AG95" s="25">
        <v>1.3048785745375343E-3</v>
      </c>
      <c r="AH95" s="25">
        <v>3.3604416616261781E-4</v>
      </c>
      <c r="AI95" s="25">
        <v>1.3489119219067273E-3</v>
      </c>
      <c r="AJ95" s="25">
        <v>0</v>
      </c>
      <c r="AK95" s="25">
        <v>0</v>
      </c>
      <c r="AL95" s="25">
        <v>0</v>
      </c>
      <c r="AM95" s="25">
        <v>5.3665043273257434E-4</v>
      </c>
      <c r="AN95" s="25">
        <v>2.7337380270496185E-3</v>
      </c>
      <c r="AO95" s="25">
        <v>3.1166274809995079E-3</v>
      </c>
      <c r="AP95" s="25">
        <v>5.7451212800742595E-4</v>
      </c>
      <c r="AQ95" s="25">
        <v>2.4256760529573306E-4</v>
      </c>
      <c r="AR95" s="25">
        <v>2.3686830892656881E-3</v>
      </c>
      <c r="AS95" s="25">
        <v>6.9018791226447835E-4</v>
      </c>
      <c r="AT95" s="25">
        <v>8.0587513972053956E-4</v>
      </c>
      <c r="AU95" s="25">
        <v>4.2372210909557054E-4</v>
      </c>
      <c r="AV95" s="25">
        <v>4.9246057580137979E-4</v>
      </c>
      <c r="AW95" s="25">
        <v>2.814730845825246E-4</v>
      </c>
      <c r="AX95" s="25">
        <v>1.9768799186655118E-4</v>
      </c>
      <c r="AY95" s="25">
        <v>1.968213354327609E-4</v>
      </c>
      <c r="AZ95" s="25">
        <v>1.5597985003965403E-4</v>
      </c>
      <c r="BA95" s="25">
        <v>1.1617362234556278E-4</v>
      </c>
      <c r="BB95" s="25">
        <v>0</v>
      </c>
      <c r="BC95" s="25">
        <v>2.5972186149741459E-5</v>
      </c>
      <c r="BD95" s="25">
        <v>8.4286856921593663E-4</v>
      </c>
      <c r="BE95" s="25">
        <v>3.0093289196509181E-4</v>
      </c>
      <c r="BF95" s="25">
        <v>1.2206945620531217E-3</v>
      </c>
      <c r="BG95" s="25">
        <v>2.4987938426806731E-3</v>
      </c>
      <c r="BH95" s="25">
        <v>1.0880046346067433E-3</v>
      </c>
      <c r="BI95" s="25">
        <v>2.2422124147015153E-3</v>
      </c>
      <c r="BJ95" s="25">
        <v>1.3139515370470306E-3</v>
      </c>
      <c r="BK95" s="25">
        <v>1.4663375085898179E-3</v>
      </c>
      <c r="BL95" s="25">
        <v>3.8471900470387322E-3</v>
      </c>
      <c r="BM95" s="25">
        <v>8.431351178664951E-3</v>
      </c>
      <c r="BN95" s="25">
        <v>1.5132188613137424E-2</v>
      </c>
      <c r="BO95" s="25">
        <v>2.4446322981572692E-3</v>
      </c>
      <c r="BP95" s="25">
        <v>9.4872657357127695E-4</v>
      </c>
      <c r="BQ95" s="25">
        <v>4.6023288518554847E-3</v>
      </c>
      <c r="BR95" s="25">
        <v>8.9445342023890728E-4</v>
      </c>
      <c r="BS95" s="25">
        <v>1.0532913142782755E-3</v>
      </c>
      <c r="BT95" s="25">
        <v>0</v>
      </c>
      <c r="BU95" s="25">
        <v>1.0385253379324125E-3</v>
      </c>
      <c r="BV95" s="25">
        <v>1.4165509466598238E-3</v>
      </c>
      <c r="BW95" s="25">
        <v>0</v>
      </c>
      <c r="BX95" s="25">
        <v>2.1554211367923039E-3</v>
      </c>
      <c r="BY95" s="25">
        <v>1.0695406209252209E-4</v>
      </c>
      <c r="BZ95" s="25">
        <v>1.658276795573989E-3</v>
      </c>
      <c r="CA95" s="25">
        <v>7.9677977206083599E-3</v>
      </c>
      <c r="CB95" s="25">
        <v>4.72474148370649E-3</v>
      </c>
      <c r="CC95" s="25">
        <v>6.5716136495272718E-5</v>
      </c>
      <c r="CD95" s="25">
        <v>1.8020342612630588E-3</v>
      </c>
      <c r="CE95" s="25">
        <v>6.0147523006166947E-3</v>
      </c>
      <c r="CF95" s="25">
        <v>3.5815806697815514E-4</v>
      </c>
      <c r="CG95" s="25">
        <v>1.1181248931576581E-3</v>
      </c>
      <c r="CH95" s="25">
        <v>6.5951869244082299E-3</v>
      </c>
      <c r="CI95" s="25">
        <v>3.836483287753471E-6</v>
      </c>
      <c r="CJ95" s="25">
        <v>4.2439513912053827E-4</v>
      </c>
      <c r="CK95" s="25">
        <v>8.0972047201141994E-3</v>
      </c>
      <c r="CL95" s="25">
        <v>2.6131654399668205E-3</v>
      </c>
      <c r="CM95" s="25">
        <v>2.861141112164955E-4</v>
      </c>
      <c r="CN95" s="25">
        <v>1.2878101968095933E-5</v>
      </c>
      <c r="CO95" s="25">
        <v>3.869759286259304E-4</v>
      </c>
      <c r="CP95" s="25">
        <v>0</v>
      </c>
      <c r="CQ95" s="25">
        <v>1.6187358492973758E-3</v>
      </c>
      <c r="CR95" s="25">
        <v>3.7952560860757831E-4</v>
      </c>
      <c r="CS95" s="25">
        <v>2.1953661181803989E-3</v>
      </c>
      <c r="CT95" s="25">
        <v>5.9508918180245238E-3</v>
      </c>
      <c r="CU95" s="25">
        <v>1.8987887763561124E-3</v>
      </c>
      <c r="CV95" s="25">
        <v>1.6184318333475676E-3</v>
      </c>
      <c r="CW95" s="25">
        <v>2.0007547850188433E-3</v>
      </c>
      <c r="CX95" s="25">
        <v>1.3180207019343816E-2</v>
      </c>
      <c r="CY95" s="25">
        <v>2.2891779420474911E-3</v>
      </c>
      <c r="CZ95" s="25">
        <v>2.9964225951718878E-3</v>
      </c>
      <c r="DA95" s="25">
        <v>0</v>
      </c>
      <c r="DB95" s="26">
        <v>3.1012694758908866E-4</v>
      </c>
    </row>
    <row r="96" spans="1:106" x14ac:dyDescent="0.15">
      <c r="A96" s="44">
        <v>661</v>
      </c>
      <c r="B96" s="9" t="s">
        <v>92</v>
      </c>
      <c r="C96" s="25">
        <v>4.5666541970167465E-4</v>
      </c>
      <c r="D96" s="25">
        <v>3.5863035971696192E-3</v>
      </c>
      <c r="E96" s="25">
        <v>1.0664255376537331E-3</v>
      </c>
      <c r="F96" s="25">
        <v>6.8780262460006502E-3</v>
      </c>
      <c r="G96" s="25">
        <v>1.2094121338875853E-3</v>
      </c>
      <c r="H96" s="25">
        <v>0</v>
      </c>
      <c r="I96" s="25">
        <v>3.9778216346718033E-3</v>
      </c>
      <c r="J96" s="25">
        <v>9.7179863631563761E-4</v>
      </c>
      <c r="K96" s="25">
        <v>2.7783400542484337E-3</v>
      </c>
      <c r="L96" s="25">
        <v>6.1818048760733035E-4</v>
      </c>
      <c r="M96" s="25">
        <v>0</v>
      </c>
      <c r="N96" s="25">
        <v>1.4966265554657043E-3</v>
      </c>
      <c r="O96" s="25">
        <v>1.4632013046197107E-3</v>
      </c>
      <c r="P96" s="25">
        <v>4.1612111988709307E-3</v>
      </c>
      <c r="Q96" s="25">
        <v>3.3834504451438758E-3</v>
      </c>
      <c r="R96" s="25">
        <v>6.8650445237390645E-4</v>
      </c>
      <c r="S96" s="25">
        <v>1.4407793827639096E-3</v>
      </c>
      <c r="T96" s="25">
        <v>5.7730275149093773E-3</v>
      </c>
      <c r="U96" s="25">
        <v>5.4825584650702701E-4</v>
      </c>
      <c r="V96" s="25">
        <v>4.5021796074041229E-3</v>
      </c>
      <c r="W96" s="25">
        <v>0</v>
      </c>
      <c r="X96" s="25">
        <v>5.8027321197063621E-4</v>
      </c>
      <c r="Y96" s="25">
        <v>0</v>
      </c>
      <c r="Z96" s="25">
        <v>6.7800362524387376E-4</v>
      </c>
      <c r="AA96" s="25">
        <v>1.4986685593633595E-3</v>
      </c>
      <c r="AB96" s="25">
        <v>7.0614818011075636E-3</v>
      </c>
      <c r="AC96" s="25">
        <v>1.5976687717449817E-3</v>
      </c>
      <c r="AD96" s="25">
        <v>2.6806188030875562E-3</v>
      </c>
      <c r="AE96" s="25">
        <v>1.0034493571652555E-3</v>
      </c>
      <c r="AF96" s="25">
        <v>2.1228095170252172E-3</v>
      </c>
      <c r="AG96" s="25">
        <v>1.5470149020145151E-3</v>
      </c>
      <c r="AH96" s="25">
        <v>5.4514527359465369E-4</v>
      </c>
      <c r="AI96" s="25">
        <v>7.7913196799731322E-3</v>
      </c>
      <c r="AJ96" s="25">
        <v>0</v>
      </c>
      <c r="AK96" s="25">
        <v>0</v>
      </c>
      <c r="AL96" s="25">
        <v>0</v>
      </c>
      <c r="AM96" s="25">
        <v>1.0205664298787108E-3</v>
      </c>
      <c r="AN96" s="25">
        <v>8.1532537648848263E-4</v>
      </c>
      <c r="AO96" s="25">
        <v>2.3374706107496309E-3</v>
      </c>
      <c r="AP96" s="25">
        <v>1.6864710854411537E-3</v>
      </c>
      <c r="AQ96" s="25">
        <v>2.4662852783581112E-3</v>
      </c>
      <c r="AR96" s="25">
        <v>2.8716226493152516E-3</v>
      </c>
      <c r="AS96" s="25">
        <v>3.0454196157836703E-3</v>
      </c>
      <c r="AT96" s="25">
        <v>1.757040268573388E-3</v>
      </c>
      <c r="AU96" s="25">
        <v>6.9654014807210467E-3</v>
      </c>
      <c r="AV96" s="25">
        <v>2.6260172358337388E-3</v>
      </c>
      <c r="AW96" s="25">
        <v>1.1247389852030287E-2</v>
      </c>
      <c r="AX96" s="25">
        <v>2.2310501939225061E-3</v>
      </c>
      <c r="AY96" s="25">
        <v>1.3531466811002313E-3</v>
      </c>
      <c r="AZ96" s="25">
        <v>2.3924233337068064E-3</v>
      </c>
      <c r="BA96" s="25">
        <v>9.675355413257318E-4</v>
      </c>
      <c r="BB96" s="25">
        <v>0</v>
      </c>
      <c r="BC96" s="25">
        <v>1.5834447704681219E-3</v>
      </c>
      <c r="BD96" s="25">
        <v>3.5592129836960668E-3</v>
      </c>
      <c r="BE96" s="25">
        <v>3.0093289196509178E-3</v>
      </c>
      <c r="BF96" s="25">
        <v>3.3351454812380059E-3</v>
      </c>
      <c r="BG96" s="25">
        <v>4.6665771531046035E-2</v>
      </c>
      <c r="BH96" s="25">
        <v>2.1036669557177808E-2</v>
      </c>
      <c r="BI96" s="25">
        <v>1.2068609770541531E-2</v>
      </c>
      <c r="BJ96" s="25">
        <v>3.8173362829264888E-2</v>
      </c>
      <c r="BK96" s="25">
        <v>5.9829700753781662E-2</v>
      </c>
      <c r="BL96" s="25">
        <v>6.0178413762618259E-3</v>
      </c>
      <c r="BM96" s="25">
        <v>3.592594066280189E-3</v>
      </c>
      <c r="BN96" s="25">
        <v>5.4705067860205605E-4</v>
      </c>
      <c r="BO96" s="25">
        <v>2.7154569079476374E-3</v>
      </c>
      <c r="BP96" s="25">
        <v>5.0192251823537723E-3</v>
      </c>
      <c r="BQ96" s="25">
        <v>2.6346358074254518E-3</v>
      </c>
      <c r="BR96" s="25">
        <v>1.3435249981897234E-3</v>
      </c>
      <c r="BS96" s="25">
        <v>5.9328798256034479E-4</v>
      </c>
      <c r="BT96" s="25">
        <v>0</v>
      </c>
      <c r="BU96" s="25">
        <v>1.435931439762786E-3</v>
      </c>
      <c r="BV96" s="25">
        <v>2.9819030215492326E-3</v>
      </c>
      <c r="BW96" s="25">
        <v>0.18537618940675177</v>
      </c>
      <c r="BX96" s="25">
        <v>2.0748225107727995E-3</v>
      </c>
      <c r="BY96" s="25">
        <v>5.2092804917416184E-2</v>
      </c>
      <c r="BZ96" s="25">
        <v>8.0550149023315594E-3</v>
      </c>
      <c r="CA96" s="25">
        <v>6.0142929505807054E-3</v>
      </c>
      <c r="CB96" s="25">
        <v>3.7195476053945692E-3</v>
      </c>
      <c r="CC96" s="25">
        <v>1.0163551544921062E-4</v>
      </c>
      <c r="CD96" s="25">
        <v>6.3174805083939523E-3</v>
      </c>
      <c r="CE96" s="25">
        <v>9.1885678704510618E-3</v>
      </c>
      <c r="CF96" s="25">
        <v>3.4816980189133081E-3</v>
      </c>
      <c r="CG96" s="25">
        <v>3.9283792254167643E-2</v>
      </c>
      <c r="CH96" s="25">
        <v>4.4621532998352998E-3</v>
      </c>
      <c r="CI96" s="25">
        <v>4.9451632818430583E-3</v>
      </c>
      <c r="CJ96" s="25">
        <v>5.7442987290194137E-4</v>
      </c>
      <c r="CK96" s="25">
        <v>1.6983654110798666E-3</v>
      </c>
      <c r="CL96" s="25">
        <v>8.4660567134798338E-3</v>
      </c>
      <c r="CM96" s="25">
        <v>5.8665385606438561E-3</v>
      </c>
      <c r="CN96" s="25">
        <v>3.613500018899807E-3</v>
      </c>
      <c r="CO96" s="25">
        <v>7.6776911352220683E-3</v>
      </c>
      <c r="CP96" s="25">
        <v>1.9351565433365974E-3</v>
      </c>
      <c r="CQ96" s="25">
        <v>2.8576307973590875E-3</v>
      </c>
      <c r="CR96" s="25">
        <v>8.2777190354739309E-4</v>
      </c>
      <c r="CS96" s="25">
        <v>2.5515566823165053E-3</v>
      </c>
      <c r="CT96" s="25">
        <v>4.4526402264927472E-3</v>
      </c>
      <c r="CU96" s="25">
        <v>8.861321835624986E-3</v>
      </c>
      <c r="CV96" s="25">
        <v>1.1856533886939358E-3</v>
      </c>
      <c r="CW96" s="25">
        <v>2.4512836648259576E-3</v>
      </c>
      <c r="CX96" s="25">
        <v>1.9929618158065596E-3</v>
      </c>
      <c r="CY96" s="25">
        <v>9.6766997684668817E-4</v>
      </c>
      <c r="CZ96" s="25">
        <v>1.6175991091862097E-3</v>
      </c>
      <c r="DA96" s="25">
        <v>0</v>
      </c>
      <c r="DB96" s="26">
        <v>3.3799132911109547E-4</v>
      </c>
    </row>
    <row r="97" spans="1:106" x14ac:dyDescent="0.15">
      <c r="A97" s="44">
        <v>662</v>
      </c>
      <c r="B97" s="9" t="s">
        <v>93</v>
      </c>
      <c r="C97" s="25">
        <v>3.8748971841610566E-4</v>
      </c>
      <c r="D97" s="25">
        <v>0</v>
      </c>
      <c r="E97" s="25">
        <v>1.8952075014570522E-4</v>
      </c>
      <c r="F97" s="25">
        <v>1.5591738200089742E-3</v>
      </c>
      <c r="G97" s="25">
        <v>5.9720781373074011E-4</v>
      </c>
      <c r="H97" s="25">
        <v>0</v>
      </c>
      <c r="I97" s="25">
        <v>1.6190828792286573E-3</v>
      </c>
      <c r="J97" s="25">
        <v>1.6038330362246683E-3</v>
      </c>
      <c r="K97" s="25">
        <v>2.4276966241702998E-2</v>
      </c>
      <c r="L97" s="25">
        <v>7.5568896849063471E-5</v>
      </c>
      <c r="M97" s="25">
        <v>0</v>
      </c>
      <c r="N97" s="25">
        <v>1.4242091414915573E-3</v>
      </c>
      <c r="O97" s="25">
        <v>4.064266417077766E-3</v>
      </c>
      <c r="P97" s="25">
        <v>7.869689420926891E-4</v>
      </c>
      <c r="Q97" s="25">
        <v>5.5174438091384892E-3</v>
      </c>
      <c r="R97" s="25">
        <v>1.16170151363593E-3</v>
      </c>
      <c r="S97" s="25">
        <v>1.1872777225302971E-3</v>
      </c>
      <c r="T97" s="25">
        <v>9.4545136408043045E-4</v>
      </c>
      <c r="U97" s="25">
        <v>3.4505123275910339E-3</v>
      </c>
      <c r="V97" s="25">
        <v>2.6799842011781269E-3</v>
      </c>
      <c r="W97" s="25">
        <v>0</v>
      </c>
      <c r="X97" s="25">
        <v>7.2117288556695447E-4</v>
      </c>
      <c r="Y97" s="25">
        <v>0</v>
      </c>
      <c r="Z97" s="25">
        <v>6.4175118650634425E-2</v>
      </c>
      <c r="AA97" s="25">
        <v>6.0051419394864698E-2</v>
      </c>
      <c r="AB97" s="25">
        <v>1.002644474802291E-4</v>
      </c>
      <c r="AC97" s="25">
        <v>4.6747315162062051E-3</v>
      </c>
      <c r="AD97" s="25">
        <v>7.4282207796402154E-3</v>
      </c>
      <c r="AE97" s="25">
        <v>2.7176753423225671E-3</v>
      </c>
      <c r="AF97" s="25">
        <v>9.6879897421285079E-4</v>
      </c>
      <c r="AG97" s="25">
        <v>2.1349337166567942E-4</v>
      </c>
      <c r="AH97" s="25">
        <v>3.9326249715787437E-3</v>
      </c>
      <c r="AI97" s="25">
        <v>2.9977661753430832E-3</v>
      </c>
      <c r="AJ97" s="25">
        <v>0</v>
      </c>
      <c r="AK97" s="25">
        <v>0</v>
      </c>
      <c r="AL97" s="25">
        <v>0</v>
      </c>
      <c r="AM97" s="25">
        <v>1.4889722989111891E-4</v>
      </c>
      <c r="AN97" s="25">
        <v>1.0642622561446301E-3</v>
      </c>
      <c r="AO97" s="25">
        <v>1.5719831592760675E-3</v>
      </c>
      <c r="AP97" s="25">
        <v>2.0974124392753573E-3</v>
      </c>
      <c r="AQ97" s="25">
        <v>1.5300975999222623E-3</v>
      </c>
      <c r="AR97" s="25">
        <v>3.4171498334012707E-3</v>
      </c>
      <c r="AS97" s="25">
        <v>2.0024745761732408E-3</v>
      </c>
      <c r="AT97" s="25">
        <v>6.7705134935655909E-3</v>
      </c>
      <c r="AU97" s="25">
        <v>5.0599928825412815E-3</v>
      </c>
      <c r="AV97" s="25">
        <v>1.9759142842494816E-3</v>
      </c>
      <c r="AW97" s="25">
        <v>4.0584299678489083E-3</v>
      </c>
      <c r="AX97" s="25">
        <v>9.6772978875626012E-3</v>
      </c>
      <c r="AY97" s="25">
        <v>2.4725680263740588E-3</v>
      </c>
      <c r="AZ97" s="25">
        <v>8.7656281923692895E-4</v>
      </c>
      <c r="BA97" s="25">
        <v>5.9005796543574645E-3</v>
      </c>
      <c r="BB97" s="25">
        <v>0</v>
      </c>
      <c r="BC97" s="25">
        <v>2.8964353711124894E-3</v>
      </c>
      <c r="BD97" s="25">
        <v>4.0285597507768665E-4</v>
      </c>
      <c r="BE97" s="25">
        <v>1.5046644598254589E-3</v>
      </c>
      <c r="BF97" s="25">
        <v>1.1041993396098787E-2</v>
      </c>
      <c r="BG97" s="25">
        <v>1.1265054208806315E-4</v>
      </c>
      <c r="BH97" s="25">
        <v>2.8576515311672132E-3</v>
      </c>
      <c r="BI97" s="25">
        <v>4.7828783435710867E-4</v>
      </c>
      <c r="BJ97" s="25">
        <v>8.8405661023650199E-4</v>
      </c>
      <c r="BK97" s="25">
        <v>1.2913355830380599E-3</v>
      </c>
      <c r="BL97" s="25">
        <v>4.1365721863461215E-3</v>
      </c>
      <c r="BM97" s="25">
        <v>1.4026686688314497E-2</v>
      </c>
      <c r="BN97" s="25">
        <v>5.8415075917457454E-3</v>
      </c>
      <c r="BO97" s="25">
        <v>8.9162504659776379E-4</v>
      </c>
      <c r="BP97" s="25">
        <v>1.2634548021061204E-2</v>
      </c>
      <c r="BQ97" s="25">
        <v>3.0369019756283061E-2</v>
      </c>
      <c r="BR97" s="25">
        <v>2.4708007387465751E-2</v>
      </c>
      <c r="BS97" s="25">
        <v>2.0210350744175289E-2</v>
      </c>
      <c r="BT97" s="25">
        <v>0</v>
      </c>
      <c r="BU97" s="25">
        <v>5.0938240676600358E-3</v>
      </c>
      <c r="BV97" s="25">
        <v>2.3067583836140809E-3</v>
      </c>
      <c r="BW97" s="25">
        <v>0</v>
      </c>
      <c r="BX97" s="25">
        <v>2.63032862421088E-3</v>
      </c>
      <c r="BY97" s="25">
        <v>9.5322401479542036E-3</v>
      </c>
      <c r="BZ97" s="25">
        <v>4.7938603132628901E-3</v>
      </c>
      <c r="CA97" s="25">
        <v>7.6084304546935103E-4</v>
      </c>
      <c r="CB97" s="25">
        <v>9.1364353840064846E-3</v>
      </c>
      <c r="CC97" s="25">
        <v>4.9878955774672838E-4</v>
      </c>
      <c r="CD97" s="25">
        <v>2.7156416802362214E-2</v>
      </c>
      <c r="CE97" s="25">
        <v>2.4325520757323683E-2</v>
      </c>
      <c r="CF97" s="25">
        <v>1.624728936315549E-2</v>
      </c>
      <c r="CG97" s="25">
        <v>3.7800978834136363E-2</v>
      </c>
      <c r="CH97" s="25">
        <v>3.8929059295106518E-2</v>
      </c>
      <c r="CI97" s="25">
        <v>1.5673387346985207E-3</v>
      </c>
      <c r="CJ97" s="25">
        <v>2.9635003693022953E-3</v>
      </c>
      <c r="CK97" s="25">
        <v>2.9520995809302116E-3</v>
      </c>
      <c r="CL97" s="25">
        <v>1.6201486057621844E-3</v>
      </c>
      <c r="CM97" s="25">
        <v>2.352646092949052E-3</v>
      </c>
      <c r="CN97" s="25">
        <v>4.2420229399538223E-4</v>
      </c>
      <c r="CO97" s="25">
        <v>1.0356501439016024E-3</v>
      </c>
      <c r="CP97" s="25">
        <v>3.8620090914094031E-3</v>
      </c>
      <c r="CQ97" s="25">
        <v>1.38542828215527E-2</v>
      </c>
      <c r="CR97" s="25">
        <v>8.2881312606757844E-4</v>
      </c>
      <c r="CS97" s="25">
        <v>2.6735758647864765E-3</v>
      </c>
      <c r="CT97" s="25">
        <v>1.1768503477936171E-2</v>
      </c>
      <c r="CU97" s="25">
        <v>3.5020258821456189E-3</v>
      </c>
      <c r="CV97" s="25">
        <v>9.8321302976351922E-3</v>
      </c>
      <c r="CW97" s="25">
        <v>1.3174268724678466E-2</v>
      </c>
      <c r="CX97" s="25">
        <v>9.6871771135765405E-3</v>
      </c>
      <c r="CY97" s="25">
        <v>2.4522511018976486E-3</v>
      </c>
      <c r="CZ97" s="25">
        <v>7.4181933951817311E-3</v>
      </c>
      <c r="DA97" s="25">
        <v>0</v>
      </c>
      <c r="DB97" s="26">
        <v>2.9078472431179952E-3</v>
      </c>
    </row>
    <row r="98" spans="1:106" x14ac:dyDescent="0.15">
      <c r="A98" s="44">
        <v>663</v>
      </c>
      <c r="B98" s="9" t="s">
        <v>94</v>
      </c>
      <c r="C98" s="25">
        <v>1.7234035738036262E-2</v>
      </c>
      <c r="D98" s="25">
        <v>3.5557741740508231E-3</v>
      </c>
      <c r="E98" s="25">
        <v>4.6972034698338216E-2</v>
      </c>
      <c r="F98" s="25">
        <v>8.3671062341012566E-3</v>
      </c>
      <c r="G98" s="25">
        <v>3.1966022609222771E-3</v>
      </c>
      <c r="H98" s="25">
        <v>0</v>
      </c>
      <c r="I98" s="25">
        <v>1.2327328628378669E-2</v>
      </c>
      <c r="J98" s="25">
        <v>3.6143058014099145E-3</v>
      </c>
      <c r="K98" s="25">
        <v>6.1608583996183948E-3</v>
      </c>
      <c r="L98" s="25">
        <v>2.5009354960651002E-3</v>
      </c>
      <c r="M98" s="25">
        <v>0</v>
      </c>
      <c r="N98" s="25">
        <v>5.3106103581041118E-3</v>
      </c>
      <c r="O98" s="25">
        <v>3.4135914235150348E-3</v>
      </c>
      <c r="P98" s="25">
        <v>1.0075965617799845E-2</v>
      </c>
      <c r="Q98" s="25">
        <v>2.1954745854479898E-3</v>
      </c>
      <c r="R98" s="25">
        <v>3.8414411946693797E-3</v>
      </c>
      <c r="S98" s="25">
        <v>1.7684437627467175E-3</v>
      </c>
      <c r="T98" s="25">
        <v>2.7972762135285282E-3</v>
      </c>
      <c r="U98" s="25">
        <v>1.2159614774445212E-2</v>
      </c>
      <c r="V98" s="25">
        <v>1.7516822595223039E-2</v>
      </c>
      <c r="W98" s="25">
        <v>0</v>
      </c>
      <c r="X98" s="25">
        <v>6.9582761883720248E-3</v>
      </c>
      <c r="Y98" s="25">
        <v>0</v>
      </c>
      <c r="Z98" s="25">
        <v>7.9284913727497887E-3</v>
      </c>
      <c r="AA98" s="25">
        <v>3.5462532009466886E-3</v>
      </c>
      <c r="AB98" s="25">
        <v>5.5915333835849191E-3</v>
      </c>
      <c r="AC98" s="25">
        <v>6.5185397345785649E-3</v>
      </c>
      <c r="AD98" s="25">
        <v>1.7149501017343281E-2</v>
      </c>
      <c r="AE98" s="25">
        <v>4.7245740566530785E-3</v>
      </c>
      <c r="AF98" s="25">
        <v>5.9980054138766203E-3</v>
      </c>
      <c r="AG98" s="25">
        <v>7.6769027338372525E-3</v>
      </c>
      <c r="AH98" s="25">
        <v>6.1976607818397932E-3</v>
      </c>
      <c r="AI98" s="25">
        <v>2.1392019655889365E-2</v>
      </c>
      <c r="AJ98" s="25">
        <v>0</v>
      </c>
      <c r="AK98" s="25">
        <v>0</v>
      </c>
      <c r="AL98" s="25">
        <v>0</v>
      </c>
      <c r="AM98" s="25">
        <v>8.6856717436486022E-4</v>
      </c>
      <c r="AN98" s="25">
        <v>9.0938632328385269E-3</v>
      </c>
      <c r="AO98" s="25">
        <v>1.0703154901853574E-2</v>
      </c>
      <c r="AP98" s="25">
        <v>1.0799699932234966E-2</v>
      </c>
      <c r="AQ98" s="25">
        <v>6.8270634381365587E-3</v>
      </c>
      <c r="AR98" s="25">
        <v>7.2581479250701172E-3</v>
      </c>
      <c r="AS98" s="25">
        <v>4.9097058585948934E-3</v>
      </c>
      <c r="AT98" s="25">
        <v>6.0421263480489491E-3</v>
      </c>
      <c r="AU98" s="25">
        <v>1.0977620768176002E-2</v>
      </c>
      <c r="AV98" s="25">
        <v>1.0381254534294808E-2</v>
      </c>
      <c r="AW98" s="25">
        <v>5.9768406692084376E-3</v>
      </c>
      <c r="AX98" s="25">
        <v>3.7278307037692509E-3</v>
      </c>
      <c r="AY98" s="25">
        <v>2.890813364168676E-3</v>
      </c>
      <c r="AZ98" s="25">
        <v>5.6877722782065392E-3</v>
      </c>
      <c r="BA98" s="25">
        <v>4.1556634062915243E-3</v>
      </c>
      <c r="BB98" s="25">
        <v>0</v>
      </c>
      <c r="BC98" s="25">
        <v>3.3862579231266217E-3</v>
      </c>
      <c r="BD98" s="25">
        <v>1.6857371384318733E-3</v>
      </c>
      <c r="BE98" s="25">
        <v>2.2068412077440062E-3</v>
      </c>
      <c r="BF98" s="25">
        <v>2.1664353464041809E-3</v>
      </c>
      <c r="BG98" s="25">
        <v>2.9334656313437049E-3</v>
      </c>
      <c r="BH98" s="25">
        <v>3.1818537525948273E-3</v>
      </c>
      <c r="BI98" s="25">
        <v>8.0780742959888317E-3</v>
      </c>
      <c r="BJ98" s="25">
        <v>8.0272564210304674E-3</v>
      </c>
      <c r="BK98" s="25">
        <v>5.9666902095398249E-3</v>
      </c>
      <c r="BL98" s="25">
        <v>9.1740466287525399E-2</v>
      </c>
      <c r="BM98" s="25">
        <v>4.9183362425848686E-3</v>
      </c>
      <c r="BN98" s="25">
        <v>1.8510888090604121E-2</v>
      </c>
      <c r="BO98" s="25">
        <v>1.4743088061263043E-2</v>
      </c>
      <c r="BP98" s="25">
        <v>8.6085656025326946E-4</v>
      </c>
      <c r="BQ98" s="25">
        <v>3.0277137780646154E-3</v>
      </c>
      <c r="BR98" s="25">
        <v>2.4750439347587089E-3</v>
      </c>
      <c r="BS98" s="25">
        <v>1.6079402916631446E-3</v>
      </c>
      <c r="BT98" s="25">
        <v>0</v>
      </c>
      <c r="BU98" s="25">
        <v>2.1901247877115886E-3</v>
      </c>
      <c r="BV98" s="25">
        <v>1.9153457938795863E-2</v>
      </c>
      <c r="BW98" s="25">
        <v>0.19479799165874065</v>
      </c>
      <c r="BX98" s="25">
        <v>1.333429984698462E-3</v>
      </c>
      <c r="BY98" s="25">
        <v>6.3203674018322631E-3</v>
      </c>
      <c r="BZ98" s="25">
        <v>1.3085244291132836E-2</v>
      </c>
      <c r="CA98" s="25">
        <v>1.0603914523019941E-2</v>
      </c>
      <c r="CB98" s="25">
        <v>1.2345651115507953E-2</v>
      </c>
      <c r="CC98" s="25">
        <v>1.5310635279116025E-3</v>
      </c>
      <c r="CD98" s="25">
        <v>9.6619432731873938E-3</v>
      </c>
      <c r="CE98" s="25">
        <v>1.0279979596403518E-2</v>
      </c>
      <c r="CF98" s="25">
        <v>1.8926464038177677E-2</v>
      </c>
      <c r="CG98" s="25">
        <v>5.9540467130547092E-3</v>
      </c>
      <c r="CH98" s="25">
        <v>5.4485617865352252E-3</v>
      </c>
      <c r="CI98" s="25">
        <v>1.2333577414326792E-2</v>
      </c>
      <c r="CJ98" s="25">
        <v>2.7075554770125076E-3</v>
      </c>
      <c r="CK98" s="25">
        <v>1.6334507029036285E-2</v>
      </c>
      <c r="CL98" s="25">
        <v>3.0132316029972354E-3</v>
      </c>
      <c r="CM98" s="25">
        <v>9.2951107724190112E-3</v>
      </c>
      <c r="CN98" s="25">
        <v>6.5297342854066425E-3</v>
      </c>
      <c r="CO98" s="25">
        <v>1.9122149920121981E-3</v>
      </c>
      <c r="CP98" s="25">
        <v>6.1788237700073365E-3</v>
      </c>
      <c r="CQ98" s="25">
        <v>0.13164758909631261</v>
      </c>
      <c r="CR98" s="25">
        <v>1.9502097803072544E-3</v>
      </c>
      <c r="CS98" s="25">
        <v>5.0814436616721401E-2</v>
      </c>
      <c r="CT98" s="25">
        <v>5.8226017030061543E-3</v>
      </c>
      <c r="CU98" s="25">
        <v>3.5730689996283306E-3</v>
      </c>
      <c r="CV98" s="25">
        <v>2.0956730133017487E-3</v>
      </c>
      <c r="CW98" s="25">
        <v>6.6934141029901511E-3</v>
      </c>
      <c r="CX98" s="25">
        <v>5.767403699458374E-3</v>
      </c>
      <c r="CY98" s="25">
        <v>1.2261255509488243E-3</v>
      </c>
      <c r="CZ98" s="25">
        <v>1.2998083642985457E-3</v>
      </c>
      <c r="DA98" s="25">
        <v>0</v>
      </c>
      <c r="DB98" s="26">
        <v>7.7169861812570776E-4</v>
      </c>
    </row>
    <row r="99" spans="1:106" x14ac:dyDescent="0.15">
      <c r="A99" s="44">
        <v>669</v>
      </c>
      <c r="B99" s="9" t="s">
        <v>95</v>
      </c>
      <c r="C99" s="25">
        <v>5.3019031546059291E-4</v>
      </c>
      <c r="D99" s="25">
        <v>5.2093652006723835E-4</v>
      </c>
      <c r="E99" s="25">
        <v>1.0598309284793841E-2</v>
      </c>
      <c r="F99" s="25">
        <v>1.0409209998360797E-3</v>
      </c>
      <c r="G99" s="25">
        <v>3.1927256130026035E-3</v>
      </c>
      <c r="H99" s="25">
        <v>0</v>
      </c>
      <c r="I99" s="25">
        <v>1.0346093104132923E-2</v>
      </c>
      <c r="J99" s="25">
        <v>4.0074854496801871E-2</v>
      </c>
      <c r="K99" s="25">
        <v>1.2621121685820249E-2</v>
      </c>
      <c r="L99" s="25">
        <v>2.2774842146297304E-3</v>
      </c>
      <c r="M99" s="25">
        <v>0</v>
      </c>
      <c r="N99" s="25">
        <v>3.9226099235996278E-3</v>
      </c>
      <c r="O99" s="25">
        <v>2.0521602655015552E-2</v>
      </c>
      <c r="P99" s="25">
        <v>6.8839855805609635E-3</v>
      </c>
      <c r="Q99" s="25">
        <v>2.3517558838520563E-2</v>
      </c>
      <c r="R99" s="25">
        <v>7.6948662575846878E-3</v>
      </c>
      <c r="S99" s="25">
        <v>7.3360413962817511E-3</v>
      </c>
      <c r="T99" s="25">
        <v>2.3996150537320831E-2</v>
      </c>
      <c r="U99" s="25">
        <v>1.0696821515892421E-2</v>
      </c>
      <c r="V99" s="25">
        <v>1.8287378631366476E-2</v>
      </c>
      <c r="W99" s="25">
        <v>0</v>
      </c>
      <c r="X99" s="25">
        <v>6.1829111206526408E-3</v>
      </c>
      <c r="Y99" s="25">
        <v>0</v>
      </c>
      <c r="Z99" s="25">
        <v>1.3227989096594761E-2</v>
      </c>
      <c r="AA99" s="25">
        <v>2.2625554979690106E-2</v>
      </c>
      <c r="AB99" s="25">
        <v>3.6560714599040683E-3</v>
      </c>
      <c r="AC99" s="25">
        <v>1.5117437285586968E-2</v>
      </c>
      <c r="AD99" s="25">
        <v>1.3338500791266996E-2</v>
      </c>
      <c r="AE99" s="25">
        <v>1.2710358524093237E-2</v>
      </c>
      <c r="AF99" s="25">
        <v>2.2296623450633993E-2</v>
      </c>
      <c r="AG99" s="25">
        <v>2.7757091198580726E-2</v>
      </c>
      <c r="AH99" s="25">
        <v>5.2688676950585532E-3</v>
      </c>
      <c r="AI99" s="25">
        <v>4.3938513479176378E-2</v>
      </c>
      <c r="AJ99" s="25">
        <v>0</v>
      </c>
      <c r="AK99" s="25">
        <v>0</v>
      </c>
      <c r="AL99" s="25">
        <v>0</v>
      </c>
      <c r="AM99" s="25">
        <v>2.549865061885411E-3</v>
      </c>
      <c r="AN99" s="25">
        <v>8.8583030400315298E-3</v>
      </c>
      <c r="AO99" s="25">
        <v>1.0033353381814205E-2</v>
      </c>
      <c r="AP99" s="25">
        <v>1.2154194865166919E-2</v>
      </c>
      <c r="AQ99" s="25">
        <v>1.4340495302020237E-2</v>
      </c>
      <c r="AR99" s="25">
        <v>1.9993875494067139E-2</v>
      </c>
      <c r="AS99" s="25">
        <v>1.0727560318893449E-2</v>
      </c>
      <c r="AT99" s="25">
        <v>1.5030733675701121E-2</v>
      </c>
      <c r="AU99" s="25">
        <v>2.0725106527224549E-2</v>
      </c>
      <c r="AV99" s="25">
        <v>1.5836528522414919E-2</v>
      </c>
      <c r="AW99" s="25">
        <v>1.9079481408496808E-2</v>
      </c>
      <c r="AX99" s="25">
        <v>1.4026433708626728E-2</v>
      </c>
      <c r="AY99" s="25">
        <v>1.8464301530285884E-2</v>
      </c>
      <c r="AZ99" s="25">
        <v>2.2874115473420813E-2</v>
      </c>
      <c r="BA99" s="25">
        <v>1.7625445837949935E-2</v>
      </c>
      <c r="BB99" s="25">
        <v>0</v>
      </c>
      <c r="BC99" s="25">
        <v>9.7642541153036277E-3</v>
      </c>
      <c r="BD99" s="25">
        <v>4.3062565879663402E-3</v>
      </c>
      <c r="BE99" s="25">
        <v>8.1251880830574778E-3</v>
      </c>
      <c r="BF99" s="25">
        <v>9.2356911298282877E-3</v>
      </c>
      <c r="BG99" s="25">
        <v>1.4645708355711724E-2</v>
      </c>
      <c r="BH99" s="25">
        <v>6.9119613266628549E-2</v>
      </c>
      <c r="BI99" s="25">
        <v>2.8764023131933783E-2</v>
      </c>
      <c r="BJ99" s="25">
        <v>0.12085023995155608</v>
      </c>
      <c r="BK99" s="25">
        <v>4.7333466743930443E-2</v>
      </c>
      <c r="BL99" s="25">
        <v>0.11641684223761328</v>
      </c>
      <c r="BM99" s="25">
        <v>3.0899192271828468E-2</v>
      </c>
      <c r="BN99" s="25">
        <v>8.8347874548804703E-2</v>
      </c>
      <c r="BO99" s="25">
        <v>3.2223768540376091E-2</v>
      </c>
      <c r="BP99" s="25">
        <v>5.2939160439985165E-2</v>
      </c>
      <c r="BQ99" s="25">
        <v>6.7980593249242077E-2</v>
      </c>
      <c r="BR99" s="25">
        <v>3.2856173642650026E-2</v>
      </c>
      <c r="BS99" s="25">
        <v>2.8028017341822867E-2</v>
      </c>
      <c r="BT99" s="25">
        <v>9.5171197385468715E-4</v>
      </c>
      <c r="BU99" s="25">
        <v>2.119096680561243E-2</v>
      </c>
      <c r="BV99" s="25">
        <v>7.0379695140066522E-3</v>
      </c>
      <c r="BW99" s="25">
        <v>3.5289900992436753E-4</v>
      </c>
      <c r="BX99" s="25">
        <v>5.2674037050965891E-3</v>
      </c>
      <c r="BY99" s="25">
        <v>8.357695994944226E-3</v>
      </c>
      <c r="BZ99" s="25">
        <v>5.1894091881091585E-2</v>
      </c>
      <c r="CA99" s="25">
        <v>0.11424184240434659</v>
      </c>
      <c r="CB99" s="25">
        <v>0.1463489630581255</v>
      </c>
      <c r="CC99" s="25">
        <v>4.4193081356168808E-3</v>
      </c>
      <c r="CD99" s="25">
        <v>8.7838376309773092E-2</v>
      </c>
      <c r="CE99" s="25">
        <v>8.400951519220104E-2</v>
      </c>
      <c r="CF99" s="25">
        <v>0.12557136078773309</v>
      </c>
      <c r="CG99" s="25">
        <v>0.16862539017240397</v>
      </c>
      <c r="CH99" s="25">
        <v>3.6144398245986364E-2</v>
      </c>
      <c r="CI99" s="25">
        <v>6.0043255791903796E-2</v>
      </c>
      <c r="CJ99" s="25">
        <v>3.2346080193774794E-2</v>
      </c>
      <c r="CK99" s="25">
        <v>8.9287390042463985E-2</v>
      </c>
      <c r="CL99" s="25">
        <v>2.9133572718697556E-2</v>
      </c>
      <c r="CM99" s="25">
        <v>3.8118280601531787E-2</v>
      </c>
      <c r="CN99" s="25">
        <v>3.0951802630209236E-2</v>
      </c>
      <c r="CO99" s="25">
        <v>1.5059335407518542E-2</v>
      </c>
      <c r="CP99" s="25">
        <v>5.6199486064104888E-2</v>
      </c>
      <c r="CQ99" s="25">
        <v>8.4778914404386937E-2</v>
      </c>
      <c r="CR99" s="25">
        <v>3.8307617740141055E-2</v>
      </c>
      <c r="CS99" s="25">
        <v>2.0291714724273179E-2</v>
      </c>
      <c r="CT99" s="25">
        <v>0.11167635047641994</v>
      </c>
      <c r="CU99" s="25">
        <v>2.3495127626192644E-2</v>
      </c>
      <c r="CV99" s="25">
        <v>1.1853542330870324E-2</v>
      </c>
      <c r="CW99" s="25">
        <v>2.9299844093586273E-2</v>
      </c>
      <c r="CX99" s="25">
        <v>2.2366631960184135E-2</v>
      </c>
      <c r="CY99" s="25">
        <v>1.0390529449320401E-2</v>
      </c>
      <c r="CZ99" s="25">
        <v>1.6760049339272092E-2</v>
      </c>
      <c r="DA99" s="25">
        <v>0</v>
      </c>
      <c r="DB99" s="26">
        <v>1.6182330037676624E-2</v>
      </c>
    </row>
    <row r="100" spans="1:106" x14ac:dyDescent="0.15">
      <c r="A100" s="44">
        <v>671</v>
      </c>
      <c r="B100" s="9" t="s">
        <v>96</v>
      </c>
      <c r="C100" s="25">
        <v>0</v>
      </c>
      <c r="D100" s="25">
        <v>0</v>
      </c>
      <c r="E100" s="25">
        <v>0</v>
      </c>
      <c r="F100" s="25">
        <v>0</v>
      </c>
      <c r="G100" s="25">
        <v>0</v>
      </c>
      <c r="H100" s="25">
        <v>0</v>
      </c>
      <c r="I100" s="25">
        <v>0</v>
      </c>
      <c r="J100" s="25">
        <v>0</v>
      </c>
      <c r="K100" s="25">
        <v>0</v>
      </c>
      <c r="L100" s="25">
        <v>0</v>
      </c>
      <c r="M100" s="25">
        <v>0</v>
      </c>
      <c r="N100" s="25">
        <v>0</v>
      </c>
      <c r="O100" s="25">
        <v>0</v>
      </c>
      <c r="P100" s="25">
        <v>0</v>
      </c>
      <c r="Q100" s="25">
        <v>0</v>
      </c>
      <c r="R100" s="25">
        <v>0</v>
      </c>
      <c r="S100" s="25">
        <v>0</v>
      </c>
      <c r="T100" s="25">
        <v>0</v>
      </c>
      <c r="U100" s="25">
        <v>0</v>
      </c>
      <c r="V100" s="25">
        <v>0</v>
      </c>
      <c r="W100" s="25">
        <v>0</v>
      </c>
      <c r="X100" s="25">
        <v>0</v>
      </c>
      <c r="Y100" s="25">
        <v>0</v>
      </c>
      <c r="Z100" s="25">
        <v>0</v>
      </c>
      <c r="AA100" s="25">
        <v>0</v>
      </c>
      <c r="AB100" s="25">
        <v>0</v>
      </c>
      <c r="AC100" s="25">
        <v>0</v>
      </c>
      <c r="AD100" s="25">
        <v>0</v>
      </c>
      <c r="AE100" s="25">
        <v>0</v>
      </c>
      <c r="AF100" s="25">
        <v>0</v>
      </c>
      <c r="AG100" s="25">
        <v>0</v>
      </c>
      <c r="AH100" s="25">
        <v>0</v>
      </c>
      <c r="AI100" s="25">
        <v>0</v>
      </c>
      <c r="AJ100" s="25">
        <v>0</v>
      </c>
      <c r="AK100" s="25">
        <v>0</v>
      </c>
      <c r="AL100" s="25">
        <v>0</v>
      </c>
      <c r="AM100" s="25">
        <v>0</v>
      </c>
      <c r="AN100" s="25">
        <v>0</v>
      </c>
      <c r="AO100" s="25">
        <v>0</v>
      </c>
      <c r="AP100" s="25">
        <v>0</v>
      </c>
      <c r="AQ100" s="25">
        <v>0</v>
      </c>
      <c r="AR100" s="25">
        <v>0</v>
      </c>
      <c r="AS100" s="25">
        <v>0</v>
      </c>
      <c r="AT100" s="25">
        <v>0</v>
      </c>
      <c r="AU100" s="25">
        <v>0</v>
      </c>
      <c r="AV100" s="25">
        <v>0</v>
      </c>
      <c r="AW100" s="25">
        <v>0</v>
      </c>
      <c r="AX100" s="25">
        <v>0</v>
      </c>
      <c r="AY100" s="25">
        <v>0</v>
      </c>
      <c r="AZ100" s="25">
        <v>0</v>
      </c>
      <c r="BA100" s="25">
        <v>0</v>
      </c>
      <c r="BB100" s="25">
        <v>0</v>
      </c>
      <c r="BC100" s="25">
        <v>0</v>
      </c>
      <c r="BD100" s="25">
        <v>0</v>
      </c>
      <c r="BE100" s="25">
        <v>0</v>
      </c>
      <c r="BF100" s="25">
        <v>0</v>
      </c>
      <c r="BG100" s="25">
        <v>0</v>
      </c>
      <c r="BH100" s="25">
        <v>0</v>
      </c>
      <c r="BI100" s="25">
        <v>0</v>
      </c>
      <c r="BJ100" s="25">
        <v>0</v>
      </c>
      <c r="BK100" s="25">
        <v>0</v>
      </c>
      <c r="BL100" s="25">
        <v>0</v>
      </c>
      <c r="BM100" s="25">
        <v>0</v>
      </c>
      <c r="BN100" s="25">
        <v>0</v>
      </c>
      <c r="BO100" s="25">
        <v>0</v>
      </c>
      <c r="BP100" s="25">
        <v>0</v>
      </c>
      <c r="BQ100" s="25">
        <v>0</v>
      </c>
      <c r="BR100" s="25">
        <v>0</v>
      </c>
      <c r="BS100" s="25">
        <v>0</v>
      </c>
      <c r="BT100" s="25">
        <v>0</v>
      </c>
      <c r="BU100" s="25">
        <v>0</v>
      </c>
      <c r="BV100" s="25">
        <v>0</v>
      </c>
      <c r="BW100" s="25">
        <v>0</v>
      </c>
      <c r="BX100" s="25">
        <v>0</v>
      </c>
      <c r="BY100" s="25">
        <v>0</v>
      </c>
      <c r="BZ100" s="25">
        <v>0</v>
      </c>
      <c r="CA100" s="25">
        <v>0</v>
      </c>
      <c r="CB100" s="25">
        <v>0</v>
      </c>
      <c r="CC100" s="25">
        <v>0</v>
      </c>
      <c r="CD100" s="25">
        <v>0</v>
      </c>
      <c r="CE100" s="25">
        <v>0</v>
      </c>
      <c r="CF100" s="25">
        <v>0</v>
      </c>
      <c r="CG100" s="25">
        <v>0</v>
      </c>
      <c r="CH100" s="25">
        <v>0</v>
      </c>
      <c r="CI100" s="25">
        <v>0</v>
      </c>
      <c r="CJ100" s="25">
        <v>0</v>
      </c>
      <c r="CK100" s="25">
        <v>0</v>
      </c>
      <c r="CL100" s="25">
        <v>0</v>
      </c>
      <c r="CM100" s="25">
        <v>0</v>
      </c>
      <c r="CN100" s="25">
        <v>0</v>
      </c>
      <c r="CO100" s="25">
        <v>0</v>
      </c>
      <c r="CP100" s="25">
        <v>0</v>
      </c>
      <c r="CQ100" s="25">
        <v>0</v>
      </c>
      <c r="CR100" s="25">
        <v>0</v>
      </c>
      <c r="CS100" s="25">
        <v>0</v>
      </c>
      <c r="CT100" s="25">
        <v>0</v>
      </c>
      <c r="CU100" s="25">
        <v>1.1834368661189376E-3</v>
      </c>
      <c r="CV100" s="25">
        <v>0</v>
      </c>
      <c r="CW100" s="25">
        <v>0</v>
      </c>
      <c r="CX100" s="25">
        <v>0</v>
      </c>
      <c r="CY100" s="25">
        <v>0</v>
      </c>
      <c r="CZ100" s="25">
        <v>0</v>
      </c>
      <c r="DA100" s="25">
        <v>0</v>
      </c>
      <c r="DB100" s="26">
        <v>0</v>
      </c>
    </row>
    <row r="101" spans="1:106" x14ac:dyDescent="0.15">
      <c r="A101" s="44">
        <v>672</v>
      </c>
      <c r="B101" s="9" t="s">
        <v>97</v>
      </c>
      <c r="C101" s="25">
        <v>0</v>
      </c>
      <c r="D101" s="25">
        <v>0</v>
      </c>
      <c r="E101" s="25">
        <v>0</v>
      </c>
      <c r="F101" s="25">
        <v>0</v>
      </c>
      <c r="G101" s="25">
        <v>0</v>
      </c>
      <c r="H101" s="25">
        <v>0</v>
      </c>
      <c r="I101" s="25">
        <v>0</v>
      </c>
      <c r="J101" s="25">
        <v>0</v>
      </c>
      <c r="K101" s="25">
        <v>0</v>
      </c>
      <c r="L101" s="25">
        <v>0</v>
      </c>
      <c r="M101" s="25">
        <v>0</v>
      </c>
      <c r="N101" s="25">
        <v>0</v>
      </c>
      <c r="O101" s="25">
        <v>0</v>
      </c>
      <c r="P101" s="25">
        <v>0</v>
      </c>
      <c r="Q101" s="25">
        <v>0</v>
      </c>
      <c r="R101" s="25">
        <v>0</v>
      </c>
      <c r="S101" s="25">
        <v>0</v>
      </c>
      <c r="T101" s="25">
        <v>0</v>
      </c>
      <c r="U101" s="25">
        <v>0</v>
      </c>
      <c r="V101" s="25">
        <v>0</v>
      </c>
      <c r="W101" s="25">
        <v>0</v>
      </c>
      <c r="X101" s="25">
        <v>0</v>
      </c>
      <c r="Y101" s="25">
        <v>0</v>
      </c>
      <c r="Z101" s="25">
        <v>0</v>
      </c>
      <c r="AA101" s="25">
        <v>0</v>
      </c>
      <c r="AB101" s="25">
        <v>0</v>
      </c>
      <c r="AC101" s="25">
        <v>0</v>
      </c>
      <c r="AD101" s="25">
        <v>0</v>
      </c>
      <c r="AE101" s="25">
        <v>0</v>
      </c>
      <c r="AF101" s="25">
        <v>0</v>
      </c>
      <c r="AG101" s="25">
        <v>0</v>
      </c>
      <c r="AH101" s="25">
        <v>0</v>
      </c>
      <c r="AI101" s="25">
        <v>0</v>
      </c>
      <c r="AJ101" s="25">
        <v>0</v>
      </c>
      <c r="AK101" s="25">
        <v>0</v>
      </c>
      <c r="AL101" s="25">
        <v>0</v>
      </c>
      <c r="AM101" s="25">
        <v>0</v>
      </c>
      <c r="AN101" s="25">
        <v>0</v>
      </c>
      <c r="AO101" s="25">
        <v>0</v>
      </c>
      <c r="AP101" s="25">
        <v>0</v>
      </c>
      <c r="AQ101" s="25">
        <v>0</v>
      </c>
      <c r="AR101" s="25">
        <v>0</v>
      </c>
      <c r="AS101" s="25">
        <v>0</v>
      </c>
      <c r="AT101" s="25">
        <v>0</v>
      </c>
      <c r="AU101" s="25">
        <v>0</v>
      </c>
      <c r="AV101" s="25">
        <v>0</v>
      </c>
      <c r="AW101" s="25">
        <v>0</v>
      </c>
      <c r="AX101" s="25">
        <v>0</v>
      </c>
      <c r="AY101" s="25">
        <v>0</v>
      </c>
      <c r="AZ101" s="25">
        <v>0</v>
      </c>
      <c r="BA101" s="25">
        <v>0</v>
      </c>
      <c r="BB101" s="25">
        <v>0</v>
      </c>
      <c r="BC101" s="25">
        <v>0</v>
      </c>
      <c r="BD101" s="25">
        <v>0</v>
      </c>
      <c r="BE101" s="25">
        <v>0</v>
      </c>
      <c r="BF101" s="25">
        <v>0</v>
      </c>
      <c r="BG101" s="25">
        <v>0</v>
      </c>
      <c r="BH101" s="25">
        <v>0</v>
      </c>
      <c r="BI101" s="25">
        <v>0</v>
      </c>
      <c r="BJ101" s="25">
        <v>0</v>
      </c>
      <c r="BK101" s="25">
        <v>0</v>
      </c>
      <c r="BL101" s="25">
        <v>0</v>
      </c>
      <c r="BM101" s="25">
        <v>0</v>
      </c>
      <c r="BN101" s="25">
        <v>0</v>
      </c>
      <c r="BO101" s="25">
        <v>0</v>
      </c>
      <c r="BP101" s="25">
        <v>0</v>
      </c>
      <c r="BQ101" s="25">
        <v>0</v>
      </c>
      <c r="BR101" s="25">
        <v>0</v>
      </c>
      <c r="BS101" s="25">
        <v>0</v>
      </c>
      <c r="BT101" s="25">
        <v>0</v>
      </c>
      <c r="BU101" s="25">
        <v>0</v>
      </c>
      <c r="BV101" s="25">
        <v>0</v>
      </c>
      <c r="BW101" s="25">
        <v>0</v>
      </c>
      <c r="BX101" s="25">
        <v>0</v>
      </c>
      <c r="BY101" s="25">
        <v>0</v>
      </c>
      <c r="BZ101" s="25">
        <v>0</v>
      </c>
      <c r="CA101" s="25">
        <v>0</v>
      </c>
      <c r="CB101" s="25">
        <v>0</v>
      </c>
      <c r="CC101" s="25">
        <v>0</v>
      </c>
      <c r="CD101" s="25">
        <v>0</v>
      </c>
      <c r="CE101" s="25">
        <v>0</v>
      </c>
      <c r="CF101" s="25">
        <v>0</v>
      </c>
      <c r="CG101" s="25">
        <v>0</v>
      </c>
      <c r="CH101" s="25">
        <v>0</v>
      </c>
      <c r="CI101" s="25">
        <v>0</v>
      </c>
      <c r="CJ101" s="25">
        <v>9.7095024075279264E-3</v>
      </c>
      <c r="CK101" s="25">
        <v>0</v>
      </c>
      <c r="CL101" s="25">
        <v>1.1038641619707756E-2</v>
      </c>
      <c r="CM101" s="25">
        <v>0</v>
      </c>
      <c r="CN101" s="25">
        <v>1.1858347078918559E-2</v>
      </c>
      <c r="CO101" s="25">
        <v>2.0693096931465881E-2</v>
      </c>
      <c r="CP101" s="25">
        <v>0</v>
      </c>
      <c r="CQ101" s="25">
        <v>0</v>
      </c>
      <c r="CR101" s="25">
        <v>0</v>
      </c>
      <c r="CS101" s="25">
        <v>0</v>
      </c>
      <c r="CT101" s="25">
        <v>0</v>
      </c>
      <c r="CU101" s="25">
        <v>2.1091502151360897E-3</v>
      </c>
      <c r="CV101" s="25">
        <v>5.6991489433589329E-3</v>
      </c>
      <c r="CW101" s="25">
        <v>0</v>
      </c>
      <c r="CX101" s="25">
        <v>0</v>
      </c>
      <c r="CY101" s="25">
        <v>0</v>
      </c>
      <c r="CZ101" s="25">
        <v>0</v>
      </c>
      <c r="DA101" s="25">
        <v>0</v>
      </c>
      <c r="DB101" s="26">
        <v>0</v>
      </c>
    </row>
    <row r="102" spans="1:106" x14ac:dyDescent="0.15">
      <c r="A102" s="44">
        <v>673</v>
      </c>
      <c r="B102" s="9" t="s">
        <v>98</v>
      </c>
      <c r="C102" s="25">
        <v>2.1158243383861375E-6</v>
      </c>
      <c r="D102" s="25">
        <v>0</v>
      </c>
      <c r="E102" s="25">
        <v>0</v>
      </c>
      <c r="F102" s="25">
        <v>1.6557598088590877E-6</v>
      </c>
      <c r="G102" s="25">
        <v>2.1729631760274623E-5</v>
      </c>
      <c r="H102" s="25">
        <v>0</v>
      </c>
      <c r="I102" s="25">
        <v>3.0095228169295153E-5</v>
      </c>
      <c r="J102" s="25">
        <v>7.2879072332335371E-5</v>
      </c>
      <c r="K102" s="25">
        <v>6.7326495660301308E-5</v>
      </c>
      <c r="L102" s="25">
        <v>2.1702727412137703E-5</v>
      </c>
      <c r="M102" s="25">
        <v>0</v>
      </c>
      <c r="N102" s="25">
        <v>9.6556551965529315E-5</v>
      </c>
      <c r="O102" s="25">
        <v>6.5394471714847404E-5</v>
      </c>
      <c r="P102" s="25">
        <v>8.7677161002899185E-5</v>
      </c>
      <c r="Q102" s="25">
        <v>2.5782447706254622E-5</v>
      </c>
      <c r="R102" s="25">
        <v>5.8451928791365744E-5</v>
      </c>
      <c r="S102" s="25">
        <v>5.1913903824436615E-5</v>
      </c>
      <c r="T102" s="25">
        <v>4.6660153686881205E-5</v>
      </c>
      <c r="U102" s="25">
        <v>3.2662050430205862E-5</v>
      </c>
      <c r="V102" s="25">
        <v>7.2693965673909411E-5</v>
      </c>
      <c r="W102" s="25">
        <v>0</v>
      </c>
      <c r="X102" s="25">
        <v>2.7512954015849128E-5</v>
      </c>
      <c r="Y102" s="25">
        <v>0</v>
      </c>
      <c r="Z102" s="25">
        <v>9.6857660749124819E-5</v>
      </c>
      <c r="AA102" s="25">
        <v>1.7871686397859482E-5</v>
      </c>
      <c r="AB102" s="25">
        <v>1.6113929059322536E-5</v>
      </c>
      <c r="AC102" s="25">
        <v>4.0916687231564156E-5</v>
      </c>
      <c r="AD102" s="25">
        <v>6.4593224170784484E-5</v>
      </c>
      <c r="AE102" s="25">
        <v>4.1810389881885648E-5</v>
      </c>
      <c r="AF102" s="25">
        <v>0</v>
      </c>
      <c r="AG102" s="25">
        <v>1.181152816960882E-6</v>
      </c>
      <c r="AH102" s="25">
        <v>0</v>
      </c>
      <c r="AI102" s="25">
        <v>1.6571399532023677E-5</v>
      </c>
      <c r="AJ102" s="25">
        <v>0</v>
      </c>
      <c r="AK102" s="25">
        <v>0</v>
      </c>
      <c r="AL102" s="25">
        <v>0</v>
      </c>
      <c r="AM102" s="25">
        <v>1.8612153736389864E-5</v>
      </c>
      <c r="AN102" s="25">
        <v>4.8939098228600401E-6</v>
      </c>
      <c r="AO102" s="25">
        <v>5.4677675105254521E-5</v>
      </c>
      <c r="AP102" s="25">
        <v>4.028836802296115E-5</v>
      </c>
      <c r="AQ102" s="25">
        <v>3.480790748638322E-5</v>
      </c>
      <c r="AR102" s="25">
        <v>3.8531659842506908E-5</v>
      </c>
      <c r="AS102" s="25">
        <v>1.3316330305794451E-5</v>
      </c>
      <c r="AT102" s="25">
        <v>1.5497598840779608E-5</v>
      </c>
      <c r="AU102" s="25">
        <v>1.5742080888550626E-4</v>
      </c>
      <c r="AV102" s="25">
        <v>8.3575663614541477E-5</v>
      </c>
      <c r="AW102" s="25">
        <v>7.1398050723372093E-6</v>
      </c>
      <c r="AX102" s="25">
        <v>4.7068569492035998E-5</v>
      </c>
      <c r="AY102" s="25">
        <v>2.4602666929095113E-5</v>
      </c>
      <c r="AZ102" s="25">
        <v>4.393798592666311E-6</v>
      </c>
      <c r="BA102" s="25">
        <v>2.0229237721864165E-5</v>
      </c>
      <c r="BB102" s="25">
        <v>0</v>
      </c>
      <c r="BC102" s="25">
        <v>1.1590892992446601E-5</v>
      </c>
      <c r="BD102" s="25">
        <v>3.6765496754662667E-4</v>
      </c>
      <c r="BE102" s="25">
        <v>1.0031096398836393E-4</v>
      </c>
      <c r="BF102" s="25">
        <v>5.6994974421156533E-5</v>
      </c>
      <c r="BG102" s="25">
        <v>3.413652790547368E-6</v>
      </c>
      <c r="BH102" s="25">
        <v>1.0144876511991228E-5</v>
      </c>
      <c r="BI102" s="25">
        <v>1.9055292205462497E-5</v>
      </c>
      <c r="BJ102" s="25">
        <v>7.9184293509781278E-5</v>
      </c>
      <c r="BK102" s="25">
        <v>3.5106500477032788E-5</v>
      </c>
      <c r="BL102" s="25">
        <v>8.501475646617881E-5</v>
      </c>
      <c r="BM102" s="25">
        <v>1.4416509094222267E-5</v>
      </c>
      <c r="BN102" s="25">
        <v>4.6172589358811243E-5</v>
      </c>
      <c r="BO102" s="25">
        <v>5.818956012214106E-5</v>
      </c>
      <c r="BP102" s="25">
        <v>6.5240949938897826E-5</v>
      </c>
      <c r="BQ102" s="25">
        <v>6.3322404332652796E-5</v>
      </c>
      <c r="BR102" s="25">
        <v>5.9804465533333608E-5</v>
      </c>
      <c r="BS102" s="25">
        <v>3.9834025954098617E-5</v>
      </c>
      <c r="BT102" s="25">
        <v>0</v>
      </c>
      <c r="BU102" s="25">
        <v>2.292220830447016E-3</v>
      </c>
      <c r="BV102" s="25">
        <v>4.167454278594915E-5</v>
      </c>
      <c r="BW102" s="25">
        <v>1.5281073276387336E-5</v>
      </c>
      <c r="BX102" s="25">
        <v>1.0169924583226873E-4</v>
      </c>
      <c r="BY102" s="25">
        <v>2.0253003247307374E-4</v>
      </c>
      <c r="BZ102" s="25">
        <v>7.7558602911032899E-5</v>
      </c>
      <c r="CA102" s="25">
        <v>6.0066556221264553E-5</v>
      </c>
      <c r="CB102" s="25">
        <v>7.1787147110984495E-5</v>
      </c>
      <c r="CC102" s="25">
        <v>1.8286229285641105E-4</v>
      </c>
      <c r="CD102" s="25">
        <v>5.5033269127852688E-4</v>
      </c>
      <c r="CE102" s="25">
        <v>1.1327609763148714E-3</v>
      </c>
      <c r="CF102" s="25">
        <v>4.7431276148871199E-5</v>
      </c>
      <c r="CG102" s="25">
        <v>6.1161305027763178E-4</v>
      </c>
      <c r="CH102" s="25">
        <v>9.6966943359229048E-4</v>
      </c>
      <c r="CI102" s="25">
        <v>1.222262186031998E-4</v>
      </c>
      <c r="CJ102" s="25">
        <v>2.063990582435172E-4</v>
      </c>
      <c r="CK102" s="25">
        <v>8.191531445854341E-5</v>
      </c>
      <c r="CL102" s="25">
        <v>1.4572258890650863E-2</v>
      </c>
      <c r="CM102" s="25">
        <v>7.0363512261445932E-3</v>
      </c>
      <c r="CN102" s="25">
        <v>1.2407276175308648E-2</v>
      </c>
      <c r="CO102" s="25">
        <v>7.0389698932294791E-3</v>
      </c>
      <c r="CP102" s="25">
        <v>6.7246079293059721E-5</v>
      </c>
      <c r="CQ102" s="25">
        <v>1.0955382676811324E-4</v>
      </c>
      <c r="CR102" s="25">
        <v>6.2265106707086926E-4</v>
      </c>
      <c r="CS102" s="25">
        <v>2.0863773792704926E-5</v>
      </c>
      <c r="CT102" s="25">
        <v>9.4520617707879269E-4</v>
      </c>
      <c r="CU102" s="25">
        <v>1.0530988869450275E-2</v>
      </c>
      <c r="CV102" s="25">
        <v>1.9034508713757592E-3</v>
      </c>
      <c r="CW102" s="25">
        <v>1.7928574711343341E-2</v>
      </c>
      <c r="CX102" s="25">
        <v>6.1077042920151115E-5</v>
      </c>
      <c r="CY102" s="25">
        <v>2.3691760959362477E-4</v>
      </c>
      <c r="CZ102" s="25">
        <v>3.9790169672958139E-3</v>
      </c>
      <c r="DA102" s="25">
        <v>0</v>
      </c>
      <c r="DB102" s="26">
        <v>1.3780203225428817E-3</v>
      </c>
    </row>
    <row r="103" spans="1:106" x14ac:dyDescent="0.15">
      <c r="A103" s="44">
        <v>674</v>
      </c>
      <c r="B103" s="9" t="s">
        <v>99</v>
      </c>
      <c r="C103" s="25">
        <v>0</v>
      </c>
      <c r="D103" s="25">
        <v>0</v>
      </c>
      <c r="E103" s="25">
        <v>0</v>
      </c>
      <c r="F103" s="25">
        <v>0</v>
      </c>
      <c r="G103" s="25">
        <v>0</v>
      </c>
      <c r="H103" s="25">
        <v>0</v>
      </c>
      <c r="I103" s="25">
        <v>0</v>
      </c>
      <c r="J103" s="25">
        <v>0</v>
      </c>
      <c r="K103" s="25">
        <v>0</v>
      </c>
      <c r="L103" s="25">
        <v>0</v>
      </c>
      <c r="M103" s="25">
        <v>0</v>
      </c>
      <c r="N103" s="25">
        <v>0</v>
      </c>
      <c r="O103" s="25">
        <v>0</v>
      </c>
      <c r="P103" s="25">
        <v>0</v>
      </c>
      <c r="Q103" s="25">
        <v>0</v>
      </c>
      <c r="R103" s="25">
        <v>0</v>
      </c>
      <c r="S103" s="25">
        <v>0</v>
      </c>
      <c r="T103" s="25">
        <v>0</v>
      </c>
      <c r="U103" s="25">
        <v>0</v>
      </c>
      <c r="V103" s="25">
        <v>0</v>
      </c>
      <c r="W103" s="25">
        <v>0</v>
      </c>
      <c r="X103" s="25">
        <v>0</v>
      </c>
      <c r="Y103" s="25">
        <v>0</v>
      </c>
      <c r="Z103" s="25">
        <v>0</v>
      </c>
      <c r="AA103" s="25">
        <v>0</v>
      </c>
      <c r="AB103" s="25">
        <v>0</v>
      </c>
      <c r="AC103" s="25">
        <v>0</v>
      </c>
      <c r="AD103" s="25">
        <v>0</v>
      </c>
      <c r="AE103" s="25">
        <v>0</v>
      </c>
      <c r="AF103" s="25">
        <v>0</v>
      </c>
      <c r="AG103" s="25">
        <v>0</v>
      </c>
      <c r="AH103" s="25">
        <v>0</v>
      </c>
      <c r="AI103" s="25">
        <v>0</v>
      </c>
      <c r="AJ103" s="25">
        <v>0</v>
      </c>
      <c r="AK103" s="25">
        <v>0</v>
      </c>
      <c r="AL103" s="25">
        <v>0</v>
      </c>
      <c r="AM103" s="25">
        <v>0</v>
      </c>
      <c r="AN103" s="25">
        <v>0</v>
      </c>
      <c r="AO103" s="25">
        <v>0</v>
      </c>
      <c r="AP103" s="25">
        <v>0</v>
      </c>
      <c r="AQ103" s="25">
        <v>0</v>
      </c>
      <c r="AR103" s="25">
        <v>0</v>
      </c>
      <c r="AS103" s="25">
        <v>0</v>
      </c>
      <c r="AT103" s="25">
        <v>0</v>
      </c>
      <c r="AU103" s="25">
        <v>0</v>
      </c>
      <c r="AV103" s="25">
        <v>0</v>
      </c>
      <c r="AW103" s="25">
        <v>0</v>
      </c>
      <c r="AX103" s="25">
        <v>0</v>
      </c>
      <c r="AY103" s="25">
        <v>0</v>
      </c>
      <c r="AZ103" s="25">
        <v>0</v>
      </c>
      <c r="BA103" s="25">
        <v>0</v>
      </c>
      <c r="BB103" s="25">
        <v>0</v>
      </c>
      <c r="BC103" s="25">
        <v>0</v>
      </c>
      <c r="BD103" s="25">
        <v>0</v>
      </c>
      <c r="BE103" s="25">
        <v>0</v>
      </c>
      <c r="BF103" s="25">
        <v>0</v>
      </c>
      <c r="BG103" s="25">
        <v>0</v>
      </c>
      <c r="BH103" s="25">
        <v>0</v>
      </c>
      <c r="BI103" s="25">
        <v>0</v>
      </c>
      <c r="BJ103" s="25">
        <v>0</v>
      </c>
      <c r="BK103" s="25">
        <v>0</v>
      </c>
      <c r="BL103" s="25">
        <v>0</v>
      </c>
      <c r="BM103" s="25">
        <v>0</v>
      </c>
      <c r="BN103" s="25">
        <v>0</v>
      </c>
      <c r="BO103" s="25">
        <v>0</v>
      </c>
      <c r="BP103" s="25">
        <v>2.2072611000934914E-5</v>
      </c>
      <c r="BQ103" s="25">
        <v>0</v>
      </c>
      <c r="BR103" s="25">
        <v>0</v>
      </c>
      <c r="BS103" s="25">
        <v>0</v>
      </c>
      <c r="BT103" s="25">
        <v>0</v>
      </c>
      <c r="BU103" s="25">
        <v>0</v>
      </c>
      <c r="BV103" s="25">
        <v>0</v>
      </c>
      <c r="BW103" s="25">
        <v>0</v>
      </c>
      <c r="BX103" s="25">
        <v>0</v>
      </c>
      <c r="BY103" s="25">
        <v>0</v>
      </c>
      <c r="BZ103" s="25">
        <v>0</v>
      </c>
      <c r="CA103" s="25">
        <v>0</v>
      </c>
      <c r="CB103" s="25">
        <v>0</v>
      </c>
      <c r="CC103" s="25">
        <v>0</v>
      </c>
      <c r="CD103" s="25">
        <v>2.0681794053058455E-5</v>
      </c>
      <c r="CE103" s="25">
        <v>5.5270743772246937E-2</v>
      </c>
      <c r="CF103" s="25">
        <v>0</v>
      </c>
      <c r="CG103" s="25">
        <v>3.380966551224176E-4</v>
      </c>
      <c r="CH103" s="25">
        <v>2.7333080254792301E-2</v>
      </c>
      <c r="CI103" s="25">
        <v>0</v>
      </c>
      <c r="CJ103" s="25">
        <v>1.1638939582781601E-4</v>
      </c>
      <c r="CK103" s="25">
        <v>6.2965208452982368E-6</v>
      </c>
      <c r="CL103" s="25">
        <v>0</v>
      </c>
      <c r="CM103" s="25">
        <v>0</v>
      </c>
      <c r="CN103" s="25">
        <v>0</v>
      </c>
      <c r="CO103" s="25">
        <v>0</v>
      </c>
      <c r="CP103" s="25">
        <v>0</v>
      </c>
      <c r="CQ103" s="25">
        <v>0</v>
      </c>
      <c r="CR103" s="25">
        <v>1.4141363657898011E-2</v>
      </c>
      <c r="CS103" s="25">
        <v>0</v>
      </c>
      <c r="CT103" s="25">
        <v>0</v>
      </c>
      <c r="CU103" s="25">
        <v>1.6040059706973282E-3</v>
      </c>
      <c r="CV103" s="25">
        <v>1.4412261297288876E-4</v>
      </c>
      <c r="CW103" s="25">
        <v>0</v>
      </c>
      <c r="CX103" s="25">
        <v>4.4400224930634287E-3</v>
      </c>
      <c r="CY103" s="25">
        <v>0</v>
      </c>
      <c r="CZ103" s="25">
        <v>1.1498526589069076E-3</v>
      </c>
      <c r="DA103" s="25">
        <v>0</v>
      </c>
      <c r="DB103" s="26">
        <v>2.9836600733629357E-4</v>
      </c>
    </row>
    <row r="104" spans="1:106" x14ac:dyDescent="0.15">
      <c r="A104" s="44">
        <v>675</v>
      </c>
      <c r="B104" s="9" t="s">
        <v>100</v>
      </c>
      <c r="C104" s="25">
        <v>0</v>
      </c>
      <c r="D104" s="25">
        <v>3.8843366019286913E-3</v>
      </c>
      <c r="E104" s="25">
        <v>0</v>
      </c>
      <c r="F104" s="25">
        <v>0</v>
      </c>
      <c r="G104" s="25">
        <v>0</v>
      </c>
      <c r="H104" s="25">
        <v>0</v>
      </c>
      <c r="I104" s="25">
        <v>0</v>
      </c>
      <c r="J104" s="25">
        <v>0</v>
      </c>
      <c r="K104" s="25">
        <v>0</v>
      </c>
      <c r="L104" s="25">
        <v>0</v>
      </c>
      <c r="M104" s="25">
        <v>0</v>
      </c>
      <c r="N104" s="25">
        <v>0</v>
      </c>
      <c r="O104" s="25">
        <v>0</v>
      </c>
      <c r="P104" s="25">
        <v>0</v>
      </c>
      <c r="Q104" s="25">
        <v>0</v>
      </c>
      <c r="R104" s="25">
        <v>0</v>
      </c>
      <c r="S104" s="25">
        <v>0</v>
      </c>
      <c r="T104" s="25">
        <v>0</v>
      </c>
      <c r="U104" s="25">
        <v>0</v>
      </c>
      <c r="V104" s="25">
        <v>0</v>
      </c>
      <c r="W104" s="25">
        <v>0</v>
      </c>
      <c r="X104" s="25">
        <v>0</v>
      </c>
      <c r="Y104" s="25">
        <v>0</v>
      </c>
      <c r="Z104" s="25">
        <v>0</v>
      </c>
      <c r="AA104" s="25">
        <v>0</v>
      </c>
      <c r="AB104" s="25">
        <v>0</v>
      </c>
      <c r="AC104" s="25">
        <v>0</v>
      </c>
      <c r="AD104" s="25">
        <v>0</v>
      </c>
      <c r="AE104" s="25">
        <v>0</v>
      </c>
      <c r="AF104" s="25">
        <v>0</v>
      </c>
      <c r="AG104" s="25">
        <v>0</v>
      </c>
      <c r="AH104" s="25">
        <v>0</v>
      </c>
      <c r="AI104" s="25">
        <v>0</v>
      </c>
      <c r="AJ104" s="25">
        <v>0</v>
      </c>
      <c r="AK104" s="25">
        <v>0</v>
      </c>
      <c r="AL104" s="25">
        <v>0</v>
      </c>
      <c r="AM104" s="25">
        <v>0</v>
      </c>
      <c r="AN104" s="25">
        <v>0</v>
      </c>
      <c r="AO104" s="25">
        <v>0</v>
      </c>
      <c r="AP104" s="25">
        <v>0</v>
      </c>
      <c r="AQ104" s="25">
        <v>0</v>
      </c>
      <c r="AR104" s="25">
        <v>0</v>
      </c>
      <c r="AS104" s="25">
        <v>0</v>
      </c>
      <c r="AT104" s="25">
        <v>0</v>
      </c>
      <c r="AU104" s="25">
        <v>0</v>
      </c>
      <c r="AV104" s="25">
        <v>0</v>
      </c>
      <c r="AW104" s="25">
        <v>0</v>
      </c>
      <c r="AX104" s="25">
        <v>0</v>
      </c>
      <c r="AY104" s="25">
        <v>0</v>
      </c>
      <c r="AZ104" s="25">
        <v>0</v>
      </c>
      <c r="BA104" s="25">
        <v>0</v>
      </c>
      <c r="BB104" s="25">
        <v>0</v>
      </c>
      <c r="BC104" s="25">
        <v>0</v>
      </c>
      <c r="BD104" s="25">
        <v>0</v>
      </c>
      <c r="BE104" s="25">
        <v>0</v>
      </c>
      <c r="BF104" s="25">
        <v>0</v>
      </c>
      <c r="BG104" s="25">
        <v>0</v>
      </c>
      <c r="BH104" s="25">
        <v>0</v>
      </c>
      <c r="BI104" s="25">
        <v>0</v>
      </c>
      <c r="BJ104" s="25">
        <v>0</v>
      </c>
      <c r="BK104" s="25">
        <v>0</v>
      </c>
      <c r="BL104" s="25">
        <v>0</v>
      </c>
      <c r="BM104" s="25">
        <v>0</v>
      </c>
      <c r="BN104" s="25">
        <v>0</v>
      </c>
      <c r="BO104" s="25">
        <v>0</v>
      </c>
      <c r="BP104" s="25">
        <v>0</v>
      </c>
      <c r="BQ104" s="25">
        <v>0</v>
      </c>
      <c r="BR104" s="25">
        <v>0</v>
      </c>
      <c r="BS104" s="25">
        <v>0</v>
      </c>
      <c r="BT104" s="25">
        <v>0</v>
      </c>
      <c r="BU104" s="25">
        <v>0</v>
      </c>
      <c r="BV104" s="25">
        <v>0</v>
      </c>
      <c r="BW104" s="25">
        <v>0</v>
      </c>
      <c r="BX104" s="25">
        <v>0</v>
      </c>
      <c r="BY104" s="25">
        <v>0</v>
      </c>
      <c r="BZ104" s="25">
        <v>0</v>
      </c>
      <c r="CA104" s="25">
        <v>0</v>
      </c>
      <c r="CB104" s="25">
        <v>0</v>
      </c>
      <c r="CC104" s="25">
        <v>0</v>
      </c>
      <c r="CD104" s="25">
        <v>0</v>
      </c>
      <c r="CE104" s="25">
        <v>0</v>
      </c>
      <c r="CF104" s="25">
        <v>0</v>
      </c>
      <c r="CG104" s="25">
        <v>0</v>
      </c>
      <c r="CH104" s="25">
        <v>0</v>
      </c>
      <c r="CI104" s="25">
        <v>0</v>
      </c>
      <c r="CJ104" s="25">
        <v>3.2334734672836952E-4</v>
      </c>
      <c r="CK104" s="25">
        <v>0</v>
      </c>
      <c r="CL104" s="25">
        <v>0</v>
      </c>
      <c r="CM104" s="25">
        <v>0</v>
      </c>
      <c r="CN104" s="25">
        <v>0</v>
      </c>
      <c r="CO104" s="25">
        <v>0</v>
      </c>
      <c r="CP104" s="25">
        <v>0</v>
      </c>
      <c r="CQ104" s="25">
        <v>0</v>
      </c>
      <c r="CR104" s="25">
        <v>0</v>
      </c>
      <c r="CS104" s="25">
        <v>0</v>
      </c>
      <c r="CT104" s="25">
        <v>0</v>
      </c>
      <c r="CU104" s="25">
        <v>0</v>
      </c>
      <c r="CV104" s="25">
        <v>0</v>
      </c>
      <c r="CW104" s="25">
        <v>0</v>
      </c>
      <c r="CX104" s="25">
        <v>2.7942249765912781E-4</v>
      </c>
      <c r="CY104" s="25">
        <v>1.4553510303608379E-3</v>
      </c>
      <c r="CZ104" s="25">
        <v>0</v>
      </c>
      <c r="DA104" s="25">
        <v>0</v>
      </c>
      <c r="DB104" s="26">
        <v>0</v>
      </c>
    </row>
    <row r="105" spans="1:106" x14ac:dyDescent="0.15">
      <c r="A105" s="44">
        <v>679</v>
      </c>
      <c r="B105" s="9" t="s">
        <v>101</v>
      </c>
      <c r="C105" s="25">
        <v>1.5986228334473039E-5</v>
      </c>
      <c r="D105" s="25">
        <v>0</v>
      </c>
      <c r="E105" s="25">
        <v>1.6932104636842003E-3</v>
      </c>
      <c r="F105" s="25">
        <v>8.0580310697808929E-5</v>
      </c>
      <c r="G105" s="25">
        <v>6.5321517446496901E-4</v>
      </c>
      <c r="H105" s="25">
        <v>0</v>
      </c>
      <c r="I105" s="25">
        <v>1.3835725701991395E-4</v>
      </c>
      <c r="J105" s="25">
        <v>1.3688984302859383E-4</v>
      </c>
      <c r="K105" s="25">
        <v>5.0692890850109218E-5</v>
      </c>
      <c r="L105" s="25">
        <v>4.4316969375585188E-5</v>
      </c>
      <c r="M105" s="25">
        <v>0</v>
      </c>
      <c r="N105" s="25">
        <v>1.8104353493536747E-4</v>
      </c>
      <c r="O105" s="25">
        <v>1.0871830922593381E-4</v>
      </c>
      <c r="P105" s="25">
        <v>7.7581003069232017E-5</v>
      </c>
      <c r="Q105" s="25">
        <v>1.0709632124136536E-4</v>
      </c>
      <c r="R105" s="25">
        <v>3.1793936162667561E-5</v>
      </c>
      <c r="S105" s="25">
        <v>3.5058740245074075E-5</v>
      </c>
      <c r="T105" s="25">
        <v>1.0148583426896662E-4</v>
      </c>
      <c r="U105" s="25">
        <v>3.0562347188264059E-4</v>
      </c>
      <c r="V105" s="25">
        <v>2.1808189702172823E-4</v>
      </c>
      <c r="W105" s="25">
        <v>0</v>
      </c>
      <c r="X105" s="25">
        <v>5.0857278635357481E-5</v>
      </c>
      <c r="Y105" s="25">
        <v>0</v>
      </c>
      <c r="Z105" s="25">
        <v>6.9184043392232021E-5</v>
      </c>
      <c r="AA105" s="25">
        <v>3.4211513961616725E-4</v>
      </c>
      <c r="AB105" s="25">
        <v>3.0437421556498121E-5</v>
      </c>
      <c r="AC105" s="25">
        <v>3.2605485137652683E-5</v>
      </c>
      <c r="AD105" s="25">
        <v>3.2296612085392242E-5</v>
      </c>
      <c r="AE105" s="25">
        <v>4.1810389881885648E-5</v>
      </c>
      <c r="AF105" s="25">
        <v>1.4247043738424277E-4</v>
      </c>
      <c r="AG105" s="25">
        <v>5.7285911622602776E-5</v>
      </c>
      <c r="AH105" s="25">
        <v>1.0109511354826936E-3</v>
      </c>
      <c r="AI105" s="25">
        <v>2.9938995154522776E-4</v>
      </c>
      <c r="AJ105" s="25">
        <v>0</v>
      </c>
      <c r="AK105" s="25">
        <v>0</v>
      </c>
      <c r="AL105" s="25">
        <v>0</v>
      </c>
      <c r="AM105" s="25">
        <v>1.8612153736389864E-5</v>
      </c>
      <c r="AN105" s="25">
        <v>4.1761363821739007E-5</v>
      </c>
      <c r="AO105" s="25">
        <v>2.7338837552627261E-5</v>
      </c>
      <c r="AP105" s="25">
        <v>7.2519062441330062E-5</v>
      </c>
      <c r="AQ105" s="25">
        <v>4.532279620622815E-5</v>
      </c>
      <c r="AR105" s="25">
        <v>1.0342708694567645E-4</v>
      </c>
      <c r="AS105" s="25">
        <v>6.7586657589786931E-5</v>
      </c>
      <c r="AT105" s="25">
        <v>1.026715923201649E-4</v>
      </c>
      <c r="AU105" s="25">
        <v>9.2253421220807758E-5</v>
      </c>
      <c r="AV105" s="25">
        <v>2.4534240388011046E-4</v>
      </c>
      <c r="AW105" s="25">
        <v>9.8858839463130595E-5</v>
      </c>
      <c r="AX105" s="25">
        <v>1.6003313627292238E-4</v>
      </c>
      <c r="AY105" s="25">
        <v>2.4602666929095113E-5</v>
      </c>
      <c r="AZ105" s="25">
        <v>3.2294419656097385E-4</v>
      </c>
      <c r="BA105" s="25">
        <v>8.8430667755577631E-5</v>
      </c>
      <c r="BB105" s="25">
        <v>0</v>
      </c>
      <c r="BC105" s="25">
        <v>3.9280248474402373E-5</v>
      </c>
      <c r="BD105" s="25">
        <v>1.36697245912283E-3</v>
      </c>
      <c r="BE105" s="25">
        <v>1.0031096398836393E-4</v>
      </c>
      <c r="BF105" s="25">
        <v>1.6847964966253964E-4</v>
      </c>
      <c r="BG105" s="25">
        <v>7.6238245655557878E-5</v>
      </c>
      <c r="BH105" s="25">
        <v>2.4494537367768292E-4</v>
      </c>
      <c r="BI105" s="25">
        <v>1.2493125952206351E-4</v>
      </c>
      <c r="BJ105" s="25">
        <v>4.4669498908275952E-4</v>
      </c>
      <c r="BK105" s="25">
        <v>4.2065899941875307E-4</v>
      </c>
      <c r="BL105" s="25">
        <v>8.4029228477858247E-5</v>
      </c>
      <c r="BM105" s="25">
        <v>1.0725882766101367E-4</v>
      </c>
      <c r="BN105" s="25">
        <v>2.432836433467189E-4</v>
      </c>
      <c r="BO105" s="25">
        <v>0</v>
      </c>
      <c r="BP105" s="25">
        <v>5.1641253816304977E-4</v>
      </c>
      <c r="BQ105" s="25">
        <v>1.8944515631820325E-4</v>
      </c>
      <c r="BR105" s="25">
        <v>1.6205626508659886E-3</v>
      </c>
      <c r="BS105" s="25">
        <v>1.037676376104269E-3</v>
      </c>
      <c r="BT105" s="25">
        <v>4.0701795680200457E-4</v>
      </c>
      <c r="BU105" s="25">
        <v>2.5469120338300177E-4</v>
      </c>
      <c r="BV105" s="25">
        <v>2.7863991337149439E-4</v>
      </c>
      <c r="BW105" s="25">
        <v>0</v>
      </c>
      <c r="BX105" s="25">
        <v>3.1765763024249925E-4</v>
      </c>
      <c r="BY105" s="25">
        <v>9.0374557026508034E-5</v>
      </c>
      <c r="BZ105" s="25">
        <v>2.5114214275953508E-4</v>
      </c>
      <c r="CA105" s="25">
        <v>3.6535328010872252E-4</v>
      </c>
      <c r="CB105" s="25">
        <v>6.8797464471011293E-4</v>
      </c>
      <c r="CC105" s="25">
        <v>1.8367864237809147E-4</v>
      </c>
      <c r="CD105" s="25">
        <v>4.0745103979196874E-4</v>
      </c>
      <c r="CE105" s="25">
        <v>1.5184556645693216E-3</v>
      </c>
      <c r="CF105" s="25">
        <v>9.8445864035996526E-4</v>
      </c>
      <c r="CG105" s="25">
        <v>1.0890004621920566E-4</v>
      </c>
      <c r="CH105" s="25">
        <v>3.8290583983715291E-3</v>
      </c>
      <c r="CI105" s="25">
        <v>3.2333117036332262E-4</v>
      </c>
      <c r="CJ105" s="25">
        <v>3.1080300104118909E-3</v>
      </c>
      <c r="CK105" s="25">
        <v>3.2793370344767212E-3</v>
      </c>
      <c r="CL105" s="25">
        <v>3.208477806784169E-4</v>
      </c>
      <c r="CM105" s="25">
        <v>1.4151512327235049E-4</v>
      </c>
      <c r="CN105" s="25">
        <v>1.7397361825418486E-4</v>
      </c>
      <c r="CO105" s="25">
        <v>1.7401475571563013E-4</v>
      </c>
      <c r="CP105" s="25">
        <v>1.8462549469830608E-3</v>
      </c>
      <c r="CQ105" s="25">
        <v>7.3008733625639776E-4</v>
      </c>
      <c r="CR105" s="25">
        <v>1.4884275926050294E-3</v>
      </c>
      <c r="CS105" s="25">
        <v>2.980431512553552E-4</v>
      </c>
      <c r="CT105" s="25">
        <v>9.2333492436669543E-4</v>
      </c>
      <c r="CU105" s="25">
        <v>1.6756641801062972E-3</v>
      </c>
      <c r="CV105" s="25">
        <v>4.6844248563349193E-4</v>
      </c>
      <c r="CW105" s="25">
        <v>1.4035112528370725E-3</v>
      </c>
      <c r="CX105" s="25">
        <v>2.717828935935454E-3</v>
      </c>
      <c r="CY105" s="25">
        <v>8.9382552710322066E-4</v>
      </c>
      <c r="CZ105" s="25">
        <v>4.0697593941481898E-3</v>
      </c>
      <c r="DA105" s="25">
        <v>0</v>
      </c>
      <c r="DB105" s="26">
        <v>1.2605918575572816E-3</v>
      </c>
    </row>
    <row r="106" spans="1:106" x14ac:dyDescent="0.15">
      <c r="A106" s="44">
        <v>681</v>
      </c>
      <c r="B106" s="9" t="s">
        <v>102</v>
      </c>
      <c r="C106" s="25">
        <v>2.5054886540389179E-4</v>
      </c>
      <c r="D106" s="25">
        <v>2.7731430534864196E-4</v>
      </c>
      <c r="E106" s="25">
        <v>8.1155280469916407E-4</v>
      </c>
      <c r="F106" s="25">
        <v>5.6450371083369161E-3</v>
      </c>
      <c r="G106" s="25">
        <v>7.4941725310318018E-4</v>
      </c>
      <c r="H106" s="25">
        <v>0</v>
      </c>
      <c r="I106" s="25">
        <v>1.3258058906258617E-3</v>
      </c>
      <c r="J106" s="25">
        <v>9.881097320605086E-4</v>
      </c>
      <c r="K106" s="25">
        <v>3.4340913211306629E-4</v>
      </c>
      <c r="L106" s="25">
        <v>3.4724363859420321E-6</v>
      </c>
      <c r="M106" s="25">
        <v>0</v>
      </c>
      <c r="N106" s="25">
        <v>1.0138437956380578E-3</v>
      </c>
      <c r="O106" s="25">
        <v>1.6536627034892037E-3</v>
      </c>
      <c r="P106" s="25">
        <v>7.726217702922147E-4</v>
      </c>
      <c r="Q106" s="25">
        <v>1.3010219765617718E-3</v>
      </c>
      <c r="R106" s="25">
        <v>8.5794713891259851E-4</v>
      </c>
      <c r="S106" s="25">
        <v>6.8027440206307199E-4</v>
      </c>
      <c r="T106" s="25">
        <v>1.0539362214024293E-3</v>
      </c>
      <c r="U106" s="25">
        <v>1.1595027902723083E-3</v>
      </c>
      <c r="V106" s="25">
        <v>1.3908778765608001E-3</v>
      </c>
      <c r="W106" s="25">
        <v>0</v>
      </c>
      <c r="X106" s="25">
        <v>2.976401388987315E-4</v>
      </c>
      <c r="Y106" s="25">
        <v>0</v>
      </c>
      <c r="Z106" s="25">
        <v>9.8241341616969453E-4</v>
      </c>
      <c r="AA106" s="25">
        <v>4.7232314051485775E-4</v>
      </c>
      <c r="AB106" s="25">
        <v>3.222785811864507E-4</v>
      </c>
      <c r="AC106" s="25">
        <v>1.527982538803724E-4</v>
      </c>
      <c r="AD106" s="25">
        <v>3.5526273293931467E-4</v>
      </c>
      <c r="AE106" s="25">
        <v>1.9232779345667399E-3</v>
      </c>
      <c r="AF106" s="25">
        <v>2.3935033480552786E-3</v>
      </c>
      <c r="AG106" s="25">
        <v>7.4146868084719363E-4</v>
      </c>
      <c r="AH106" s="25">
        <v>1.4871963936479197E-3</v>
      </c>
      <c r="AI106" s="25">
        <v>8.3685567636719571E-4</v>
      </c>
      <c r="AJ106" s="25">
        <v>0</v>
      </c>
      <c r="AK106" s="25">
        <v>0</v>
      </c>
      <c r="AL106" s="25">
        <v>0</v>
      </c>
      <c r="AM106" s="25">
        <v>6.6383348326457176E-4</v>
      </c>
      <c r="AN106" s="25">
        <v>1.6084650284466665E-4</v>
      </c>
      <c r="AO106" s="25">
        <v>8.2016512657881783E-4</v>
      </c>
      <c r="AP106" s="25">
        <v>1.0160726415390801E-3</v>
      </c>
      <c r="AQ106" s="25">
        <v>4.9927592300780927E-4</v>
      </c>
      <c r="AR106" s="25">
        <v>9.5517956767477655E-4</v>
      </c>
      <c r="AS106" s="25">
        <v>1.1181948684139283E-3</v>
      </c>
      <c r="AT106" s="25">
        <v>1.0596483207383055E-3</v>
      </c>
      <c r="AU106" s="25">
        <v>7.7986322357589814E-4</v>
      </c>
      <c r="AV106" s="25">
        <v>1.0998878115577868E-3</v>
      </c>
      <c r="AW106" s="25">
        <v>8.3810327233742939E-4</v>
      </c>
      <c r="AX106" s="25">
        <v>6.9661482848213275E-4</v>
      </c>
      <c r="AY106" s="25">
        <v>3.6904000393642671E-4</v>
      </c>
      <c r="AZ106" s="25">
        <v>8.2603413542126644E-4</v>
      </c>
      <c r="BA106" s="25">
        <v>1.1732957878681216E-3</v>
      </c>
      <c r="BB106" s="25">
        <v>0</v>
      </c>
      <c r="BC106" s="25">
        <v>6.3728446841803624E-4</v>
      </c>
      <c r="BD106" s="25">
        <v>7.4508799274076998E-4</v>
      </c>
      <c r="BE106" s="25">
        <v>2.1065302437556425E-3</v>
      </c>
      <c r="BF106" s="25">
        <v>2.0129873383472208E-3</v>
      </c>
      <c r="BG106" s="25">
        <v>3.0495298262223151E-4</v>
      </c>
      <c r="BH106" s="25">
        <v>9.2295016346099134E-4</v>
      </c>
      <c r="BI106" s="25">
        <v>3.6621889707373239E-5</v>
      </c>
      <c r="BJ106" s="25">
        <v>3.3777831869830129E-3</v>
      </c>
      <c r="BK106" s="25">
        <v>5.116529263478884E-4</v>
      </c>
      <c r="BL106" s="25">
        <v>1.1561799399823829E-4</v>
      </c>
      <c r="BM106" s="25">
        <v>2.5834384296846301E-4</v>
      </c>
      <c r="BN106" s="25">
        <v>1.1661954002380453E-3</v>
      </c>
      <c r="BO106" s="25">
        <v>4.7319683214022377E-3</v>
      </c>
      <c r="BP106" s="25">
        <v>2.6506918174568112E-3</v>
      </c>
      <c r="BQ106" s="25">
        <v>3.1688533368972403E-3</v>
      </c>
      <c r="BR106" s="25">
        <v>1.2887939191926366E-3</v>
      </c>
      <c r="BS106" s="25">
        <v>5.5568466205967572E-4</v>
      </c>
      <c r="BT106" s="25">
        <v>0</v>
      </c>
      <c r="BU106" s="25">
        <v>1.6247542284777699E-3</v>
      </c>
      <c r="BV106" s="25">
        <v>1.0422896897181147E-3</v>
      </c>
      <c r="BW106" s="25">
        <v>9.5029519227093245E-4</v>
      </c>
      <c r="BX106" s="25">
        <v>1.4095788201452066E-3</v>
      </c>
      <c r="BY106" s="25">
        <v>7.9191518315314231E-4</v>
      </c>
      <c r="BZ106" s="25">
        <v>2.8327356396553442E-3</v>
      </c>
      <c r="CA106" s="25">
        <v>1.8686684999007148E-3</v>
      </c>
      <c r="CB106" s="25">
        <v>2.2615558621332187E-3</v>
      </c>
      <c r="CC106" s="25">
        <v>1.9245439973615583E-3</v>
      </c>
      <c r="CD106" s="25">
        <v>3.5595928168386834E-3</v>
      </c>
      <c r="CE106" s="25">
        <v>2.6362753151229846E-3</v>
      </c>
      <c r="CF106" s="25">
        <v>7.8382780438718529E-4</v>
      </c>
      <c r="CG106" s="25">
        <v>2.2818358521745187E-3</v>
      </c>
      <c r="CH106" s="25">
        <v>2.5586838321670796E-3</v>
      </c>
      <c r="CI106" s="25">
        <v>2.4204229791276524E-3</v>
      </c>
      <c r="CJ106" s="25">
        <v>1.6111478070714844E-3</v>
      </c>
      <c r="CK106" s="25">
        <v>4.9284806047178616E-3</v>
      </c>
      <c r="CL106" s="25">
        <v>1.2450072198686459E-3</v>
      </c>
      <c r="CM106" s="25">
        <v>4.39519246056765E-3</v>
      </c>
      <c r="CN106" s="25">
        <v>4.1545591640871713E-3</v>
      </c>
      <c r="CO106" s="25">
        <v>4.3517211990433463E-3</v>
      </c>
      <c r="CP106" s="25">
        <v>4.0455111043955485E-3</v>
      </c>
      <c r="CQ106" s="25">
        <v>1.0127280640521992E-3</v>
      </c>
      <c r="CR106" s="25">
        <v>7.7623138879821579E-4</v>
      </c>
      <c r="CS106" s="25">
        <v>1.3830347089590174E-3</v>
      </c>
      <c r="CT106" s="25">
        <v>1.4260552233559215E-3</v>
      </c>
      <c r="CU106" s="25">
        <v>2.7868277448900086E-3</v>
      </c>
      <c r="CV106" s="25">
        <v>7.6601432755920001E-4</v>
      </c>
      <c r="CW106" s="25">
        <v>3.1285131972481279E-3</v>
      </c>
      <c r="CX106" s="25">
        <v>1.5481140374044168E-3</v>
      </c>
      <c r="CY106" s="25">
        <v>2.0968746875072112E-3</v>
      </c>
      <c r="CZ106" s="25">
        <v>1.9269308142825503E-3</v>
      </c>
      <c r="DA106" s="25">
        <v>0</v>
      </c>
      <c r="DB106" s="26">
        <v>9.8249085496426576E-5</v>
      </c>
    </row>
    <row r="107" spans="1:106" x14ac:dyDescent="0.15">
      <c r="A107" s="46">
        <v>691</v>
      </c>
      <c r="B107" s="7" t="s">
        <v>103</v>
      </c>
      <c r="C107" s="27">
        <v>4.8954885629409256E-3</v>
      </c>
      <c r="D107" s="27">
        <v>8.8264241257830303E-5</v>
      </c>
      <c r="E107" s="27">
        <v>7.1293072155124222E-4</v>
      </c>
      <c r="F107" s="27">
        <v>6.9762679946596231E-4</v>
      </c>
      <c r="G107" s="27">
        <v>1.0471234099239942E-2</v>
      </c>
      <c r="H107" s="27">
        <v>0</v>
      </c>
      <c r="I107" s="27">
        <v>8.7825551091093405E-3</v>
      </c>
      <c r="J107" s="27">
        <v>9.8222266010889337E-3</v>
      </c>
      <c r="K107" s="27">
        <v>7.7465953915233738E-3</v>
      </c>
      <c r="L107" s="27">
        <v>2.8747866784665844E-3</v>
      </c>
      <c r="M107" s="27">
        <v>0</v>
      </c>
      <c r="N107" s="27">
        <v>2.9932531109314086E-3</v>
      </c>
      <c r="O107" s="27">
        <v>2.1768184772079828E-3</v>
      </c>
      <c r="P107" s="27">
        <v>1.0607873727884101E-2</v>
      </c>
      <c r="Q107" s="27">
        <v>1.8146876654786908E-3</v>
      </c>
      <c r="R107" s="27">
        <v>1.5261089358080428E-3</v>
      </c>
      <c r="S107" s="27">
        <v>2.0698140875457195E-3</v>
      </c>
      <c r="T107" s="27">
        <v>1.9953048220352574E-3</v>
      </c>
      <c r="U107" s="27">
        <v>2.9862446107616791E-4</v>
      </c>
      <c r="V107" s="27">
        <v>2.3940546028607497E-3</v>
      </c>
      <c r="W107" s="27">
        <v>0</v>
      </c>
      <c r="X107" s="27">
        <v>2.6345737784873709E-4</v>
      </c>
      <c r="Y107" s="27">
        <v>0</v>
      </c>
      <c r="Z107" s="27">
        <v>5.5347234713785617E-4</v>
      </c>
      <c r="AA107" s="27">
        <v>1.8509960912068749E-3</v>
      </c>
      <c r="AB107" s="27">
        <v>9.9924264533421178E-3</v>
      </c>
      <c r="AC107" s="27">
        <v>1.1469458889597826E-3</v>
      </c>
      <c r="AD107" s="27">
        <v>5.2320511578335437E-3</v>
      </c>
      <c r="AE107" s="27">
        <v>4.1183234033657368E-3</v>
      </c>
      <c r="AF107" s="27">
        <v>5.1431827895711641E-3</v>
      </c>
      <c r="AG107" s="27">
        <v>5.8360760686037181E-3</v>
      </c>
      <c r="AH107" s="27">
        <v>6.4912166051542643E-4</v>
      </c>
      <c r="AI107" s="27">
        <v>9.3948787746886229E-3</v>
      </c>
      <c r="AJ107" s="27">
        <v>0</v>
      </c>
      <c r="AK107" s="27">
        <v>0</v>
      </c>
      <c r="AL107" s="27">
        <v>0</v>
      </c>
      <c r="AM107" s="27">
        <v>3.536309209914074E-3</v>
      </c>
      <c r="AN107" s="27">
        <v>9.3336648141586678E-3</v>
      </c>
      <c r="AO107" s="27">
        <v>2.7202143364864124E-3</v>
      </c>
      <c r="AP107" s="27">
        <v>4.2802362187593923E-3</v>
      </c>
      <c r="AQ107" s="27">
        <v>5.7733990719341663E-3</v>
      </c>
      <c r="AR107" s="27">
        <v>6.3455559814317962E-3</v>
      </c>
      <c r="AS107" s="27">
        <v>4.3015515660444125E-3</v>
      </c>
      <c r="AT107" s="27">
        <v>2.2045334351008992E-3</v>
      </c>
      <c r="AU107" s="27">
        <v>5.4091613547200363E-4</v>
      </c>
      <c r="AV107" s="27">
        <v>4.9956364796601522E-4</v>
      </c>
      <c r="AW107" s="27">
        <v>3.1269600137963003E-3</v>
      </c>
      <c r="AX107" s="27">
        <v>5.2716797831080318E-4</v>
      </c>
      <c r="AY107" s="27">
        <v>1.2916400137774934E-3</v>
      </c>
      <c r="AZ107" s="27">
        <v>2.7680931133797757E-3</v>
      </c>
      <c r="BA107" s="27">
        <v>3.151137258845812E-3</v>
      </c>
      <c r="BB107" s="27">
        <v>0</v>
      </c>
      <c r="BC107" s="27">
        <v>6.5230970007491146E-4</v>
      </c>
      <c r="BD107" s="27">
        <v>2.7085219683621168E-3</v>
      </c>
      <c r="BE107" s="27">
        <v>5.9183468753134716E-3</v>
      </c>
      <c r="BF107" s="27">
        <v>1.1392731700228982E-3</v>
      </c>
      <c r="BG107" s="27">
        <v>1.776237335348147E-3</v>
      </c>
      <c r="BH107" s="27">
        <v>1.4110722316876219E-2</v>
      </c>
      <c r="BI107" s="27">
        <v>1.7118083561624666E-2</v>
      </c>
      <c r="BJ107" s="27">
        <v>1.2456126170707673E-2</v>
      </c>
      <c r="BK107" s="27">
        <v>1.7662106918836865E-2</v>
      </c>
      <c r="BL107" s="27">
        <v>5.7252951734129863E-3</v>
      </c>
      <c r="BM107" s="27">
        <v>2.932894610128578E-3</v>
      </c>
      <c r="BN107" s="27">
        <v>5.8088357595093929E-3</v>
      </c>
      <c r="BO107" s="27">
        <v>6.2747462842947382E-3</v>
      </c>
      <c r="BP107" s="27">
        <v>3.8836789970165993E-3</v>
      </c>
      <c r="BQ107" s="27">
        <v>9.4450187409135262E-3</v>
      </c>
      <c r="BR107" s="27">
        <v>1.0863196747006049E-2</v>
      </c>
      <c r="BS107" s="27">
        <v>7.5113429380605596E-3</v>
      </c>
      <c r="BT107" s="27">
        <v>7.7783479725383086E-5</v>
      </c>
      <c r="BU107" s="27">
        <v>6.0697744116578311E-3</v>
      </c>
      <c r="BV107" s="27">
        <v>9.9179446149587585E-4</v>
      </c>
      <c r="BW107" s="27">
        <v>0</v>
      </c>
      <c r="BX107" s="27">
        <v>1.5878216409105132E-2</v>
      </c>
      <c r="BY107" s="27">
        <v>2.6959575590677375E-3</v>
      </c>
      <c r="BZ107" s="27">
        <v>8.3320099127281062E-3</v>
      </c>
      <c r="CA107" s="27">
        <v>3.6279374300513599E-3</v>
      </c>
      <c r="CB107" s="27">
        <v>4.653301974111782E-3</v>
      </c>
      <c r="CC107" s="27">
        <v>5.5348497569931564E-4</v>
      </c>
      <c r="CD107" s="27">
        <v>6.9002343739689876E-3</v>
      </c>
      <c r="CE107" s="27">
        <v>4.6443200028909726E-3</v>
      </c>
      <c r="CF107" s="27">
        <v>9.4568270657402682E-4</v>
      </c>
      <c r="CG107" s="27">
        <v>1.3074336944340679E-2</v>
      </c>
      <c r="CH107" s="27">
        <v>3.3543866781050196E-3</v>
      </c>
      <c r="CI107" s="27">
        <v>3.5863955182488777E-4</v>
      </c>
      <c r="CJ107" s="27">
        <v>8.8925410661050697E-3</v>
      </c>
      <c r="CK107" s="27">
        <v>1.3591403505394241E-3</v>
      </c>
      <c r="CL107" s="27">
        <v>1.5684325500930564E-3</v>
      </c>
      <c r="CM107" s="27">
        <v>1.3389112450041393E-2</v>
      </c>
      <c r="CN107" s="27">
        <v>5.3680817912104333E-3</v>
      </c>
      <c r="CO107" s="27">
        <v>2.138591041956218E-3</v>
      </c>
      <c r="CP107" s="27">
        <v>1.0820431475593906E-2</v>
      </c>
      <c r="CQ107" s="27">
        <v>3.1015815119839942E-3</v>
      </c>
      <c r="CR107" s="27">
        <v>1.7856966221179612E-4</v>
      </c>
      <c r="CS107" s="27">
        <v>4.9877977051505876E-3</v>
      </c>
      <c r="CT107" s="27">
        <v>5.2834293161634323E-3</v>
      </c>
      <c r="CU107" s="27">
        <v>1.8908079586129247E-2</v>
      </c>
      <c r="CV107" s="27">
        <v>1.4070871957646135E-3</v>
      </c>
      <c r="CW107" s="27">
        <v>8.058479046319407E-3</v>
      </c>
      <c r="CX107" s="27">
        <v>1.2890837120557628E-3</v>
      </c>
      <c r="CY107" s="27">
        <v>9.5074729044714349E-4</v>
      </c>
      <c r="CZ107" s="27">
        <v>6.6891779658931512E-3</v>
      </c>
      <c r="DA107" s="27">
        <v>4.8913619171646306E-4</v>
      </c>
      <c r="DB107" s="28">
        <v>0</v>
      </c>
    </row>
  </sheetData>
  <mergeCells count="1">
    <mergeCell ref="A2:B3"/>
  </mergeCells>
  <phoneticPr fontId="3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F541D1-9ADF-40C4-8B0F-5180A457391D}">
  <sheetPr codeName="Sheet4"/>
  <dimension ref="A1:DD109"/>
  <sheetViews>
    <sheetView workbookViewId="0"/>
  </sheetViews>
  <sheetFormatPr defaultRowHeight="12.75" x14ac:dyDescent="0.15"/>
  <cols>
    <col min="1" max="1" width="3.875" style="2" bestFit="1" customWidth="1"/>
    <col min="2" max="2" width="28.25" style="2" bestFit="1" customWidth="1"/>
    <col min="3" max="106" width="12.5" style="2" customWidth="1"/>
    <col min="107" max="107" width="7.125" style="2" bestFit="1" customWidth="1"/>
    <col min="108" max="108" width="8.375" style="2" bestFit="1" customWidth="1"/>
    <col min="109" max="115" width="18.625" style="2" customWidth="1"/>
    <col min="116" max="16384" width="9" style="2"/>
  </cols>
  <sheetData>
    <row r="1" spans="1:108" x14ac:dyDescent="0.15">
      <c r="A1" s="1" t="s">
        <v>136</v>
      </c>
    </row>
    <row r="2" spans="1:108" ht="18.75" customHeight="1" x14ac:dyDescent="0.15">
      <c r="A2" s="61"/>
      <c r="B2" s="62"/>
      <c r="C2" s="56">
        <v>11</v>
      </c>
      <c r="D2" s="57">
        <v>12</v>
      </c>
      <c r="E2" s="57">
        <v>13</v>
      </c>
      <c r="F2" s="57">
        <v>15</v>
      </c>
      <c r="G2" s="57">
        <v>17</v>
      </c>
      <c r="H2" s="57">
        <v>61</v>
      </c>
      <c r="I2" s="57">
        <v>62</v>
      </c>
      <c r="J2" s="57">
        <v>111</v>
      </c>
      <c r="K2" s="57">
        <v>112</v>
      </c>
      <c r="L2" s="57">
        <v>113</v>
      </c>
      <c r="M2" s="57">
        <v>114</v>
      </c>
      <c r="N2" s="57">
        <v>151</v>
      </c>
      <c r="O2" s="57">
        <v>152</v>
      </c>
      <c r="P2" s="57">
        <v>161</v>
      </c>
      <c r="Q2" s="57">
        <v>162</v>
      </c>
      <c r="R2" s="57">
        <v>163</v>
      </c>
      <c r="S2" s="57">
        <v>164</v>
      </c>
      <c r="T2" s="57">
        <v>191</v>
      </c>
      <c r="U2" s="57">
        <v>201</v>
      </c>
      <c r="V2" s="57">
        <v>202</v>
      </c>
      <c r="W2" s="57">
        <v>203</v>
      </c>
      <c r="X2" s="57">
        <v>204</v>
      </c>
      <c r="Y2" s="57">
        <v>206</v>
      </c>
      <c r="Z2" s="57">
        <v>207</v>
      </c>
      <c r="AA2" s="57">
        <v>208</v>
      </c>
      <c r="AB2" s="57">
        <v>212</v>
      </c>
      <c r="AC2" s="57">
        <v>221</v>
      </c>
      <c r="AD2" s="57">
        <v>222</v>
      </c>
      <c r="AE2" s="57">
        <v>231</v>
      </c>
      <c r="AF2" s="57">
        <v>251</v>
      </c>
      <c r="AG2" s="57">
        <v>252</v>
      </c>
      <c r="AH2" s="57">
        <v>253</v>
      </c>
      <c r="AI2" s="57">
        <v>259</v>
      </c>
      <c r="AJ2" s="57">
        <v>261</v>
      </c>
      <c r="AK2" s="57">
        <v>262</v>
      </c>
      <c r="AL2" s="57">
        <v>263</v>
      </c>
      <c r="AM2" s="57">
        <v>269</v>
      </c>
      <c r="AN2" s="57">
        <v>271</v>
      </c>
      <c r="AO2" s="57">
        <v>272</v>
      </c>
      <c r="AP2" s="57">
        <v>281</v>
      </c>
      <c r="AQ2" s="57">
        <v>289</v>
      </c>
      <c r="AR2" s="57">
        <v>291</v>
      </c>
      <c r="AS2" s="57">
        <v>301</v>
      </c>
      <c r="AT2" s="57">
        <v>311</v>
      </c>
      <c r="AU2" s="57">
        <v>321</v>
      </c>
      <c r="AV2" s="57">
        <v>329</v>
      </c>
      <c r="AW2" s="57">
        <v>331</v>
      </c>
      <c r="AX2" s="57">
        <v>332</v>
      </c>
      <c r="AY2" s="57">
        <v>333</v>
      </c>
      <c r="AZ2" s="57">
        <v>339</v>
      </c>
      <c r="BA2" s="57">
        <v>341</v>
      </c>
      <c r="BB2" s="57">
        <v>351</v>
      </c>
      <c r="BC2" s="57">
        <v>353</v>
      </c>
      <c r="BD2" s="57">
        <v>354</v>
      </c>
      <c r="BE2" s="57">
        <v>359</v>
      </c>
      <c r="BF2" s="57">
        <v>391</v>
      </c>
      <c r="BG2" s="57">
        <v>392</v>
      </c>
      <c r="BH2" s="57">
        <v>411</v>
      </c>
      <c r="BI2" s="57">
        <v>412</v>
      </c>
      <c r="BJ2" s="57">
        <v>413</v>
      </c>
      <c r="BK2" s="57">
        <v>419</v>
      </c>
      <c r="BL2" s="57">
        <v>461</v>
      </c>
      <c r="BM2" s="57">
        <v>462</v>
      </c>
      <c r="BN2" s="57">
        <v>471</v>
      </c>
      <c r="BO2" s="57">
        <v>481</v>
      </c>
      <c r="BP2" s="57">
        <v>511</v>
      </c>
      <c r="BQ2" s="57">
        <v>531</v>
      </c>
      <c r="BR2" s="57">
        <v>551</v>
      </c>
      <c r="BS2" s="57">
        <v>552</v>
      </c>
      <c r="BT2" s="57">
        <v>553</v>
      </c>
      <c r="BU2" s="57">
        <v>571</v>
      </c>
      <c r="BV2" s="57">
        <v>572</v>
      </c>
      <c r="BW2" s="57">
        <v>573</v>
      </c>
      <c r="BX2" s="57">
        <v>574</v>
      </c>
      <c r="BY2" s="57">
        <v>575</v>
      </c>
      <c r="BZ2" s="57">
        <v>576</v>
      </c>
      <c r="CA2" s="57">
        <v>577</v>
      </c>
      <c r="CB2" s="57">
        <v>578</v>
      </c>
      <c r="CC2" s="57">
        <v>579</v>
      </c>
      <c r="CD2" s="57">
        <v>591</v>
      </c>
      <c r="CE2" s="57">
        <v>592</v>
      </c>
      <c r="CF2" s="57">
        <v>593</v>
      </c>
      <c r="CG2" s="57">
        <v>594</v>
      </c>
      <c r="CH2" s="57">
        <v>595</v>
      </c>
      <c r="CI2" s="57">
        <v>611</v>
      </c>
      <c r="CJ2" s="57">
        <v>631</v>
      </c>
      <c r="CK2" s="57">
        <v>632</v>
      </c>
      <c r="CL2" s="57">
        <v>641</v>
      </c>
      <c r="CM2" s="57">
        <v>642</v>
      </c>
      <c r="CN2" s="57">
        <v>643</v>
      </c>
      <c r="CO2" s="57">
        <v>644</v>
      </c>
      <c r="CP2" s="57">
        <v>659</v>
      </c>
      <c r="CQ2" s="57">
        <v>661</v>
      </c>
      <c r="CR2" s="57">
        <v>662</v>
      </c>
      <c r="CS2" s="57">
        <v>663</v>
      </c>
      <c r="CT2" s="57">
        <v>669</v>
      </c>
      <c r="CU2" s="57">
        <v>671</v>
      </c>
      <c r="CV2" s="57">
        <v>672</v>
      </c>
      <c r="CW2" s="57">
        <v>673</v>
      </c>
      <c r="CX2" s="57">
        <v>674</v>
      </c>
      <c r="CY2" s="57">
        <v>675</v>
      </c>
      <c r="CZ2" s="57">
        <v>679</v>
      </c>
      <c r="DA2" s="57">
        <v>681</v>
      </c>
      <c r="DB2" s="58">
        <v>691</v>
      </c>
      <c r="DC2" s="66" t="s">
        <v>139</v>
      </c>
      <c r="DD2" s="66" t="s">
        <v>140</v>
      </c>
    </row>
    <row r="3" spans="1:108" ht="38.25" x14ac:dyDescent="0.15">
      <c r="A3" s="63"/>
      <c r="B3" s="64"/>
      <c r="C3" s="59" t="s">
        <v>0</v>
      </c>
      <c r="D3" s="59" t="s">
        <v>1</v>
      </c>
      <c r="E3" s="59" t="s">
        <v>2</v>
      </c>
      <c r="F3" s="59" t="s">
        <v>3</v>
      </c>
      <c r="G3" s="59" t="s">
        <v>4</v>
      </c>
      <c r="H3" s="59" t="s">
        <v>5</v>
      </c>
      <c r="I3" s="59" t="s">
        <v>6</v>
      </c>
      <c r="J3" s="59" t="s">
        <v>7</v>
      </c>
      <c r="K3" s="59" t="s">
        <v>8</v>
      </c>
      <c r="L3" s="59" t="s">
        <v>9</v>
      </c>
      <c r="M3" s="59" t="s">
        <v>10</v>
      </c>
      <c r="N3" s="59" t="s">
        <v>11</v>
      </c>
      <c r="O3" s="59" t="s">
        <v>12</v>
      </c>
      <c r="P3" s="59" t="s">
        <v>13</v>
      </c>
      <c r="Q3" s="59" t="s">
        <v>14</v>
      </c>
      <c r="R3" s="59" t="s">
        <v>15</v>
      </c>
      <c r="S3" s="59" t="s">
        <v>16</v>
      </c>
      <c r="T3" s="59" t="s">
        <v>17</v>
      </c>
      <c r="U3" s="59" t="s">
        <v>18</v>
      </c>
      <c r="V3" s="59" t="s">
        <v>19</v>
      </c>
      <c r="W3" s="59" t="s">
        <v>20</v>
      </c>
      <c r="X3" s="59" t="s">
        <v>21</v>
      </c>
      <c r="Y3" s="59" t="s">
        <v>22</v>
      </c>
      <c r="Z3" s="59" t="s">
        <v>23</v>
      </c>
      <c r="AA3" s="59" t="s">
        <v>24</v>
      </c>
      <c r="AB3" s="59" t="s">
        <v>25</v>
      </c>
      <c r="AC3" s="59" t="s">
        <v>26</v>
      </c>
      <c r="AD3" s="59" t="s">
        <v>27</v>
      </c>
      <c r="AE3" s="59" t="s">
        <v>28</v>
      </c>
      <c r="AF3" s="59" t="s">
        <v>29</v>
      </c>
      <c r="AG3" s="59" t="s">
        <v>30</v>
      </c>
      <c r="AH3" s="59" t="s">
        <v>31</v>
      </c>
      <c r="AI3" s="59" t="s">
        <v>32</v>
      </c>
      <c r="AJ3" s="59" t="s">
        <v>33</v>
      </c>
      <c r="AK3" s="59" t="s">
        <v>34</v>
      </c>
      <c r="AL3" s="59" t="s">
        <v>35</v>
      </c>
      <c r="AM3" s="59" t="s">
        <v>36</v>
      </c>
      <c r="AN3" s="59" t="s">
        <v>37</v>
      </c>
      <c r="AO3" s="59" t="s">
        <v>38</v>
      </c>
      <c r="AP3" s="59" t="s">
        <v>39</v>
      </c>
      <c r="AQ3" s="59" t="s">
        <v>40</v>
      </c>
      <c r="AR3" s="59" t="s">
        <v>41</v>
      </c>
      <c r="AS3" s="59" t="s">
        <v>42</v>
      </c>
      <c r="AT3" s="59" t="s">
        <v>43</v>
      </c>
      <c r="AU3" s="59" t="s">
        <v>44</v>
      </c>
      <c r="AV3" s="59" t="s">
        <v>45</v>
      </c>
      <c r="AW3" s="59" t="s">
        <v>46</v>
      </c>
      <c r="AX3" s="59" t="s">
        <v>47</v>
      </c>
      <c r="AY3" s="59" t="s">
        <v>48</v>
      </c>
      <c r="AZ3" s="59" t="s">
        <v>49</v>
      </c>
      <c r="BA3" s="59" t="s">
        <v>50</v>
      </c>
      <c r="BB3" s="59" t="s">
        <v>51</v>
      </c>
      <c r="BC3" s="59" t="s">
        <v>52</v>
      </c>
      <c r="BD3" s="59" t="s">
        <v>53</v>
      </c>
      <c r="BE3" s="59" t="s">
        <v>54</v>
      </c>
      <c r="BF3" s="59" t="s">
        <v>55</v>
      </c>
      <c r="BG3" s="59" t="s">
        <v>56</v>
      </c>
      <c r="BH3" s="59" t="s">
        <v>57</v>
      </c>
      <c r="BI3" s="59" t="s">
        <v>58</v>
      </c>
      <c r="BJ3" s="59" t="s">
        <v>59</v>
      </c>
      <c r="BK3" s="59" t="s">
        <v>60</v>
      </c>
      <c r="BL3" s="59" t="s">
        <v>61</v>
      </c>
      <c r="BM3" s="59" t="s">
        <v>62</v>
      </c>
      <c r="BN3" s="59" t="s">
        <v>63</v>
      </c>
      <c r="BO3" s="59" t="s">
        <v>64</v>
      </c>
      <c r="BP3" s="59" t="s">
        <v>65</v>
      </c>
      <c r="BQ3" s="59" t="s">
        <v>66</v>
      </c>
      <c r="BR3" s="59" t="s">
        <v>67</v>
      </c>
      <c r="BS3" s="59" t="s">
        <v>68</v>
      </c>
      <c r="BT3" s="59" t="s">
        <v>69</v>
      </c>
      <c r="BU3" s="59" t="s">
        <v>70</v>
      </c>
      <c r="BV3" s="59" t="s">
        <v>71</v>
      </c>
      <c r="BW3" s="59" t="s">
        <v>72</v>
      </c>
      <c r="BX3" s="59" t="s">
        <v>73</v>
      </c>
      <c r="BY3" s="59" t="s">
        <v>74</v>
      </c>
      <c r="BZ3" s="59" t="s">
        <v>75</v>
      </c>
      <c r="CA3" s="59" t="s">
        <v>76</v>
      </c>
      <c r="CB3" s="59" t="s">
        <v>77</v>
      </c>
      <c r="CC3" s="59" t="s">
        <v>78</v>
      </c>
      <c r="CD3" s="59" t="s">
        <v>79</v>
      </c>
      <c r="CE3" s="59" t="s">
        <v>80</v>
      </c>
      <c r="CF3" s="59" t="s">
        <v>81</v>
      </c>
      <c r="CG3" s="59" t="s">
        <v>82</v>
      </c>
      <c r="CH3" s="59" t="s">
        <v>83</v>
      </c>
      <c r="CI3" s="59" t="s">
        <v>84</v>
      </c>
      <c r="CJ3" s="59" t="s">
        <v>85</v>
      </c>
      <c r="CK3" s="59" t="s">
        <v>86</v>
      </c>
      <c r="CL3" s="59" t="s">
        <v>87</v>
      </c>
      <c r="CM3" s="59" t="s">
        <v>88</v>
      </c>
      <c r="CN3" s="59" t="s">
        <v>89</v>
      </c>
      <c r="CO3" s="59" t="s">
        <v>90</v>
      </c>
      <c r="CP3" s="59" t="s">
        <v>91</v>
      </c>
      <c r="CQ3" s="59" t="s">
        <v>92</v>
      </c>
      <c r="CR3" s="59" t="s">
        <v>93</v>
      </c>
      <c r="CS3" s="59" t="s">
        <v>94</v>
      </c>
      <c r="CT3" s="59" t="s">
        <v>95</v>
      </c>
      <c r="CU3" s="59" t="s">
        <v>96</v>
      </c>
      <c r="CV3" s="59" t="s">
        <v>97</v>
      </c>
      <c r="CW3" s="59" t="s">
        <v>98</v>
      </c>
      <c r="CX3" s="59" t="s">
        <v>99</v>
      </c>
      <c r="CY3" s="59" t="s">
        <v>100</v>
      </c>
      <c r="CZ3" s="59" t="s">
        <v>101</v>
      </c>
      <c r="DA3" s="59" t="s">
        <v>102</v>
      </c>
      <c r="DB3" s="60" t="s">
        <v>103</v>
      </c>
      <c r="DC3" s="66"/>
      <c r="DD3" s="66"/>
    </row>
    <row r="4" spans="1:108" x14ac:dyDescent="0.15">
      <c r="A4" s="37">
        <v>11</v>
      </c>
      <c r="B4" s="38" t="s">
        <v>0</v>
      </c>
      <c r="C4" s="25">
        <f t="array" ref="C4:DB107">MINVERSE(単位行列!C4:DB107-MMULT((単位行列!C4:DB107-移輸入率行列!C4:DB107),投入係数表!C4:DB107))</f>
        <v>1.0184317395982481</v>
      </c>
      <c r="D4" s="25">
        <v>5.5093953494731514E-2</v>
      </c>
      <c r="E4" s="25">
        <v>6.2238299677014669E-3</v>
      </c>
      <c r="F4" s="25">
        <v>9.1650895371099908E-4</v>
      </c>
      <c r="G4" s="25">
        <v>1.253924589908607E-2</v>
      </c>
      <c r="H4" s="25">
        <v>0</v>
      </c>
      <c r="I4" s="25">
        <v>1.1670027229568652E-5</v>
      </c>
      <c r="J4" s="25">
        <v>4.0609169130844669E-2</v>
      </c>
      <c r="K4" s="25">
        <v>5.1749906490053926E-2</v>
      </c>
      <c r="L4" s="25">
        <v>0.1266990533183239</v>
      </c>
      <c r="M4" s="25">
        <v>0</v>
      </c>
      <c r="N4" s="25">
        <v>5.8428252943647382E-4</v>
      </c>
      <c r="O4" s="25">
        <v>2.3139903271580787E-4</v>
      </c>
      <c r="P4" s="25">
        <v>2.4253363667274563E-4</v>
      </c>
      <c r="Q4" s="25">
        <v>2.5932657992987802E-5</v>
      </c>
      <c r="R4" s="25">
        <v>4.6003757198657845E-3</v>
      </c>
      <c r="S4" s="25">
        <v>4.7470988312733691E-4</v>
      </c>
      <c r="T4" s="25">
        <v>1.242816209942817E-4</v>
      </c>
      <c r="U4" s="25">
        <v>8.7774805903480442E-5</v>
      </c>
      <c r="V4" s="25">
        <v>1.2320710448714131E-5</v>
      </c>
      <c r="W4" s="25">
        <v>0</v>
      </c>
      <c r="X4" s="25">
        <v>2.2191228314852581E-4</v>
      </c>
      <c r="Y4" s="25">
        <v>0</v>
      </c>
      <c r="Z4" s="25">
        <v>1.4203427382051153E-3</v>
      </c>
      <c r="AA4" s="25">
        <v>3.5150772831053204E-4</v>
      </c>
      <c r="AB4" s="25">
        <v>4.0360183269676866E-6</v>
      </c>
      <c r="AC4" s="25">
        <v>8.17490315473316E-6</v>
      </c>
      <c r="AD4" s="25">
        <v>2.0331039453843909E-2</v>
      </c>
      <c r="AE4" s="25">
        <v>1.1855502597522046E-3</v>
      </c>
      <c r="AF4" s="25">
        <v>4.4223149630720513E-5</v>
      </c>
      <c r="AG4" s="25">
        <v>8.01724948400729E-6</v>
      </c>
      <c r="AH4" s="25">
        <v>2.8772316207666054E-5</v>
      </c>
      <c r="AI4" s="25">
        <v>2.43308097527007E-4</v>
      </c>
      <c r="AJ4" s="25">
        <v>0</v>
      </c>
      <c r="AK4" s="25">
        <v>0</v>
      </c>
      <c r="AL4" s="25">
        <v>0</v>
      </c>
      <c r="AM4" s="25">
        <v>2.5746527206998281E-6</v>
      </c>
      <c r="AN4" s="25">
        <v>9.2322463182947259E-6</v>
      </c>
      <c r="AO4" s="25">
        <v>1.7430965309739451E-5</v>
      </c>
      <c r="AP4" s="25">
        <v>6.632744708631148E-6</v>
      </c>
      <c r="AQ4" s="25">
        <v>5.0802166662344742E-6</v>
      </c>
      <c r="AR4" s="25">
        <v>6.7998665236706668E-6</v>
      </c>
      <c r="AS4" s="25">
        <v>6.6377621809354994E-6</v>
      </c>
      <c r="AT4" s="25">
        <v>7.1247297759804684E-6</v>
      </c>
      <c r="AU4" s="25">
        <v>8.7199213804625005E-6</v>
      </c>
      <c r="AV4" s="25">
        <v>8.7791284235273532E-6</v>
      </c>
      <c r="AW4" s="25">
        <v>1.2117538289686726E-5</v>
      </c>
      <c r="AX4" s="25">
        <v>1.0279796215056375E-5</v>
      </c>
      <c r="AY4" s="25">
        <v>4.8413123102853659E-6</v>
      </c>
      <c r="AZ4" s="25">
        <v>8.2139872114362193E-6</v>
      </c>
      <c r="BA4" s="25">
        <v>7.3615896881038427E-6</v>
      </c>
      <c r="BB4" s="25">
        <v>0</v>
      </c>
      <c r="BC4" s="25">
        <v>3.5332277484157057E-6</v>
      </c>
      <c r="BD4" s="25">
        <v>8.4865704255393448E-6</v>
      </c>
      <c r="BE4" s="25">
        <v>4.4861081216164818E-6</v>
      </c>
      <c r="BF4" s="25">
        <v>3.678034373967346E-3</v>
      </c>
      <c r="BG4" s="25">
        <v>1.1439040433884302E-5</v>
      </c>
      <c r="BH4" s="25">
        <v>2.9352494615622978E-4</v>
      </c>
      <c r="BI4" s="25">
        <v>2.4515439266707489E-5</v>
      </c>
      <c r="BJ4" s="25">
        <v>7.4793197340613474E-4</v>
      </c>
      <c r="BK4" s="25">
        <v>6.5474453667169728E-4</v>
      </c>
      <c r="BL4" s="25">
        <v>9.1588835749686241E-6</v>
      </c>
      <c r="BM4" s="25">
        <v>1.0650934502602838E-5</v>
      </c>
      <c r="BN4" s="25">
        <v>1.7260574580453668E-5</v>
      </c>
      <c r="BO4" s="25">
        <v>8.5685572053559809E-6</v>
      </c>
      <c r="BP4" s="25">
        <v>8.1313869186745065E-5</v>
      </c>
      <c r="BQ4" s="25">
        <v>9.3262354788180601E-6</v>
      </c>
      <c r="BR4" s="25">
        <v>6.953017636718872E-6</v>
      </c>
      <c r="BS4" s="25">
        <v>5.8005871058375793E-6</v>
      </c>
      <c r="BT4" s="25">
        <v>4.4681046484879939E-6</v>
      </c>
      <c r="BU4" s="25">
        <v>9.4760361414754109E-6</v>
      </c>
      <c r="BV4" s="25">
        <v>6.0580197966001378E-6</v>
      </c>
      <c r="BW4" s="25">
        <v>3.3959228088580871E-5</v>
      </c>
      <c r="BX4" s="25">
        <v>2.6129663788060562E-5</v>
      </c>
      <c r="BY4" s="25">
        <v>5.5973811414726514E-5</v>
      </c>
      <c r="BZ4" s="25">
        <v>1.9493988245068157E-5</v>
      </c>
      <c r="CA4" s="25">
        <v>2.3178838896634427E-5</v>
      </c>
      <c r="CB4" s="25">
        <v>3.4565941805486374E-4</v>
      </c>
      <c r="CC4" s="25">
        <v>2.6154921017419816E-6</v>
      </c>
      <c r="CD4" s="25">
        <v>1.4488736882836714E-5</v>
      </c>
      <c r="CE4" s="25">
        <v>3.8219375844779664E-5</v>
      </c>
      <c r="CF4" s="25">
        <v>2.1745746654957943E-5</v>
      </c>
      <c r="CG4" s="25">
        <v>1.443887746155452E-5</v>
      </c>
      <c r="CH4" s="25">
        <v>1.6332338516183371E-4</v>
      </c>
      <c r="CI4" s="25">
        <v>2.3367169447574328E-5</v>
      </c>
      <c r="CJ4" s="25">
        <v>6.1943351448353104E-4</v>
      </c>
      <c r="CK4" s="25">
        <v>5.4187154203778204E-4</v>
      </c>
      <c r="CL4" s="25">
        <v>5.3155189762287751E-4</v>
      </c>
      <c r="CM4" s="25">
        <v>1.1625795362147476E-5</v>
      </c>
      <c r="CN4" s="25">
        <v>1.1196622025742842E-3</v>
      </c>
      <c r="CO4" s="25">
        <v>1.5217687352462269E-3</v>
      </c>
      <c r="CP4" s="25">
        <v>6.3807211367473309E-4</v>
      </c>
      <c r="CQ4" s="25">
        <v>3.7544110562564615E-5</v>
      </c>
      <c r="CR4" s="25">
        <v>2.7141705942816749E-5</v>
      </c>
      <c r="CS4" s="25">
        <v>7.5063723438144374E-6</v>
      </c>
      <c r="CT4" s="25">
        <v>1.4672418596965654E-5</v>
      </c>
      <c r="CU4" s="25">
        <v>8.0091806539045584E-3</v>
      </c>
      <c r="CV4" s="25">
        <v>1.063194658392419E-2</v>
      </c>
      <c r="CW4" s="25">
        <v>7.0238052638057949E-5</v>
      </c>
      <c r="CX4" s="25">
        <v>3.8249620895775531E-4</v>
      </c>
      <c r="CY4" s="25">
        <v>1.2211149164643345E-3</v>
      </c>
      <c r="CZ4" s="25">
        <v>1.9476781905041934E-3</v>
      </c>
      <c r="DA4" s="25">
        <v>2.6038523644570391E-4</v>
      </c>
      <c r="DB4" s="26">
        <v>6.7654780386963018E-5</v>
      </c>
      <c r="DC4" s="41">
        <f>SUM(C4:DB4)</f>
        <v>1.376667267932175</v>
      </c>
      <c r="DD4" s="41">
        <f>DC4/AVERAGE($DC$4:$DC$107)</f>
        <v>1.071763829262387</v>
      </c>
    </row>
    <row r="5" spans="1:108" x14ac:dyDescent="0.15">
      <c r="A5" s="37">
        <v>12</v>
      </c>
      <c r="B5" s="38" t="s">
        <v>1</v>
      </c>
      <c r="C5" s="25">
        <v>1.0499967757155478E-2</v>
      </c>
      <c r="D5" s="25">
        <v>1.1057903245841767</v>
      </c>
      <c r="E5" s="25">
        <v>2.0151668216085116E-2</v>
      </c>
      <c r="F5" s="25">
        <v>1.90869782815315E-3</v>
      </c>
      <c r="G5" s="25">
        <v>9.7635793478052825E-3</v>
      </c>
      <c r="H5" s="25">
        <v>0</v>
      </c>
      <c r="I5" s="25">
        <v>4.9699607937820243E-6</v>
      </c>
      <c r="J5" s="25">
        <v>0.29007377644736809</v>
      </c>
      <c r="K5" s="25">
        <v>4.074648716023253E-3</v>
      </c>
      <c r="L5" s="25">
        <v>3.8365201408237036E-2</v>
      </c>
      <c r="M5" s="25">
        <v>0</v>
      </c>
      <c r="N5" s="25">
        <v>8.2444154698526991E-5</v>
      </c>
      <c r="O5" s="25">
        <v>1.7187849447327107E-4</v>
      </c>
      <c r="P5" s="25">
        <v>4.920255068854622E-4</v>
      </c>
      <c r="Q5" s="25">
        <v>2.6441592051681582E-5</v>
      </c>
      <c r="R5" s="25">
        <v>4.8865036903593298E-4</v>
      </c>
      <c r="S5" s="25">
        <v>7.4433534574713784E-5</v>
      </c>
      <c r="T5" s="25">
        <v>1.4884256559726331E-5</v>
      </c>
      <c r="U5" s="25">
        <v>5.5483645735837932E-4</v>
      </c>
      <c r="V5" s="25">
        <v>2.3962838749504338E-5</v>
      </c>
      <c r="W5" s="25">
        <v>0</v>
      </c>
      <c r="X5" s="25">
        <v>1.1976651691510062E-3</v>
      </c>
      <c r="Y5" s="25">
        <v>0</v>
      </c>
      <c r="Z5" s="25">
        <v>1.4662345200016252E-3</v>
      </c>
      <c r="AA5" s="25">
        <v>8.6379081449679393E-4</v>
      </c>
      <c r="AB5" s="25">
        <v>2.9283837861387423E-6</v>
      </c>
      <c r="AC5" s="25">
        <v>1.3588223566809062E-5</v>
      </c>
      <c r="AD5" s="25">
        <v>2.2047108858175285E-4</v>
      </c>
      <c r="AE5" s="25">
        <v>1.9410649702421425E-2</v>
      </c>
      <c r="AF5" s="25">
        <v>9.4553864209733294E-6</v>
      </c>
      <c r="AG5" s="25">
        <v>4.8360749972518432E-6</v>
      </c>
      <c r="AH5" s="25">
        <v>6.0397940841651011E-5</v>
      </c>
      <c r="AI5" s="25">
        <v>3.2615614414854106E-4</v>
      </c>
      <c r="AJ5" s="25">
        <v>0</v>
      </c>
      <c r="AK5" s="25">
        <v>0</v>
      </c>
      <c r="AL5" s="25">
        <v>0</v>
      </c>
      <c r="AM5" s="25">
        <v>4.8757243107125384E-7</v>
      </c>
      <c r="AN5" s="25">
        <v>3.2490244611134142E-6</v>
      </c>
      <c r="AO5" s="25">
        <v>3.7887477125463334E-6</v>
      </c>
      <c r="AP5" s="25">
        <v>3.5749433070455728E-6</v>
      </c>
      <c r="AQ5" s="25">
        <v>1.8221953865793581E-6</v>
      </c>
      <c r="AR5" s="25">
        <v>2.9911583462990875E-6</v>
      </c>
      <c r="AS5" s="25">
        <v>2.2926863705871941E-6</v>
      </c>
      <c r="AT5" s="25">
        <v>2.4174113537921041E-6</v>
      </c>
      <c r="AU5" s="25">
        <v>4.4996137591295305E-6</v>
      </c>
      <c r="AV5" s="25">
        <v>3.8704871748785459E-6</v>
      </c>
      <c r="AW5" s="25">
        <v>3.7727791058680352E-6</v>
      </c>
      <c r="AX5" s="25">
        <v>4.12671904847854E-6</v>
      </c>
      <c r="AY5" s="25">
        <v>1.8430291172437467E-6</v>
      </c>
      <c r="AZ5" s="25">
        <v>3.7788057492334983E-6</v>
      </c>
      <c r="BA5" s="25">
        <v>3.0646162601124821E-6</v>
      </c>
      <c r="BB5" s="25">
        <v>0</v>
      </c>
      <c r="BC5" s="25">
        <v>1.1020489325220648E-6</v>
      </c>
      <c r="BD5" s="25">
        <v>3.7189352973209578E-6</v>
      </c>
      <c r="BE5" s="25">
        <v>1.2384379576346195E-6</v>
      </c>
      <c r="BF5" s="25">
        <v>3.9196261140258474E-4</v>
      </c>
      <c r="BG5" s="25">
        <v>3.8683339569182225E-6</v>
      </c>
      <c r="BH5" s="25">
        <v>1.679408011427963E-5</v>
      </c>
      <c r="BI5" s="25">
        <v>7.4538780001256113E-6</v>
      </c>
      <c r="BJ5" s="25">
        <v>1.7923355770486782E-5</v>
      </c>
      <c r="BK5" s="25">
        <v>1.0873673041074732E-5</v>
      </c>
      <c r="BL5" s="25">
        <v>3.7957480572400361E-6</v>
      </c>
      <c r="BM5" s="25">
        <v>4.5938538738758533E-6</v>
      </c>
      <c r="BN5" s="25">
        <v>4.7307154367426954E-6</v>
      </c>
      <c r="BO5" s="25">
        <v>2.3098791045195718E-6</v>
      </c>
      <c r="BP5" s="25">
        <v>5.4335048109202615E-6</v>
      </c>
      <c r="BQ5" s="25">
        <v>2.2575800922598981E-6</v>
      </c>
      <c r="BR5" s="25">
        <v>2.231482478161906E-6</v>
      </c>
      <c r="BS5" s="25">
        <v>1.8090030360589973E-6</v>
      </c>
      <c r="BT5" s="25">
        <v>6.3805774422699679E-7</v>
      </c>
      <c r="BU5" s="25">
        <v>7.3810445850724844E-6</v>
      </c>
      <c r="BV5" s="25">
        <v>2.354679574920823E-6</v>
      </c>
      <c r="BW5" s="25">
        <v>1.3475334984948203E-5</v>
      </c>
      <c r="BX5" s="25">
        <v>1.1971257845370461E-5</v>
      </c>
      <c r="BY5" s="25">
        <v>2.8441575719985781E-5</v>
      </c>
      <c r="BZ5" s="25">
        <v>8.0702522125006256E-6</v>
      </c>
      <c r="CA5" s="25">
        <v>6.2434650104736426E-6</v>
      </c>
      <c r="CB5" s="25">
        <v>1.8165165444053742E-4</v>
      </c>
      <c r="CC5" s="25">
        <v>1.0026328236910132E-6</v>
      </c>
      <c r="CD5" s="25">
        <v>9.6082918750628577E-6</v>
      </c>
      <c r="CE5" s="25">
        <v>6.8456965013846744E-6</v>
      </c>
      <c r="CF5" s="25">
        <v>7.444149683593053E-6</v>
      </c>
      <c r="CG5" s="25">
        <v>1.0086593196836017E-5</v>
      </c>
      <c r="CH5" s="25">
        <v>2.2002156950557365E-5</v>
      </c>
      <c r="CI5" s="25">
        <v>7.6883715255436546E-5</v>
      </c>
      <c r="CJ5" s="25">
        <v>8.6439898465957182E-4</v>
      </c>
      <c r="CK5" s="25">
        <v>1.0499626068931291E-3</v>
      </c>
      <c r="CL5" s="25">
        <v>6.9938224572905984E-4</v>
      </c>
      <c r="CM5" s="25">
        <v>2.3204918199790258E-6</v>
      </c>
      <c r="CN5" s="25">
        <v>1.5934724757806877E-3</v>
      </c>
      <c r="CO5" s="25">
        <v>2.3253000038839589E-3</v>
      </c>
      <c r="CP5" s="25">
        <v>1.3967853920929688E-4</v>
      </c>
      <c r="CQ5" s="25">
        <v>3.4144922806463205E-6</v>
      </c>
      <c r="CR5" s="25">
        <v>5.2722496972830126E-6</v>
      </c>
      <c r="CS5" s="25">
        <v>1.5651984932327109E-6</v>
      </c>
      <c r="CT5" s="25">
        <v>3.5004970129173366E-6</v>
      </c>
      <c r="CU5" s="25">
        <v>9.8394868884203839E-3</v>
      </c>
      <c r="CV5" s="25">
        <v>2.2233049526532975E-2</v>
      </c>
      <c r="CW5" s="25">
        <v>5.1522009274437462E-6</v>
      </c>
      <c r="CX5" s="25">
        <v>3.1728950889928563E-5</v>
      </c>
      <c r="CY5" s="25">
        <v>1.6862845036132878E-4</v>
      </c>
      <c r="CZ5" s="25">
        <v>9.5007427133242937E-4</v>
      </c>
      <c r="DA5" s="25">
        <v>3.0437639075086223E-5</v>
      </c>
      <c r="DB5" s="26">
        <v>1.6214760293131211E-5</v>
      </c>
      <c r="DC5" s="41">
        <f t="shared" ref="DC5:DC68" si="0">SUM(C5:DB5)</f>
        <v>1.547023382861243</v>
      </c>
      <c r="DD5" s="41">
        <f t="shared" ref="DD5:DD68" si="1">DC5/AVERAGE($DC$4:$DC$107)</f>
        <v>1.2043895742972697</v>
      </c>
    </row>
    <row r="6" spans="1:108" x14ac:dyDescent="0.15">
      <c r="A6" s="37">
        <v>13</v>
      </c>
      <c r="B6" s="38" t="s">
        <v>2</v>
      </c>
      <c r="C6" s="25">
        <v>1.9163873333607889E-2</v>
      </c>
      <c r="D6" s="25">
        <v>4.9928937124787624E-2</v>
      </c>
      <c r="E6" s="25">
        <v>1.0010057346953065</v>
      </c>
      <c r="F6" s="25">
        <v>1.1732038340903175E-4</v>
      </c>
      <c r="G6" s="25">
        <v>6.6215717020392867E-4</v>
      </c>
      <c r="H6" s="25">
        <v>0</v>
      </c>
      <c r="I6" s="25">
        <v>4.3549421957820327E-7</v>
      </c>
      <c r="J6" s="25">
        <v>1.3577764566607755E-2</v>
      </c>
      <c r="K6" s="25">
        <v>1.130430807859634E-3</v>
      </c>
      <c r="L6" s="25">
        <v>4.0234994957468271E-3</v>
      </c>
      <c r="M6" s="25">
        <v>0</v>
      </c>
      <c r="N6" s="25">
        <v>1.4375794138373089E-5</v>
      </c>
      <c r="O6" s="25">
        <v>1.1852651642881393E-5</v>
      </c>
      <c r="P6" s="25">
        <v>3.0067952130821639E-5</v>
      </c>
      <c r="Q6" s="25">
        <v>1.826016185455771E-6</v>
      </c>
      <c r="R6" s="25">
        <v>1.0630781636479003E-4</v>
      </c>
      <c r="S6" s="25">
        <v>1.2032318021670861E-5</v>
      </c>
      <c r="T6" s="25">
        <v>2.9463986437705206E-6</v>
      </c>
      <c r="U6" s="25">
        <v>2.6156915658014812E-5</v>
      </c>
      <c r="V6" s="25">
        <v>1.2888521864616427E-6</v>
      </c>
      <c r="W6" s="25">
        <v>0</v>
      </c>
      <c r="X6" s="25">
        <v>5.7056580862827168E-5</v>
      </c>
      <c r="Y6" s="25">
        <v>0</v>
      </c>
      <c r="Z6" s="25">
        <v>9.0942110560716748E-5</v>
      </c>
      <c r="AA6" s="25">
        <v>4.4669083509755489E-5</v>
      </c>
      <c r="AB6" s="25">
        <v>2.0382805255839008E-7</v>
      </c>
      <c r="AC6" s="25">
        <v>7.5188315049194564E-7</v>
      </c>
      <c r="AD6" s="25">
        <v>3.830508734801218E-4</v>
      </c>
      <c r="AE6" s="25">
        <v>8.8046178533971071E-4</v>
      </c>
      <c r="AF6" s="25">
        <v>1.2390380980622087E-6</v>
      </c>
      <c r="AG6" s="25">
        <v>3.6147244070769299E-7</v>
      </c>
      <c r="AH6" s="25">
        <v>3.2172250170018011E-6</v>
      </c>
      <c r="AI6" s="25">
        <v>1.8899700287735227E-5</v>
      </c>
      <c r="AJ6" s="25">
        <v>0</v>
      </c>
      <c r="AK6" s="25">
        <v>0</v>
      </c>
      <c r="AL6" s="25">
        <v>0</v>
      </c>
      <c r="AM6" s="25">
        <v>6.8932561618001202E-8</v>
      </c>
      <c r="AN6" s="25">
        <v>3.1388581067480188E-7</v>
      </c>
      <c r="AO6" s="25">
        <v>4.8922335986902176E-7</v>
      </c>
      <c r="AP6" s="25">
        <v>2.8478617598675595E-7</v>
      </c>
      <c r="AQ6" s="25">
        <v>1.7485756811252797E-7</v>
      </c>
      <c r="AR6" s="25">
        <v>2.5750406465807683E-7</v>
      </c>
      <c r="AS6" s="25">
        <v>2.2356642815461652E-7</v>
      </c>
      <c r="AT6" s="25">
        <v>2.3898316399123387E-7</v>
      </c>
      <c r="AU6" s="25">
        <v>3.5957791051104662E-7</v>
      </c>
      <c r="AV6" s="25">
        <v>3.3308682184276293E-7</v>
      </c>
      <c r="AW6" s="25">
        <v>3.9004151200092612E-7</v>
      </c>
      <c r="AX6" s="25">
        <v>3.7217483116746665E-7</v>
      </c>
      <c r="AY6" s="25">
        <v>1.7060192362113828E-7</v>
      </c>
      <c r="AZ6" s="25">
        <v>3.1836218435927986E-7</v>
      </c>
      <c r="BA6" s="25">
        <v>2.7107556476768456E-7</v>
      </c>
      <c r="BB6" s="25">
        <v>0</v>
      </c>
      <c r="BC6" s="25">
        <v>1.1380249525136002E-7</v>
      </c>
      <c r="BD6" s="25">
        <v>3.2207767371788129E-7</v>
      </c>
      <c r="BE6" s="25">
        <v>1.3932090453545897E-7</v>
      </c>
      <c r="BF6" s="25">
        <v>8.4903906502060424E-5</v>
      </c>
      <c r="BG6" s="25">
        <v>3.8154983218570165E-7</v>
      </c>
      <c r="BH6" s="25">
        <v>6.2119252960337272E-6</v>
      </c>
      <c r="BI6" s="25">
        <v>8.026959882630174E-7</v>
      </c>
      <c r="BJ6" s="25">
        <v>1.4530100722086655E-5</v>
      </c>
      <c r="BK6" s="25">
        <v>1.2507631172612652E-5</v>
      </c>
      <c r="BL6" s="25">
        <v>3.3780994290625154E-7</v>
      </c>
      <c r="BM6" s="25">
        <v>4.0016631685494777E-7</v>
      </c>
      <c r="BN6" s="25">
        <v>5.2772458524992424E-7</v>
      </c>
      <c r="BO6" s="25">
        <v>2.5992268900823409E-7</v>
      </c>
      <c r="BP6" s="25">
        <v>1.7345058627609754E-6</v>
      </c>
      <c r="BQ6" s="25">
        <v>2.7158745459697912E-7</v>
      </c>
      <c r="BR6" s="25">
        <v>2.2666745306557915E-7</v>
      </c>
      <c r="BS6" s="25">
        <v>1.8710759159523976E-7</v>
      </c>
      <c r="BT6" s="25">
        <v>1.1065099659282052E-7</v>
      </c>
      <c r="BU6" s="25">
        <v>5.0121619942200406E-7</v>
      </c>
      <c r="BV6" s="25">
        <v>2.1552213770304405E-7</v>
      </c>
      <c r="BW6" s="25">
        <v>1.2206007977294273E-6</v>
      </c>
      <c r="BX6" s="25">
        <v>1.0105256994961191E-6</v>
      </c>
      <c r="BY6" s="25">
        <v>2.2867544488441969E-6</v>
      </c>
      <c r="BZ6" s="25">
        <v>7.1544709199228142E-7</v>
      </c>
      <c r="CA6" s="25">
        <v>7.0448488207385904E-7</v>
      </c>
      <c r="CB6" s="25">
        <v>1.4387367630260621E-5</v>
      </c>
      <c r="CC6" s="25">
        <v>9.2500396018964083E-8</v>
      </c>
      <c r="CD6" s="25">
        <v>6.9165163379356248E-7</v>
      </c>
      <c r="CE6" s="25">
        <v>1.0055671764552083E-6</v>
      </c>
      <c r="CF6" s="25">
        <v>7.2922712345777945E-7</v>
      </c>
      <c r="CG6" s="25">
        <v>7.1192852020961474E-7</v>
      </c>
      <c r="CH6" s="25">
        <v>3.9791801783894325E-6</v>
      </c>
      <c r="CI6" s="25">
        <v>3.8306504414906274E-6</v>
      </c>
      <c r="CJ6" s="25">
        <v>4.9613651978820494E-5</v>
      </c>
      <c r="CK6" s="25">
        <v>5.6398640851849246E-5</v>
      </c>
      <c r="CL6" s="25">
        <v>4.069941494437746E-5</v>
      </c>
      <c r="CM6" s="25">
        <v>3.167983049383427E-7</v>
      </c>
      <c r="CN6" s="25">
        <v>9.1051495424033564E-5</v>
      </c>
      <c r="CO6" s="25">
        <v>1.3080927467999467E-4</v>
      </c>
      <c r="CP6" s="25">
        <v>1.7895457545934961E-5</v>
      </c>
      <c r="CQ6" s="25">
        <v>8.4072719867989422E-7</v>
      </c>
      <c r="CR6" s="25">
        <v>7.3232734869234065E-7</v>
      </c>
      <c r="CS6" s="25">
        <v>2.0724211889773796E-7</v>
      </c>
      <c r="CT6" s="25">
        <v>4.2496522661628711E-7</v>
      </c>
      <c r="CU6" s="25">
        <v>5.8235432777923939E-4</v>
      </c>
      <c r="CV6" s="25">
        <v>1.1787820045703525E-3</v>
      </c>
      <c r="CW6" s="25">
        <v>1.5182615598100146E-6</v>
      </c>
      <c r="CX6" s="25">
        <v>8.4278754553777782E-6</v>
      </c>
      <c r="CY6" s="25">
        <v>2.9880646844287834E-5</v>
      </c>
      <c r="CZ6" s="25">
        <v>7.7793603732660821E-5</v>
      </c>
      <c r="DA6" s="25">
        <v>6.1375323540346101E-6</v>
      </c>
      <c r="DB6" s="26">
        <v>1.9599688748788181E-6</v>
      </c>
      <c r="DC6" s="41">
        <f t="shared" si="0"/>
        <v>1.0937340240220321</v>
      </c>
      <c r="DD6" s="41">
        <f t="shared" si="1"/>
        <v>0.85149447007711176</v>
      </c>
    </row>
    <row r="7" spans="1:108" x14ac:dyDescent="0.15">
      <c r="A7" s="37">
        <v>15</v>
      </c>
      <c r="B7" s="38" t="s">
        <v>3</v>
      </c>
      <c r="C7" s="25">
        <v>7.5299968608920549E-4</v>
      </c>
      <c r="D7" s="25">
        <v>6.2000038124729524E-4</v>
      </c>
      <c r="E7" s="25">
        <v>5.5017251377355697E-5</v>
      </c>
      <c r="F7" s="25">
        <v>1.2121680464643367</v>
      </c>
      <c r="G7" s="25">
        <v>6.6566014445613758E-4</v>
      </c>
      <c r="H7" s="25">
        <v>0</v>
      </c>
      <c r="I7" s="25">
        <v>1.0290130280889571E-4</v>
      </c>
      <c r="J7" s="25">
        <v>1.177134665810167E-3</v>
      </c>
      <c r="K7" s="25">
        <v>1.0613779995386524E-4</v>
      </c>
      <c r="L7" s="25">
        <v>4.4657742346671013E-4</v>
      </c>
      <c r="M7" s="25">
        <v>0</v>
      </c>
      <c r="N7" s="25">
        <v>5.2368666374187131E-5</v>
      </c>
      <c r="O7" s="25">
        <v>3.6140709183924154E-5</v>
      </c>
      <c r="P7" s="25">
        <v>0.2905650683703469</v>
      </c>
      <c r="Q7" s="25">
        <v>1.360094859102858E-2</v>
      </c>
      <c r="R7" s="25">
        <v>1.6903920583218764E-2</v>
      </c>
      <c r="S7" s="25">
        <v>1.7699282042444519E-3</v>
      </c>
      <c r="T7" s="25">
        <v>4.5513053173185737E-4</v>
      </c>
      <c r="U7" s="25">
        <v>5.5355909542014981E-5</v>
      </c>
      <c r="V7" s="25">
        <v>1.9456527243742367E-4</v>
      </c>
      <c r="W7" s="25">
        <v>0</v>
      </c>
      <c r="X7" s="25">
        <v>3.0191838826415794E-5</v>
      </c>
      <c r="Y7" s="25">
        <v>0</v>
      </c>
      <c r="Z7" s="25">
        <v>5.9349190445473333E-5</v>
      </c>
      <c r="AA7" s="25">
        <v>2.3854457799395043E-4</v>
      </c>
      <c r="AB7" s="25">
        <v>1.3489388876295735E-5</v>
      </c>
      <c r="AC7" s="25">
        <v>5.1013684431556753E-5</v>
      </c>
      <c r="AD7" s="25">
        <v>4.9030328610068142E-5</v>
      </c>
      <c r="AE7" s="25">
        <v>1.2216027534478907E-3</v>
      </c>
      <c r="AF7" s="25">
        <v>6.6260593313477065E-4</v>
      </c>
      <c r="AG7" s="25">
        <v>2.510076114368274E-5</v>
      </c>
      <c r="AH7" s="25">
        <v>1.2899467360240986E-3</v>
      </c>
      <c r="AI7" s="25">
        <v>3.0309275415554881E-4</v>
      </c>
      <c r="AJ7" s="25">
        <v>0</v>
      </c>
      <c r="AK7" s="25">
        <v>0</v>
      </c>
      <c r="AL7" s="25">
        <v>0</v>
      </c>
      <c r="AM7" s="25">
        <v>6.8348045461693782E-6</v>
      </c>
      <c r="AN7" s="25">
        <v>4.8651633216426409E-5</v>
      </c>
      <c r="AO7" s="25">
        <v>1.1850762267852882E-4</v>
      </c>
      <c r="AP7" s="25">
        <v>3.6662170127859653E-4</v>
      </c>
      <c r="AQ7" s="25">
        <v>7.3281156615001396E-5</v>
      </c>
      <c r="AR7" s="25">
        <v>2.497612049927994E-5</v>
      </c>
      <c r="AS7" s="25">
        <v>2.0248431060102136E-5</v>
      </c>
      <c r="AT7" s="25">
        <v>9.2574246984541839E-5</v>
      </c>
      <c r="AU7" s="25">
        <v>3.1739529277134763E-5</v>
      </c>
      <c r="AV7" s="25">
        <v>5.0822463194853352E-5</v>
      </c>
      <c r="AW7" s="25">
        <v>4.9363847167602604E-5</v>
      </c>
      <c r="AX7" s="25">
        <v>6.586696568515586E-5</v>
      </c>
      <c r="AY7" s="25">
        <v>1.3583075638775933E-5</v>
      </c>
      <c r="AZ7" s="25">
        <v>2.8751299308995069E-5</v>
      </c>
      <c r="BA7" s="25">
        <v>2.5590597120948286E-5</v>
      </c>
      <c r="BB7" s="25">
        <v>0</v>
      </c>
      <c r="BC7" s="25">
        <v>1.3380921292715206E-5</v>
      </c>
      <c r="BD7" s="25">
        <v>1.3135675092597476E-4</v>
      </c>
      <c r="BE7" s="25">
        <v>1.6354758182160858E-4</v>
      </c>
      <c r="BF7" s="25">
        <v>2.4371087996226284E-3</v>
      </c>
      <c r="BG7" s="25">
        <v>2.9665938351970403E-5</v>
      </c>
      <c r="BH7" s="25">
        <v>6.0094644384518251E-3</v>
      </c>
      <c r="BI7" s="25">
        <v>1.723430370429905E-3</v>
      </c>
      <c r="BJ7" s="25">
        <v>3.3802495156698783E-4</v>
      </c>
      <c r="BK7" s="25">
        <v>3.6823010402535174E-4</v>
      </c>
      <c r="BL7" s="25">
        <v>1.3059892205271266E-4</v>
      </c>
      <c r="BM7" s="25">
        <v>1.0453338955965778E-4</v>
      </c>
      <c r="BN7" s="25">
        <v>1.1545042009901483E-4</v>
      </c>
      <c r="BO7" s="25">
        <v>3.1155233261783115E-5</v>
      </c>
      <c r="BP7" s="25">
        <v>8.6196245802510601E-5</v>
      </c>
      <c r="BQ7" s="25">
        <v>3.6186914434032139E-5</v>
      </c>
      <c r="BR7" s="25">
        <v>2.176893034890993E-5</v>
      </c>
      <c r="BS7" s="25">
        <v>4.360715518531179E-5</v>
      </c>
      <c r="BT7" s="25">
        <v>2.916415966248053E-5</v>
      </c>
      <c r="BU7" s="25">
        <v>5.3491921595798292E-5</v>
      </c>
      <c r="BV7" s="25">
        <v>9.5212719774878868E-6</v>
      </c>
      <c r="BW7" s="25">
        <v>7.2674434042719195E-5</v>
      </c>
      <c r="BX7" s="25">
        <v>8.9257961595472617E-5</v>
      </c>
      <c r="BY7" s="25">
        <v>6.3359886887793174E-5</v>
      </c>
      <c r="BZ7" s="25">
        <v>3.8620303951017004E-5</v>
      </c>
      <c r="CA7" s="25">
        <v>2.0416827890044263E-4</v>
      </c>
      <c r="CB7" s="25">
        <v>3.7188783722223745E-4</v>
      </c>
      <c r="CC7" s="25">
        <v>9.3278291800643324E-6</v>
      </c>
      <c r="CD7" s="25">
        <v>4.3658404483043713E-5</v>
      </c>
      <c r="CE7" s="25">
        <v>7.4514712909546418E-5</v>
      </c>
      <c r="CF7" s="25">
        <v>4.8645729969011208E-5</v>
      </c>
      <c r="CG7" s="25">
        <v>4.6188855525712013E-5</v>
      </c>
      <c r="CH7" s="25">
        <v>5.3515039939150248E-4</v>
      </c>
      <c r="CI7" s="25">
        <v>3.5258824341725089E-5</v>
      </c>
      <c r="CJ7" s="25">
        <v>1.0970118030045742E-4</v>
      </c>
      <c r="CK7" s="25">
        <v>1.2762609466458979E-4</v>
      </c>
      <c r="CL7" s="25">
        <v>5.4859556412411078E-5</v>
      </c>
      <c r="CM7" s="25">
        <v>5.1715864813851901E-5</v>
      </c>
      <c r="CN7" s="25">
        <v>1.7113732696511934E-4</v>
      </c>
      <c r="CO7" s="25">
        <v>2.1143078420413585E-4</v>
      </c>
      <c r="CP7" s="25">
        <v>6.2339405255939064E-5</v>
      </c>
      <c r="CQ7" s="25">
        <v>2.5162826101964661E-5</v>
      </c>
      <c r="CR7" s="25">
        <v>5.6544900642351408E-5</v>
      </c>
      <c r="CS7" s="25">
        <v>1.3408587001209567E-5</v>
      </c>
      <c r="CT7" s="25">
        <v>5.3799823565664881E-5</v>
      </c>
      <c r="CU7" s="25">
        <v>1.8350787970510532E-3</v>
      </c>
      <c r="CV7" s="25">
        <v>2.7045997798961765E-3</v>
      </c>
      <c r="CW7" s="25">
        <v>5.3156224857103366E-5</v>
      </c>
      <c r="CX7" s="25">
        <v>9.6226910046443974E-5</v>
      </c>
      <c r="CY7" s="25">
        <v>9.5452203727110489E-6</v>
      </c>
      <c r="CZ7" s="25">
        <v>2.6555671800784292E-4</v>
      </c>
      <c r="DA7" s="25">
        <v>7.6467977550285918E-4</v>
      </c>
      <c r="DB7" s="26">
        <v>3.4973367505412839E-5</v>
      </c>
      <c r="DC7" s="41">
        <f t="shared" si="0"/>
        <v>1.5648994244210532</v>
      </c>
      <c r="DD7" s="41">
        <f t="shared" si="1"/>
        <v>1.2183064409218196</v>
      </c>
    </row>
    <row r="8" spans="1:108" x14ac:dyDescent="0.15">
      <c r="A8" s="37">
        <v>17</v>
      </c>
      <c r="B8" s="38" t="s">
        <v>4</v>
      </c>
      <c r="C8" s="25">
        <v>3.8394152047910089E-5</v>
      </c>
      <c r="D8" s="25">
        <v>1.4184808489938118E-3</v>
      </c>
      <c r="E8" s="25">
        <v>9.531755761474955E-5</v>
      </c>
      <c r="F8" s="25">
        <v>1.5155459624905957E-4</v>
      </c>
      <c r="G8" s="25">
        <v>1.0569879003126839</v>
      </c>
      <c r="H8" s="25">
        <v>0</v>
      </c>
      <c r="I8" s="25">
        <v>1.4548317970958598E-6</v>
      </c>
      <c r="J8" s="25">
        <v>2.4698589685177581E-2</v>
      </c>
      <c r="K8" s="25">
        <v>3.0407504253835067E-4</v>
      </c>
      <c r="L8" s="25">
        <v>4.3668893881624975E-3</v>
      </c>
      <c r="M8" s="25">
        <v>0</v>
      </c>
      <c r="N8" s="25">
        <v>2.8942286479738118E-6</v>
      </c>
      <c r="O8" s="25">
        <v>1.4073266989278172E-5</v>
      </c>
      <c r="P8" s="25">
        <v>3.9662245229281232E-5</v>
      </c>
      <c r="Q8" s="25">
        <v>3.2140380097491771E-6</v>
      </c>
      <c r="R8" s="25">
        <v>3.8020558799154395E-5</v>
      </c>
      <c r="S8" s="25">
        <v>6.1399317918506804E-6</v>
      </c>
      <c r="T8" s="25">
        <v>1.4219712294550321E-6</v>
      </c>
      <c r="U8" s="25">
        <v>6.8258733579844069E-5</v>
      </c>
      <c r="V8" s="25">
        <v>2.3803722467524296E-6</v>
      </c>
      <c r="W8" s="25">
        <v>0</v>
      </c>
      <c r="X8" s="25">
        <v>1.0227935968865999E-4</v>
      </c>
      <c r="Y8" s="25">
        <v>0</v>
      </c>
      <c r="Z8" s="25">
        <v>2.4936705281572213E-4</v>
      </c>
      <c r="AA8" s="25">
        <v>7.3749540393253516E-5</v>
      </c>
      <c r="AB8" s="25">
        <v>3.5848400448090416E-7</v>
      </c>
      <c r="AC8" s="25">
        <v>1.3146220564554888E-6</v>
      </c>
      <c r="AD8" s="25">
        <v>1.8841776051503798E-6</v>
      </c>
      <c r="AE8" s="25">
        <v>2.196526596643094E-4</v>
      </c>
      <c r="AF8" s="25">
        <v>1.7142645812913063E-6</v>
      </c>
      <c r="AG8" s="25">
        <v>7.8392932463192775E-7</v>
      </c>
      <c r="AH8" s="25">
        <v>5.7360057445293663E-6</v>
      </c>
      <c r="AI8" s="25">
        <v>2.85528039341367E-5</v>
      </c>
      <c r="AJ8" s="25">
        <v>0</v>
      </c>
      <c r="AK8" s="25">
        <v>0</v>
      </c>
      <c r="AL8" s="25">
        <v>0</v>
      </c>
      <c r="AM8" s="25">
        <v>1.245454602191638E-7</v>
      </c>
      <c r="AN8" s="25">
        <v>8.0214002454713166E-7</v>
      </c>
      <c r="AO8" s="25">
        <v>7.6533287475843694E-7</v>
      </c>
      <c r="AP8" s="25">
        <v>5.3988565539018961E-7</v>
      </c>
      <c r="AQ8" s="25">
        <v>3.4857078951751834E-7</v>
      </c>
      <c r="AR8" s="25">
        <v>4.5460736063742456E-7</v>
      </c>
      <c r="AS8" s="25">
        <v>7.6785935554133403E-7</v>
      </c>
      <c r="AT8" s="25">
        <v>5.8572586504271627E-7</v>
      </c>
      <c r="AU8" s="25">
        <v>6.4477921533547951E-7</v>
      </c>
      <c r="AV8" s="25">
        <v>7.3559682383417733E-7</v>
      </c>
      <c r="AW8" s="25">
        <v>7.1134267506882405E-7</v>
      </c>
      <c r="AX8" s="25">
        <v>6.3894642183847207E-7</v>
      </c>
      <c r="AY8" s="25">
        <v>4.4592790808823093E-7</v>
      </c>
      <c r="AZ8" s="25">
        <v>6.7182831221079502E-7</v>
      </c>
      <c r="BA8" s="25">
        <v>6.3821455175762305E-7</v>
      </c>
      <c r="BB8" s="25">
        <v>0</v>
      </c>
      <c r="BC8" s="25">
        <v>2.0893014388484071E-7</v>
      </c>
      <c r="BD8" s="25">
        <v>8.3249189950578721E-7</v>
      </c>
      <c r="BE8" s="25">
        <v>2.4628080511309093E-7</v>
      </c>
      <c r="BF8" s="25">
        <v>1.2093281926039744E-3</v>
      </c>
      <c r="BG8" s="25">
        <v>1.2292479592851202E-6</v>
      </c>
      <c r="BH8" s="25">
        <v>1.6992626869250495E-6</v>
      </c>
      <c r="BI8" s="25">
        <v>1.4871683340598029E-6</v>
      </c>
      <c r="BJ8" s="25">
        <v>1.9835610358076495E-6</v>
      </c>
      <c r="BK8" s="25">
        <v>1.2203168167518752E-6</v>
      </c>
      <c r="BL8" s="25">
        <v>6.9717339779520674E-7</v>
      </c>
      <c r="BM8" s="25">
        <v>5.8819496223993159E-7</v>
      </c>
      <c r="BN8" s="25">
        <v>7.9912934798824091E-7</v>
      </c>
      <c r="BO8" s="25">
        <v>6.504320850296241E-7</v>
      </c>
      <c r="BP8" s="25">
        <v>1.0903567548737793E-6</v>
      </c>
      <c r="BQ8" s="25">
        <v>5.1172859159776308E-7</v>
      </c>
      <c r="BR8" s="25">
        <v>7.1887640346916071E-7</v>
      </c>
      <c r="BS8" s="25">
        <v>5.4959750921430004E-7</v>
      </c>
      <c r="BT8" s="25">
        <v>1.8880829724316722E-7</v>
      </c>
      <c r="BU8" s="25">
        <v>1.3230788628795493E-6</v>
      </c>
      <c r="BV8" s="25">
        <v>7.993524207117079E-7</v>
      </c>
      <c r="BW8" s="25">
        <v>4.942013635827823E-6</v>
      </c>
      <c r="BX8" s="25">
        <v>4.2262428789643836E-6</v>
      </c>
      <c r="BY8" s="25">
        <v>1.0688233527781851E-5</v>
      </c>
      <c r="BZ8" s="25">
        <v>2.6921882813391431E-6</v>
      </c>
      <c r="CA8" s="25">
        <v>1.4768614604339923E-6</v>
      </c>
      <c r="CB8" s="25">
        <v>6.8387910438286523E-5</v>
      </c>
      <c r="CC8" s="25">
        <v>3.2146806612365522E-7</v>
      </c>
      <c r="CD8" s="25">
        <v>1.9959083606239114E-6</v>
      </c>
      <c r="CE8" s="25">
        <v>2.8854218733007636E-6</v>
      </c>
      <c r="CF8" s="25">
        <v>3.3137602522223201E-6</v>
      </c>
      <c r="CG8" s="25">
        <v>1.8761286102685625E-6</v>
      </c>
      <c r="CH8" s="25">
        <v>4.2128350063296702E-6</v>
      </c>
      <c r="CI8" s="25">
        <v>1.1287999716411446E-5</v>
      </c>
      <c r="CJ8" s="25">
        <v>1.3362451892060011E-4</v>
      </c>
      <c r="CK8" s="25">
        <v>1.5120394680108042E-4</v>
      </c>
      <c r="CL8" s="25">
        <v>2.1394963989875742E-4</v>
      </c>
      <c r="CM8" s="25">
        <v>4.6215113442535017E-7</v>
      </c>
      <c r="CN8" s="25">
        <v>4.9233993724171073E-4</v>
      </c>
      <c r="CO8" s="25">
        <v>7.6592004004809636E-4</v>
      </c>
      <c r="CP8" s="25">
        <v>1.2578119014761222E-5</v>
      </c>
      <c r="CQ8" s="25">
        <v>2.0296360010091213E-6</v>
      </c>
      <c r="CR8" s="25">
        <v>2.0852330858154772E-6</v>
      </c>
      <c r="CS8" s="25">
        <v>4.5531499412752608E-7</v>
      </c>
      <c r="CT8" s="25">
        <v>9.6255250089046558E-7</v>
      </c>
      <c r="CU8" s="25">
        <v>4.8497769845769556E-3</v>
      </c>
      <c r="CV8" s="25">
        <v>7.0169337410908236E-3</v>
      </c>
      <c r="CW8" s="25">
        <v>1.4591883794157075E-6</v>
      </c>
      <c r="CX8" s="25">
        <v>3.1781771270873081E-5</v>
      </c>
      <c r="CY8" s="25">
        <v>1.8706753285672954E-5</v>
      </c>
      <c r="CZ8" s="25">
        <v>3.7084253472609421E-4</v>
      </c>
      <c r="DA8" s="25">
        <v>1.9867351624201921E-5</v>
      </c>
      <c r="DB8" s="26">
        <v>2.6538523467900105E-6</v>
      </c>
      <c r="DC8" s="41">
        <f t="shared" si="0"/>
        <v>1.1043650823848636</v>
      </c>
      <c r="DD8" s="41">
        <f t="shared" si="1"/>
        <v>0.85977096802652164</v>
      </c>
    </row>
    <row r="9" spans="1:108" x14ac:dyDescent="0.15">
      <c r="A9" s="37">
        <v>61</v>
      </c>
      <c r="B9" s="38" t="s">
        <v>5</v>
      </c>
      <c r="C9" s="25">
        <v>0</v>
      </c>
      <c r="D9" s="25">
        <v>0</v>
      </c>
      <c r="E9" s="25">
        <v>0</v>
      </c>
      <c r="F9" s="25">
        <v>0</v>
      </c>
      <c r="G9" s="25">
        <v>0</v>
      </c>
      <c r="H9" s="25">
        <v>1</v>
      </c>
      <c r="I9" s="25">
        <v>0</v>
      </c>
      <c r="J9" s="25">
        <v>0</v>
      </c>
      <c r="K9" s="25">
        <v>0</v>
      </c>
      <c r="L9" s="25">
        <v>0</v>
      </c>
      <c r="M9" s="25">
        <v>0</v>
      </c>
      <c r="N9" s="25">
        <v>0</v>
      </c>
      <c r="O9" s="25">
        <v>0</v>
      </c>
      <c r="P9" s="25">
        <v>0</v>
      </c>
      <c r="Q9" s="25">
        <v>0</v>
      </c>
      <c r="R9" s="25">
        <v>0</v>
      </c>
      <c r="S9" s="25">
        <v>0</v>
      </c>
      <c r="T9" s="25">
        <v>0</v>
      </c>
      <c r="U9" s="25">
        <v>0</v>
      </c>
      <c r="V9" s="25">
        <v>0</v>
      </c>
      <c r="W9" s="25">
        <v>0</v>
      </c>
      <c r="X9" s="25">
        <v>0</v>
      </c>
      <c r="Y9" s="25">
        <v>0</v>
      </c>
      <c r="Z9" s="25">
        <v>0</v>
      </c>
      <c r="AA9" s="25">
        <v>0</v>
      </c>
      <c r="AB9" s="25">
        <v>0</v>
      </c>
      <c r="AC9" s="25">
        <v>0</v>
      </c>
      <c r="AD9" s="25">
        <v>0</v>
      </c>
      <c r="AE9" s="25">
        <v>0</v>
      </c>
      <c r="AF9" s="25">
        <v>0</v>
      </c>
      <c r="AG9" s="25">
        <v>0</v>
      </c>
      <c r="AH9" s="25">
        <v>0</v>
      </c>
      <c r="AI9" s="25">
        <v>0</v>
      </c>
      <c r="AJ9" s="25">
        <v>0</v>
      </c>
      <c r="AK9" s="25">
        <v>0</v>
      </c>
      <c r="AL9" s="25">
        <v>0</v>
      </c>
      <c r="AM9" s="25">
        <v>0</v>
      </c>
      <c r="AN9" s="25">
        <v>0</v>
      </c>
      <c r="AO9" s="25">
        <v>0</v>
      </c>
      <c r="AP9" s="25">
        <v>0</v>
      </c>
      <c r="AQ9" s="25">
        <v>0</v>
      </c>
      <c r="AR9" s="25">
        <v>0</v>
      </c>
      <c r="AS9" s="25">
        <v>0</v>
      </c>
      <c r="AT9" s="25">
        <v>0</v>
      </c>
      <c r="AU9" s="25">
        <v>0</v>
      </c>
      <c r="AV9" s="25">
        <v>0</v>
      </c>
      <c r="AW9" s="25">
        <v>0</v>
      </c>
      <c r="AX9" s="25">
        <v>0</v>
      </c>
      <c r="AY9" s="25">
        <v>0</v>
      </c>
      <c r="AZ9" s="25">
        <v>0</v>
      </c>
      <c r="BA9" s="25">
        <v>0</v>
      </c>
      <c r="BB9" s="25">
        <v>0</v>
      </c>
      <c r="BC9" s="25">
        <v>0</v>
      </c>
      <c r="BD9" s="25">
        <v>0</v>
      </c>
      <c r="BE9" s="25">
        <v>0</v>
      </c>
      <c r="BF9" s="25">
        <v>0</v>
      </c>
      <c r="BG9" s="25">
        <v>0</v>
      </c>
      <c r="BH9" s="25">
        <v>0</v>
      </c>
      <c r="BI9" s="25">
        <v>0</v>
      </c>
      <c r="BJ9" s="25">
        <v>0</v>
      </c>
      <c r="BK9" s="25">
        <v>0</v>
      </c>
      <c r="BL9" s="25">
        <v>0</v>
      </c>
      <c r="BM9" s="25">
        <v>0</v>
      </c>
      <c r="BN9" s="25">
        <v>0</v>
      </c>
      <c r="BO9" s="25">
        <v>0</v>
      </c>
      <c r="BP9" s="25">
        <v>0</v>
      </c>
      <c r="BQ9" s="25">
        <v>0</v>
      </c>
      <c r="BR9" s="25">
        <v>0</v>
      </c>
      <c r="BS9" s="25">
        <v>0</v>
      </c>
      <c r="BT9" s="25">
        <v>0</v>
      </c>
      <c r="BU9" s="25">
        <v>0</v>
      </c>
      <c r="BV9" s="25">
        <v>0</v>
      </c>
      <c r="BW9" s="25">
        <v>0</v>
      </c>
      <c r="BX9" s="25">
        <v>0</v>
      </c>
      <c r="BY9" s="25">
        <v>0</v>
      </c>
      <c r="BZ9" s="25">
        <v>0</v>
      </c>
      <c r="CA9" s="25">
        <v>0</v>
      </c>
      <c r="CB9" s="25">
        <v>0</v>
      </c>
      <c r="CC9" s="25">
        <v>0</v>
      </c>
      <c r="CD9" s="25">
        <v>0</v>
      </c>
      <c r="CE9" s="25">
        <v>0</v>
      </c>
      <c r="CF9" s="25">
        <v>0</v>
      </c>
      <c r="CG9" s="25">
        <v>0</v>
      </c>
      <c r="CH9" s="25">
        <v>0</v>
      </c>
      <c r="CI9" s="25">
        <v>0</v>
      </c>
      <c r="CJ9" s="25">
        <v>0</v>
      </c>
      <c r="CK9" s="25">
        <v>0</v>
      </c>
      <c r="CL9" s="25">
        <v>0</v>
      </c>
      <c r="CM9" s="25">
        <v>0</v>
      </c>
      <c r="CN9" s="25">
        <v>0</v>
      </c>
      <c r="CO9" s="25">
        <v>0</v>
      </c>
      <c r="CP9" s="25">
        <v>0</v>
      </c>
      <c r="CQ9" s="25">
        <v>0</v>
      </c>
      <c r="CR9" s="25">
        <v>0</v>
      </c>
      <c r="CS9" s="25">
        <v>0</v>
      </c>
      <c r="CT9" s="25">
        <v>0</v>
      </c>
      <c r="CU9" s="25">
        <v>0</v>
      </c>
      <c r="CV9" s="25">
        <v>0</v>
      </c>
      <c r="CW9" s="25">
        <v>0</v>
      </c>
      <c r="CX9" s="25">
        <v>0</v>
      </c>
      <c r="CY9" s="25">
        <v>0</v>
      </c>
      <c r="CZ9" s="25">
        <v>0</v>
      </c>
      <c r="DA9" s="25">
        <v>0</v>
      </c>
      <c r="DB9" s="26">
        <v>0</v>
      </c>
      <c r="DC9" s="41">
        <f t="shared" si="0"/>
        <v>1</v>
      </c>
      <c r="DD9" s="41">
        <f t="shared" si="1"/>
        <v>0.77852060133036449</v>
      </c>
    </row>
    <row r="10" spans="1:108" x14ac:dyDescent="0.15">
      <c r="A10" s="37">
        <v>62</v>
      </c>
      <c r="B10" s="38" t="s">
        <v>6</v>
      </c>
      <c r="C10" s="25">
        <v>9.8263176738264788E-5</v>
      </c>
      <c r="D10" s="25">
        <v>3.3814020552396162E-5</v>
      </c>
      <c r="E10" s="25">
        <v>4.3696982224902571E-5</v>
      </c>
      <c r="F10" s="25">
        <v>1.9362957400257617E-4</v>
      </c>
      <c r="G10" s="25">
        <v>2.0610815411135092E-5</v>
      </c>
      <c r="H10" s="25">
        <v>0</v>
      </c>
      <c r="I10" s="25">
        <v>1.0024671878931366</v>
      </c>
      <c r="J10" s="25">
        <v>1.9939156700065098E-5</v>
      </c>
      <c r="K10" s="25">
        <v>2.5104832387732399E-5</v>
      </c>
      <c r="L10" s="25">
        <v>5.4264084110168579E-5</v>
      </c>
      <c r="M10" s="25">
        <v>0</v>
      </c>
      <c r="N10" s="25">
        <v>1.5121629873199079E-5</v>
      </c>
      <c r="O10" s="25">
        <v>6.3974377538608438E-6</v>
      </c>
      <c r="P10" s="25">
        <v>5.6408177277778231E-5</v>
      </c>
      <c r="Q10" s="25">
        <v>2.43818193666833E-5</v>
      </c>
      <c r="R10" s="25">
        <v>1.1651489845820962E-3</v>
      </c>
      <c r="S10" s="25">
        <v>1.2329512649027763E-4</v>
      </c>
      <c r="T10" s="25">
        <v>3.3146250807518604E-5</v>
      </c>
      <c r="U10" s="25">
        <v>2.8119169563923805E-3</v>
      </c>
      <c r="V10" s="25">
        <v>1.9090292682572129E-2</v>
      </c>
      <c r="W10" s="25">
        <v>0</v>
      </c>
      <c r="X10" s="25">
        <v>4.2625798150796814E-4</v>
      </c>
      <c r="Y10" s="25">
        <v>0</v>
      </c>
      <c r="Z10" s="25">
        <v>1.411628217367322E-4</v>
      </c>
      <c r="AA10" s="25">
        <v>2.5895547105857182E-4</v>
      </c>
      <c r="AB10" s="25">
        <v>9.4990080736328444E-3</v>
      </c>
      <c r="AC10" s="25">
        <v>1.8248490260081303E-5</v>
      </c>
      <c r="AD10" s="25">
        <v>2.051867577715563E-4</v>
      </c>
      <c r="AE10" s="25">
        <v>5.2772474951016262E-5</v>
      </c>
      <c r="AF10" s="25">
        <v>2.9331238336584999E-2</v>
      </c>
      <c r="AG10" s="25">
        <v>6.9471963397645577E-3</v>
      </c>
      <c r="AH10" s="25">
        <v>1.517412001115386E-2</v>
      </c>
      <c r="AI10" s="25">
        <v>1.6623843369854788E-2</v>
      </c>
      <c r="AJ10" s="25">
        <v>0</v>
      </c>
      <c r="AK10" s="25">
        <v>0</v>
      </c>
      <c r="AL10" s="25">
        <v>0</v>
      </c>
      <c r="AM10" s="25">
        <v>1.6894028360604496E-6</v>
      </c>
      <c r="AN10" s="25">
        <v>6.4712228323581311E-2</v>
      </c>
      <c r="AO10" s="25">
        <v>3.5255780442226014E-3</v>
      </c>
      <c r="AP10" s="25">
        <v>1.3770708342974791E-4</v>
      </c>
      <c r="AQ10" s="25">
        <v>2.3363913550814079E-4</v>
      </c>
      <c r="AR10" s="25">
        <v>8.979201004915004E-5</v>
      </c>
      <c r="AS10" s="25">
        <v>9.5071044441617865E-5</v>
      </c>
      <c r="AT10" s="25">
        <v>3.0791354116575461E-4</v>
      </c>
      <c r="AU10" s="25">
        <v>3.9251717654507245E-4</v>
      </c>
      <c r="AV10" s="25">
        <v>3.1876125117239937E-4</v>
      </c>
      <c r="AW10" s="25">
        <v>1.1104949308506867E-4</v>
      </c>
      <c r="AX10" s="25">
        <v>3.8631705181760652E-5</v>
      </c>
      <c r="AY10" s="25">
        <v>4.1614471044433641E-5</v>
      </c>
      <c r="AZ10" s="25">
        <v>4.3566816875893836E-4</v>
      </c>
      <c r="BA10" s="25">
        <v>4.2322491947967672E-5</v>
      </c>
      <c r="BB10" s="25">
        <v>0</v>
      </c>
      <c r="BC10" s="25">
        <v>7.3057986546673932E-5</v>
      </c>
      <c r="BD10" s="25">
        <v>5.2526080995358964E-5</v>
      </c>
      <c r="BE10" s="25">
        <v>2.1086062732684079E-5</v>
      </c>
      <c r="BF10" s="25">
        <v>3.3126914781790768E-4</v>
      </c>
      <c r="BG10" s="25">
        <v>1.2949892771031077E-5</v>
      </c>
      <c r="BH10" s="25">
        <v>6.5869833644064367E-4</v>
      </c>
      <c r="BI10" s="25">
        <v>3.4328973930532495E-4</v>
      </c>
      <c r="BJ10" s="25">
        <v>2.2270199838399923E-3</v>
      </c>
      <c r="BK10" s="25">
        <v>2.0910921004344426E-3</v>
      </c>
      <c r="BL10" s="25">
        <v>1.7679813094493354E-5</v>
      </c>
      <c r="BM10" s="25">
        <v>2.9315534491197378E-5</v>
      </c>
      <c r="BN10" s="25">
        <v>6.1270003245398892E-5</v>
      </c>
      <c r="BO10" s="25">
        <v>2.0044499525511636E-5</v>
      </c>
      <c r="BP10" s="25">
        <v>9.5961971668067809E-6</v>
      </c>
      <c r="BQ10" s="25">
        <v>4.9832978243721515E-6</v>
      </c>
      <c r="BR10" s="25">
        <v>5.1457926146500203E-6</v>
      </c>
      <c r="BS10" s="25">
        <v>9.1074263226701909E-6</v>
      </c>
      <c r="BT10" s="25">
        <v>6.0965180722818243E-6</v>
      </c>
      <c r="BU10" s="25">
        <v>1.1783881693132171E-5</v>
      </c>
      <c r="BV10" s="25">
        <v>9.6094692900809275E-6</v>
      </c>
      <c r="BW10" s="25">
        <v>9.0822696640568479E-5</v>
      </c>
      <c r="BX10" s="25">
        <v>2.47308728494757E-5</v>
      </c>
      <c r="BY10" s="25">
        <v>4.1246775890459376E-5</v>
      </c>
      <c r="BZ10" s="25">
        <v>1.2681305545546324E-5</v>
      </c>
      <c r="CA10" s="25">
        <v>1.4440938298186033E-5</v>
      </c>
      <c r="CB10" s="25">
        <v>1.2382753299521639E-5</v>
      </c>
      <c r="CC10" s="25">
        <v>2.735208436079482E-6</v>
      </c>
      <c r="CD10" s="25">
        <v>7.6031780017063963E-6</v>
      </c>
      <c r="CE10" s="25">
        <v>9.8950379750383642E-6</v>
      </c>
      <c r="CF10" s="25">
        <v>6.3987478379244857E-6</v>
      </c>
      <c r="CG10" s="25">
        <v>7.2303294113695911E-6</v>
      </c>
      <c r="CH10" s="25">
        <v>4.5672641832237951E-5</v>
      </c>
      <c r="CI10" s="25">
        <v>1.2861239600289088E-5</v>
      </c>
      <c r="CJ10" s="25">
        <v>1.3219704936671758E-5</v>
      </c>
      <c r="CK10" s="25">
        <v>2.0754630203551783E-5</v>
      </c>
      <c r="CL10" s="25">
        <v>6.2335512849759893E-6</v>
      </c>
      <c r="CM10" s="25">
        <v>2.9974923764883839E-5</v>
      </c>
      <c r="CN10" s="25">
        <v>7.733501820293114E-6</v>
      </c>
      <c r="CO10" s="25">
        <v>5.3070935889185594E-6</v>
      </c>
      <c r="CP10" s="25">
        <v>7.2262976574457266E-6</v>
      </c>
      <c r="CQ10" s="25">
        <v>5.706763276963109E-6</v>
      </c>
      <c r="CR10" s="25">
        <v>7.3645019921793931E-6</v>
      </c>
      <c r="CS10" s="25">
        <v>1.6461673165450327E-5</v>
      </c>
      <c r="CT10" s="25">
        <v>4.9990474006502146E-6</v>
      </c>
      <c r="CU10" s="25">
        <v>1.1314343256107949E-5</v>
      </c>
      <c r="CV10" s="25">
        <v>5.8494054267139279E-6</v>
      </c>
      <c r="CW10" s="25">
        <v>1.1317672094090121E-5</v>
      </c>
      <c r="CX10" s="25">
        <v>3.881987936508394E-5</v>
      </c>
      <c r="CY10" s="25">
        <v>5.8168629424033933E-6</v>
      </c>
      <c r="CZ10" s="25">
        <v>5.0875317996097739E-5</v>
      </c>
      <c r="DA10" s="25">
        <v>9.4122651380389654E-5</v>
      </c>
      <c r="DB10" s="26">
        <v>7.4478059025753619E-5</v>
      </c>
      <c r="DC10" s="41">
        <f t="shared" si="0"/>
        <v>1.1821466924420487</v>
      </c>
      <c r="DD10" s="41">
        <f t="shared" si="1"/>
        <v>0.92032555386068526</v>
      </c>
    </row>
    <row r="11" spans="1:108" x14ac:dyDescent="0.15">
      <c r="A11" s="37">
        <v>111</v>
      </c>
      <c r="B11" s="38" t="s">
        <v>7</v>
      </c>
      <c r="C11" s="25">
        <v>1.1112604407211325E-3</v>
      </c>
      <c r="D11" s="25">
        <v>4.3551306955601249E-2</v>
      </c>
      <c r="E11" s="25">
        <v>2.8646776335124733E-3</v>
      </c>
      <c r="F11" s="25">
        <v>6.3128277731886902E-3</v>
      </c>
      <c r="G11" s="25">
        <v>3.4741585512916909E-2</v>
      </c>
      <c r="H11" s="25">
        <v>0</v>
      </c>
      <c r="I11" s="25">
        <v>1.5283628939779711E-5</v>
      </c>
      <c r="J11" s="25">
        <v>1.0548619365689009</v>
      </c>
      <c r="K11" s="25">
        <v>1.2951363610824553E-2</v>
      </c>
      <c r="L11" s="25">
        <v>0.13120396400077458</v>
      </c>
      <c r="M11" s="25">
        <v>0</v>
      </c>
      <c r="N11" s="25">
        <v>9.7766300241196311E-5</v>
      </c>
      <c r="O11" s="25">
        <v>4.9766114546164494E-4</v>
      </c>
      <c r="P11" s="25">
        <v>1.637077016284348E-3</v>
      </c>
      <c r="Q11" s="25">
        <v>8.7336724744343131E-5</v>
      </c>
      <c r="R11" s="25">
        <v>1.6022972372174088E-3</v>
      </c>
      <c r="S11" s="25">
        <v>2.5236421874986852E-4</v>
      </c>
      <c r="T11" s="25">
        <v>4.8828406242032378E-5</v>
      </c>
      <c r="U11" s="25">
        <v>1.3964110852422506E-4</v>
      </c>
      <c r="V11" s="25">
        <v>8.2458359418873653E-5</v>
      </c>
      <c r="W11" s="25">
        <v>0</v>
      </c>
      <c r="X11" s="25">
        <v>4.3479682764386313E-3</v>
      </c>
      <c r="Y11" s="25">
        <v>0</v>
      </c>
      <c r="Z11" s="25">
        <v>5.2448258937862835E-3</v>
      </c>
      <c r="AA11" s="25">
        <v>3.1296663769084373E-3</v>
      </c>
      <c r="AB11" s="25">
        <v>1.0113185645694365E-5</v>
      </c>
      <c r="AC11" s="25">
        <v>4.8705853676146011E-5</v>
      </c>
      <c r="AD11" s="25">
        <v>6.1205572628100002E-5</v>
      </c>
      <c r="AE11" s="25">
        <v>9.1018812838442095E-3</v>
      </c>
      <c r="AF11" s="25">
        <v>3.1116778042399338E-5</v>
      </c>
      <c r="AG11" s="25">
        <v>1.6379270648048298E-5</v>
      </c>
      <c r="AH11" s="25">
        <v>2.0842676735901379E-4</v>
      </c>
      <c r="AI11" s="25">
        <v>1.1763070395338173E-3</v>
      </c>
      <c r="AJ11" s="25">
        <v>0</v>
      </c>
      <c r="AK11" s="25">
        <v>0</v>
      </c>
      <c r="AL11" s="25">
        <v>0</v>
      </c>
      <c r="AM11" s="25">
        <v>1.4951681147177597E-6</v>
      </c>
      <c r="AN11" s="25">
        <v>1.0103869529485544E-5</v>
      </c>
      <c r="AO11" s="25">
        <v>1.2547829973509272E-5</v>
      </c>
      <c r="AP11" s="25">
        <v>1.1481792532521646E-5</v>
      </c>
      <c r="AQ11" s="25">
        <v>5.9029218905975507E-6</v>
      </c>
      <c r="AR11" s="25">
        <v>9.9601726228092857E-6</v>
      </c>
      <c r="AS11" s="25">
        <v>7.5214331800004356E-6</v>
      </c>
      <c r="AT11" s="25">
        <v>7.550572964538081E-6</v>
      </c>
      <c r="AU11" s="25">
        <v>1.4945189511166623E-5</v>
      </c>
      <c r="AV11" s="25">
        <v>1.2429689425758142E-5</v>
      </c>
      <c r="AW11" s="25">
        <v>1.2371982058284109E-5</v>
      </c>
      <c r="AX11" s="25">
        <v>1.3310401663235651E-5</v>
      </c>
      <c r="AY11" s="25">
        <v>5.6597197380232811E-6</v>
      </c>
      <c r="AZ11" s="25">
        <v>1.2317002888068483E-5</v>
      </c>
      <c r="BA11" s="25">
        <v>9.5537984369883661E-6</v>
      </c>
      <c r="BB11" s="25">
        <v>0</v>
      </c>
      <c r="BC11" s="25">
        <v>3.5212909675446562E-6</v>
      </c>
      <c r="BD11" s="25">
        <v>1.224192774822581E-5</v>
      </c>
      <c r="BE11" s="25">
        <v>3.9201272618187984E-6</v>
      </c>
      <c r="BF11" s="25">
        <v>1.2178648155385752E-3</v>
      </c>
      <c r="BG11" s="25">
        <v>1.1516554689676028E-5</v>
      </c>
      <c r="BH11" s="25">
        <v>4.6532482778513497E-5</v>
      </c>
      <c r="BI11" s="25">
        <v>2.4620452923247967E-5</v>
      </c>
      <c r="BJ11" s="25">
        <v>3.598681618581011E-5</v>
      </c>
      <c r="BK11" s="25">
        <v>1.4546774993804868E-5</v>
      </c>
      <c r="BL11" s="25">
        <v>1.1955169377631259E-5</v>
      </c>
      <c r="BM11" s="25">
        <v>1.1272992001223859E-5</v>
      </c>
      <c r="BN11" s="25">
        <v>1.5771876495795769E-5</v>
      </c>
      <c r="BO11" s="25">
        <v>7.0650474769184039E-6</v>
      </c>
      <c r="BP11" s="25">
        <v>1.5171755252223308E-5</v>
      </c>
      <c r="BQ11" s="25">
        <v>7.1982362631076137E-6</v>
      </c>
      <c r="BR11" s="25">
        <v>6.8629448473482378E-6</v>
      </c>
      <c r="BS11" s="25">
        <v>5.6199401063908843E-6</v>
      </c>
      <c r="BT11" s="25">
        <v>1.896735002791012E-6</v>
      </c>
      <c r="BU11" s="25">
        <v>2.2658328632832087E-5</v>
      </c>
      <c r="BV11" s="25">
        <v>6.9638006820861202E-6</v>
      </c>
      <c r="BW11" s="25">
        <v>3.8762348465984325E-5</v>
      </c>
      <c r="BX11" s="25">
        <v>3.4832553839114925E-5</v>
      </c>
      <c r="BY11" s="25">
        <v>8.1308098435994017E-5</v>
      </c>
      <c r="BZ11" s="25">
        <v>2.3680013851758066E-5</v>
      </c>
      <c r="CA11" s="25">
        <v>1.9432362555480476E-5</v>
      </c>
      <c r="CB11" s="25">
        <v>5.186221128327909E-4</v>
      </c>
      <c r="CC11" s="25">
        <v>2.858377356851665E-6</v>
      </c>
      <c r="CD11" s="25">
        <v>2.933257667080233E-5</v>
      </c>
      <c r="CE11" s="25">
        <v>2.1024464833984706E-5</v>
      </c>
      <c r="CF11" s="25">
        <v>2.2994662393262193E-5</v>
      </c>
      <c r="CG11" s="25">
        <v>3.1022055941470974E-5</v>
      </c>
      <c r="CH11" s="25">
        <v>7.0600223261730428E-5</v>
      </c>
      <c r="CI11" s="25">
        <v>2.7073377823941329E-4</v>
      </c>
      <c r="CJ11" s="25">
        <v>2.6562177204949309E-3</v>
      </c>
      <c r="CK11" s="25">
        <v>1.0949997719112176E-3</v>
      </c>
      <c r="CL11" s="25">
        <v>2.0794491434424447E-3</v>
      </c>
      <c r="CM11" s="25">
        <v>7.4551043654206997E-6</v>
      </c>
      <c r="CN11" s="25">
        <v>4.6148228266317494E-3</v>
      </c>
      <c r="CO11" s="25">
        <v>6.7356479076557839E-3</v>
      </c>
      <c r="CP11" s="25">
        <v>4.8272350287019314E-4</v>
      </c>
      <c r="CQ11" s="25">
        <v>9.4165046748038624E-6</v>
      </c>
      <c r="CR11" s="25">
        <v>1.6279973290891036E-5</v>
      </c>
      <c r="CS11" s="25">
        <v>5.0161436708415835E-6</v>
      </c>
      <c r="CT11" s="25">
        <v>1.1128442682413673E-5</v>
      </c>
      <c r="CU11" s="25">
        <v>2.9886559766024324E-2</v>
      </c>
      <c r="CV11" s="25">
        <v>6.855164390798052E-2</v>
      </c>
      <c r="CW11" s="25">
        <v>1.4448713032709607E-5</v>
      </c>
      <c r="CX11" s="25">
        <v>8.9874958762915211E-5</v>
      </c>
      <c r="CY11" s="25">
        <v>5.5256578018841396E-4</v>
      </c>
      <c r="CZ11" s="25">
        <v>2.8489376505082273E-3</v>
      </c>
      <c r="DA11" s="25">
        <v>9.9376557778877955E-5</v>
      </c>
      <c r="DB11" s="26">
        <v>5.2573836011471597E-5</v>
      </c>
      <c r="DC11" s="41">
        <f t="shared" si="0"/>
        <v>1.4380409143951871</v>
      </c>
      <c r="DD11" s="41">
        <f t="shared" si="1"/>
        <v>1.1195444774126082</v>
      </c>
    </row>
    <row r="12" spans="1:108" x14ac:dyDescent="0.15">
      <c r="A12" s="37">
        <v>112</v>
      </c>
      <c r="B12" s="38" t="s">
        <v>8</v>
      </c>
      <c r="C12" s="25">
        <v>1.1194030683816765E-5</v>
      </c>
      <c r="D12" s="25">
        <v>5.2290573385708579E-5</v>
      </c>
      <c r="E12" s="25">
        <v>5.3917221238479396E-6</v>
      </c>
      <c r="F12" s="25">
        <v>5.32128302590271E-6</v>
      </c>
      <c r="G12" s="25">
        <v>1.4484146405382029E-3</v>
      </c>
      <c r="H12" s="25">
        <v>0</v>
      </c>
      <c r="I12" s="25">
        <v>1.6897938426465917E-5</v>
      </c>
      <c r="J12" s="25">
        <v>1.6464682299006345E-4</v>
      </c>
      <c r="K12" s="25">
        <v>1.0240812247059559</v>
      </c>
      <c r="L12" s="25">
        <v>3.0141446371540321E-5</v>
      </c>
      <c r="M12" s="25">
        <v>0</v>
      </c>
      <c r="N12" s="25">
        <v>6.5492147766617556E-6</v>
      </c>
      <c r="O12" s="25">
        <v>5.2787638684238832E-6</v>
      </c>
      <c r="P12" s="25">
        <v>1.7506757808659762E-5</v>
      </c>
      <c r="Q12" s="25">
        <v>5.8378938922981665E-6</v>
      </c>
      <c r="R12" s="25">
        <v>7.9382883888461348E-6</v>
      </c>
      <c r="S12" s="25">
        <v>5.6040987862413679E-6</v>
      </c>
      <c r="T12" s="25">
        <v>5.4203959574978668E-6</v>
      </c>
      <c r="U12" s="25">
        <v>4.4161189715828004E-6</v>
      </c>
      <c r="V12" s="25">
        <v>7.2286562917747225E-6</v>
      </c>
      <c r="W12" s="25">
        <v>0</v>
      </c>
      <c r="X12" s="25">
        <v>3.4081589840426817E-6</v>
      </c>
      <c r="Y12" s="25">
        <v>0</v>
      </c>
      <c r="Z12" s="25">
        <v>3.7458078562044531E-5</v>
      </c>
      <c r="AA12" s="25">
        <v>6.7439822122656427E-6</v>
      </c>
      <c r="AB12" s="25">
        <v>1.2650382293147577E-5</v>
      </c>
      <c r="AC12" s="25">
        <v>3.5666033005034099E-6</v>
      </c>
      <c r="AD12" s="25">
        <v>8.3989366386570912E-6</v>
      </c>
      <c r="AE12" s="25">
        <v>1.001220547873594E-5</v>
      </c>
      <c r="AF12" s="25">
        <v>1.1587501531895637E-5</v>
      </c>
      <c r="AG12" s="25">
        <v>1.0939264546848732E-5</v>
      </c>
      <c r="AH12" s="25">
        <v>3.9622264362220274E-6</v>
      </c>
      <c r="AI12" s="25">
        <v>1.8471266741701409E-5</v>
      </c>
      <c r="AJ12" s="25">
        <v>0</v>
      </c>
      <c r="AK12" s="25">
        <v>0</v>
      </c>
      <c r="AL12" s="25">
        <v>0</v>
      </c>
      <c r="AM12" s="25">
        <v>5.1321634186347985E-6</v>
      </c>
      <c r="AN12" s="25">
        <v>1.8713952709043819E-5</v>
      </c>
      <c r="AO12" s="25">
        <v>6.6687115597370774E-6</v>
      </c>
      <c r="AP12" s="25">
        <v>7.930887965559882E-6</v>
      </c>
      <c r="AQ12" s="25">
        <v>8.8959159111299599E-6</v>
      </c>
      <c r="AR12" s="25">
        <v>9.272153247143159E-6</v>
      </c>
      <c r="AS12" s="25">
        <v>6.6992676804545653E-6</v>
      </c>
      <c r="AT12" s="25">
        <v>4.9338267845383426E-6</v>
      </c>
      <c r="AU12" s="25">
        <v>3.5220270023716088E-6</v>
      </c>
      <c r="AV12" s="25">
        <v>3.0635262216971802E-6</v>
      </c>
      <c r="AW12" s="25">
        <v>6.4572492071230689E-6</v>
      </c>
      <c r="AX12" s="25">
        <v>3.1017104680253408E-6</v>
      </c>
      <c r="AY12" s="25">
        <v>3.7350983917561593E-6</v>
      </c>
      <c r="AZ12" s="25">
        <v>6.3608024920464457E-6</v>
      </c>
      <c r="BA12" s="25">
        <v>5.8528059047360847E-6</v>
      </c>
      <c r="BB12" s="25">
        <v>0</v>
      </c>
      <c r="BC12" s="25">
        <v>2.2679138733916199E-6</v>
      </c>
      <c r="BD12" s="25">
        <v>5.9392469025857935E-6</v>
      </c>
      <c r="BE12" s="25">
        <v>8.2689564506973387E-6</v>
      </c>
      <c r="BF12" s="25">
        <v>7.4227211911178202E-6</v>
      </c>
      <c r="BG12" s="25">
        <v>1.2986857897961337E-5</v>
      </c>
      <c r="BH12" s="25">
        <v>2.0408752750941402E-5</v>
      </c>
      <c r="BI12" s="25">
        <v>2.3383075875233393E-5</v>
      </c>
      <c r="BJ12" s="25">
        <v>1.9050829977923031E-5</v>
      </c>
      <c r="BK12" s="25">
        <v>2.3563337573458991E-5</v>
      </c>
      <c r="BL12" s="25">
        <v>1.2017301051971448E-5</v>
      </c>
      <c r="BM12" s="25">
        <v>7.2500011905089689E-6</v>
      </c>
      <c r="BN12" s="25">
        <v>1.1682288989596973E-5</v>
      </c>
      <c r="BO12" s="25">
        <v>1.0892461779136519E-5</v>
      </c>
      <c r="BP12" s="25">
        <v>3.5488742511114323E-5</v>
      </c>
      <c r="BQ12" s="25">
        <v>1.3597675711149113E-5</v>
      </c>
      <c r="BR12" s="25">
        <v>1.5660328181871038E-5</v>
      </c>
      <c r="BS12" s="25">
        <v>1.2339686402216769E-5</v>
      </c>
      <c r="BT12" s="25">
        <v>1.6139550515788136E-6</v>
      </c>
      <c r="BU12" s="25">
        <v>1.1710498293037211E-5</v>
      </c>
      <c r="BV12" s="25">
        <v>5.5100319269899238E-6</v>
      </c>
      <c r="BW12" s="25">
        <v>3.0379042404744113E-5</v>
      </c>
      <c r="BX12" s="25">
        <v>4.6909430334510723E-5</v>
      </c>
      <c r="BY12" s="25">
        <v>6.2509578966538578E-5</v>
      </c>
      <c r="BZ12" s="25">
        <v>2.4104180088140836E-5</v>
      </c>
      <c r="CA12" s="25">
        <v>1.2574167203410218E-5</v>
      </c>
      <c r="CB12" s="25">
        <v>3.7993005061608495E-4</v>
      </c>
      <c r="CC12" s="25">
        <v>2.1230720497505696E-6</v>
      </c>
      <c r="CD12" s="25">
        <v>1.4817480385996523E-5</v>
      </c>
      <c r="CE12" s="25">
        <v>9.6792859078756707E-6</v>
      </c>
      <c r="CF12" s="25">
        <v>5.3101511839299016E-6</v>
      </c>
      <c r="CG12" s="25">
        <v>2.0101059745704867E-5</v>
      </c>
      <c r="CH12" s="25">
        <v>1.0198010277394705E-5</v>
      </c>
      <c r="CI12" s="25">
        <v>2.1082926805247489E-5</v>
      </c>
      <c r="CJ12" s="25">
        <v>1.8540612533128308E-4</v>
      </c>
      <c r="CK12" s="25">
        <v>2.1220618671594152E-5</v>
      </c>
      <c r="CL12" s="25">
        <v>3.0077517896918505E-4</v>
      </c>
      <c r="CM12" s="25">
        <v>1.7650280474213718E-5</v>
      </c>
      <c r="CN12" s="25">
        <v>4.6546300383849988E-4</v>
      </c>
      <c r="CO12" s="25">
        <v>7.1427566072288829E-4</v>
      </c>
      <c r="CP12" s="25">
        <v>1.5729978024862077E-5</v>
      </c>
      <c r="CQ12" s="25">
        <v>7.5051658692363513E-6</v>
      </c>
      <c r="CR12" s="25">
        <v>5.1639186191649043E-6</v>
      </c>
      <c r="CS12" s="25">
        <v>8.0850804923117681E-6</v>
      </c>
      <c r="CT12" s="25">
        <v>1.1923246696199107E-5</v>
      </c>
      <c r="CU12" s="25">
        <v>7.2077597655984494E-3</v>
      </c>
      <c r="CV12" s="25">
        <v>2.155064347253045E-2</v>
      </c>
      <c r="CW12" s="25">
        <v>1.2761609985547213E-5</v>
      </c>
      <c r="CX12" s="25">
        <v>6.3625474139036355E-6</v>
      </c>
      <c r="CY12" s="25">
        <v>2.3512715119413743E-5</v>
      </c>
      <c r="CZ12" s="25">
        <v>5.3724125384443651E-4</v>
      </c>
      <c r="DA12" s="25">
        <v>6.8256898635472069E-6</v>
      </c>
      <c r="DB12" s="26">
        <v>1.1430151997723857E-3</v>
      </c>
      <c r="DC12" s="41">
        <f t="shared" si="0"/>
        <v>1.059250935669322</v>
      </c>
      <c r="DD12" s="41">
        <f t="shared" si="1"/>
        <v>0.82464867539703191</v>
      </c>
    </row>
    <row r="13" spans="1:108" x14ac:dyDescent="0.15">
      <c r="A13" s="37">
        <v>113</v>
      </c>
      <c r="B13" s="38" t="s">
        <v>9</v>
      </c>
      <c r="C13" s="25">
        <v>8.5887503688653888E-3</v>
      </c>
      <c r="D13" s="25">
        <v>0.32628796459636905</v>
      </c>
      <c r="E13" s="25">
        <v>2.2593843036135066E-2</v>
      </c>
      <c r="F13" s="25">
        <v>3.1194730379324499E-3</v>
      </c>
      <c r="G13" s="25">
        <v>9.8677833094139814E-2</v>
      </c>
      <c r="H13" s="25">
        <v>0</v>
      </c>
      <c r="I13" s="25">
        <v>2.95438358046917E-6</v>
      </c>
      <c r="J13" s="25">
        <v>8.7932005089476281E-2</v>
      </c>
      <c r="K13" s="25">
        <v>1.5091528756176985E-3</v>
      </c>
      <c r="L13" s="25">
        <v>1.0593295883208256</v>
      </c>
      <c r="M13" s="25">
        <v>0</v>
      </c>
      <c r="N13" s="25">
        <v>2.9496382915816629E-5</v>
      </c>
      <c r="O13" s="25">
        <v>5.5443654273334252E-5</v>
      </c>
      <c r="P13" s="25">
        <v>7.6059976244371573E-4</v>
      </c>
      <c r="Q13" s="25">
        <v>3.8850755289633966E-5</v>
      </c>
      <c r="R13" s="25">
        <v>2.096947179891554E-4</v>
      </c>
      <c r="S13" s="25">
        <v>3.109659386728988E-5</v>
      </c>
      <c r="T13" s="25">
        <v>7.7205827009935008E-6</v>
      </c>
      <c r="U13" s="25">
        <v>5.9742539685166617E-4</v>
      </c>
      <c r="V13" s="25">
        <v>9.9267622146671197E-6</v>
      </c>
      <c r="W13" s="25">
        <v>0</v>
      </c>
      <c r="X13" s="25">
        <v>3.6587302812580595E-4</v>
      </c>
      <c r="Y13" s="25">
        <v>0</v>
      </c>
      <c r="Z13" s="25">
        <v>4.6466394520607463E-4</v>
      </c>
      <c r="AA13" s="25">
        <v>2.6571083742834791E-4</v>
      </c>
      <c r="AB13" s="25">
        <v>1.3736652400887339E-6</v>
      </c>
      <c r="AC13" s="25">
        <v>5.8348110120040846E-6</v>
      </c>
      <c r="AD13" s="25">
        <v>1.7632209632371072E-4</v>
      </c>
      <c r="AE13" s="25">
        <v>5.7514215720914632E-3</v>
      </c>
      <c r="AF13" s="25">
        <v>5.8764947059393953E-6</v>
      </c>
      <c r="AG13" s="25">
        <v>2.4606793438458947E-6</v>
      </c>
      <c r="AH13" s="25">
        <v>2.2156448635446151E-5</v>
      </c>
      <c r="AI13" s="25">
        <v>1.023548780311111E-4</v>
      </c>
      <c r="AJ13" s="25">
        <v>0</v>
      </c>
      <c r="AK13" s="25">
        <v>0</v>
      </c>
      <c r="AL13" s="25">
        <v>0</v>
      </c>
      <c r="AM13" s="25">
        <v>8.6511604304727381E-7</v>
      </c>
      <c r="AN13" s="25">
        <v>2.0080962948042991E-6</v>
      </c>
      <c r="AO13" s="25">
        <v>3.0022743003064862E-6</v>
      </c>
      <c r="AP13" s="25">
        <v>3.3994132584588954E-6</v>
      </c>
      <c r="AQ13" s="25">
        <v>1.6803242073432085E-6</v>
      </c>
      <c r="AR13" s="25">
        <v>2.2034647922749184E-6</v>
      </c>
      <c r="AS13" s="25">
        <v>1.8945132880014359E-6</v>
      </c>
      <c r="AT13" s="25">
        <v>2.6365431767915218E-6</v>
      </c>
      <c r="AU13" s="25">
        <v>3.482709492698442E-6</v>
      </c>
      <c r="AV13" s="25">
        <v>3.0084086972335392E-6</v>
      </c>
      <c r="AW13" s="25">
        <v>3.014168887005926E-6</v>
      </c>
      <c r="AX13" s="25">
        <v>3.6914935985566806E-6</v>
      </c>
      <c r="AY13" s="25">
        <v>2.1565131104956036E-6</v>
      </c>
      <c r="AZ13" s="25">
        <v>3.2397656801296701E-6</v>
      </c>
      <c r="BA13" s="25">
        <v>2.7480579739571243E-6</v>
      </c>
      <c r="BB13" s="25">
        <v>0</v>
      </c>
      <c r="BC13" s="25">
        <v>1.6599741216083869E-6</v>
      </c>
      <c r="BD13" s="25">
        <v>3.3912200558675666E-6</v>
      </c>
      <c r="BE13" s="25">
        <v>1.9211462024741667E-6</v>
      </c>
      <c r="BF13" s="25">
        <v>2.5224520507952049E-4</v>
      </c>
      <c r="BG13" s="25">
        <v>1.8722536102411059E-6</v>
      </c>
      <c r="BH13" s="25">
        <v>2.1191915572018711E-5</v>
      </c>
      <c r="BI13" s="25">
        <v>8.1211906178540045E-6</v>
      </c>
      <c r="BJ13" s="25">
        <v>1.6510030902280659E-4</v>
      </c>
      <c r="BK13" s="25">
        <v>8.9609531548809206E-6</v>
      </c>
      <c r="BL13" s="25">
        <v>2.4413141511998308E-6</v>
      </c>
      <c r="BM13" s="25">
        <v>2.4214760010063067E-6</v>
      </c>
      <c r="BN13" s="25">
        <v>2.6633072821896171E-6</v>
      </c>
      <c r="BO13" s="25">
        <v>1.6754476372532487E-6</v>
      </c>
      <c r="BP13" s="25">
        <v>5.3682052126194574E-5</v>
      </c>
      <c r="BQ13" s="25">
        <v>1.3283609616616882E-6</v>
      </c>
      <c r="BR13" s="25">
        <v>1.080910242781574E-6</v>
      </c>
      <c r="BS13" s="25">
        <v>1.0541903662685814E-6</v>
      </c>
      <c r="BT13" s="25">
        <v>3.7589355906165966E-7</v>
      </c>
      <c r="BU13" s="25">
        <v>4.3815785797146197E-6</v>
      </c>
      <c r="BV13" s="25">
        <v>1.142173565902928E-6</v>
      </c>
      <c r="BW13" s="25">
        <v>7.8854296710609564E-6</v>
      </c>
      <c r="BX13" s="25">
        <v>4.8241478364278596E-6</v>
      </c>
      <c r="BY13" s="25">
        <v>1.0068013807144026E-5</v>
      </c>
      <c r="BZ13" s="25">
        <v>3.4992980929463657E-6</v>
      </c>
      <c r="CA13" s="25">
        <v>3.2357340328169036E-6</v>
      </c>
      <c r="CB13" s="25">
        <v>6.3017591400075148E-5</v>
      </c>
      <c r="CC13" s="25">
        <v>5.2738951239401558E-7</v>
      </c>
      <c r="CD13" s="25">
        <v>5.7733426239781473E-6</v>
      </c>
      <c r="CE13" s="25">
        <v>2.3065857238572171E-5</v>
      </c>
      <c r="CF13" s="25">
        <v>4.5030331285034821E-6</v>
      </c>
      <c r="CG13" s="25">
        <v>6.3062679405250641E-6</v>
      </c>
      <c r="CH13" s="25">
        <v>1.992850931887367E-5</v>
      </c>
      <c r="CI13" s="25">
        <v>2.4524261126334254E-5</v>
      </c>
      <c r="CJ13" s="25">
        <v>5.1255317502952094E-4</v>
      </c>
      <c r="CK13" s="25">
        <v>3.0417584984209641E-3</v>
      </c>
      <c r="CL13" s="25">
        <v>2.9661360265557718E-4</v>
      </c>
      <c r="CM13" s="25">
        <v>1.7577243732056089E-6</v>
      </c>
      <c r="CN13" s="25">
        <v>5.6746785397349196E-4</v>
      </c>
      <c r="CO13" s="25">
        <v>7.7838463852797531E-4</v>
      </c>
      <c r="CP13" s="25">
        <v>4.7035338768410072E-5</v>
      </c>
      <c r="CQ13" s="25">
        <v>2.4880922523895956E-6</v>
      </c>
      <c r="CR13" s="25">
        <v>1.2120316725795224E-5</v>
      </c>
      <c r="CS13" s="25">
        <v>2.2001232739249934E-6</v>
      </c>
      <c r="CT13" s="25">
        <v>1.9102310222631952E-6</v>
      </c>
      <c r="CU13" s="25">
        <v>3.3884899033246809E-3</v>
      </c>
      <c r="CV13" s="25">
        <v>7.2532681224494692E-3</v>
      </c>
      <c r="CW13" s="25">
        <v>3.6879045132154408E-6</v>
      </c>
      <c r="CX13" s="25">
        <v>4.8735924033565115E-4</v>
      </c>
      <c r="CY13" s="25">
        <v>4.4097466491876776E-3</v>
      </c>
      <c r="CZ13" s="25">
        <v>3.2607175888862435E-4</v>
      </c>
      <c r="DA13" s="25">
        <v>2.1107674147710484E-5</v>
      </c>
      <c r="DB13" s="26">
        <v>6.5139716945567317E-6</v>
      </c>
      <c r="DC13" s="41">
        <f t="shared" si="0"/>
        <v>1.6388593032976391</v>
      </c>
      <c r="DD13" s="41">
        <f t="shared" si="1"/>
        <v>1.2758857302991402</v>
      </c>
    </row>
    <row r="14" spans="1:108" x14ac:dyDescent="0.15">
      <c r="A14" s="37">
        <v>114</v>
      </c>
      <c r="B14" s="38" t="s">
        <v>10</v>
      </c>
      <c r="C14" s="25">
        <v>0</v>
      </c>
      <c r="D14" s="25">
        <v>0</v>
      </c>
      <c r="E14" s="25">
        <v>0</v>
      </c>
      <c r="F14" s="25">
        <v>0</v>
      </c>
      <c r="G14" s="25">
        <v>0</v>
      </c>
      <c r="H14" s="25">
        <v>0</v>
      </c>
      <c r="I14" s="25">
        <v>0</v>
      </c>
      <c r="J14" s="25">
        <v>0</v>
      </c>
      <c r="K14" s="25">
        <v>0</v>
      </c>
      <c r="L14" s="25">
        <v>0</v>
      </c>
      <c r="M14" s="25">
        <v>1</v>
      </c>
      <c r="N14" s="25">
        <v>0</v>
      </c>
      <c r="O14" s="25">
        <v>0</v>
      </c>
      <c r="P14" s="25">
        <v>0</v>
      </c>
      <c r="Q14" s="25">
        <v>0</v>
      </c>
      <c r="R14" s="25"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  <c r="AE14" s="25">
        <v>0</v>
      </c>
      <c r="AF14" s="25">
        <v>0</v>
      </c>
      <c r="AG14" s="25">
        <v>0</v>
      </c>
      <c r="AH14" s="25">
        <v>0</v>
      </c>
      <c r="AI14" s="25">
        <v>0</v>
      </c>
      <c r="AJ14" s="25">
        <v>0</v>
      </c>
      <c r="AK14" s="25">
        <v>0</v>
      </c>
      <c r="AL14" s="25">
        <v>0</v>
      </c>
      <c r="AM14" s="25">
        <v>0</v>
      </c>
      <c r="AN14" s="25">
        <v>0</v>
      </c>
      <c r="AO14" s="25">
        <v>0</v>
      </c>
      <c r="AP14" s="25">
        <v>0</v>
      </c>
      <c r="AQ14" s="25">
        <v>0</v>
      </c>
      <c r="AR14" s="25">
        <v>0</v>
      </c>
      <c r="AS14" s="25">
        <v>0</v>
      </c>
      <c r="AT14" s="25">
        <v>0</v>
      </c>
      <c r="AU14" s="25">
        <v>0</v>
      </c>
      <c r="AV14" s="25">
        <v>0</v>
      </c>
      <c r="AW14" s="25">
        <v>0</v>
      </c>
      <c r="AX14" s="25">
        <v>0</v>
      </c>
      <c r="AY14" s="25">
        <v>0</v>
      </c>
      <c r="AZ14" s="25">
        <v>0</v>
      </c>
      <c r="BA14" s="25">
        <v>0</v>
      </c>
      <c r="BB14" s="25">
        <v>0</v>
      </c>
      <c r="BC14" s="25">
        <v>0</v>
      </c>
      <c r="BD14" s="25">
        <v>0</v>
      </c>
      <c r="BE14" s="25">
        <v>0</v>
      </c>
      <c r="BF14" s="25">
        <v>0</v>
      </c>
      <c r="BG14" s="25">
        <v>0</v>
      </c>
      <c r="BH14" s="25">
        <v>0</v>
      </c>
      <c r="BI14" s="25">
        <v>0</v>
      </c>
      <c r="BJ14" s="25">
        <v>0</v>
      </c>
      <c r="BK14" s="25">
        <v>0</v>
      </c>
      <c r="BL14" s="25">
        <v>0</v>
      </c>
      <c r="BM14" s="25">
        <v>0</v>
      </c>
      <c r="BN14" s="25">
        <v>0</v>
      </c>
      <c r="BO14" s="25">
        <v>0</v>
      </c>
      <c r="BP14" s="25">
        <v>0</v>
      </c>
      <c r="BQ14" s="25">
        <v>0</v>
      </c>
      <c r="BR14" s="25">
        <v>0</v>
      </c>
      <c r="BS14" s="25">
        <v>0</v>
      </c>
      <c r="BT14" s="25">
        <v>0</v>
      </c>
      <c r="BU14" s="25">
        <v>0</v>
      </c>
      <c r="BV14" s="25">
        <v>0</v>
      </c>
      <c r="BW14" s="25">
        <v>0</v>
      </c>
      <c r="BX14" s="25">
        <v>0</v>
      </c>
      <c r="BY14" s="25">
        <v>0</v>
      </c>
      <c r="BZ14" s="25">
        <v>0</v>
      </c>
      <c r="CA14" s="25">
        <v>0</v>
      </c>
      <c r="CB14" s="25">
        <v>0</v>
      </c>
      <c r="CC14" s="25">
        <v>0</v>
      </c>
      <c r="CD14" s="25">
        <v>0</v>
      </c>
      <c r="CE14" s="25">
        <v>0</v>
      </c>
      <c r="CF14" s="25">
        <v>0</v>
      </c>
      <c r="CG14" s="25">
        <v>0</v>
      </c>
      <c r="CH14" s="25">
        <v>0</v>
      </c>
      <c r="CI14" s="25">
        <v>0</v>
      </c>
      <c r="CJ14" s="25">
        <v>0</v>
      </c>
      <c r="CK14" s="25">
        <v>0</v>
      </c>
      <c r="CL14" s="25">
        <v>0</v>
      </c>
      <c r="CM14" s="25">
        <v>0</v>
      </c>
      <c r="CN14" s="25">
        <v>0</v>
      </c>
      <c r="CO14" s="25">
        <v>0</v>
      </c>
      <c r="CP14" s="25">
        <v>0</v>
      </c>
      <c r="CQ14" s="25">
        <v>0</v>
      </c>
      <c r="CR14" s="25">
        <v>0</v>
      </c>
      <c r="CS14" s="25">
        <v>0</v>
      </c>
      <c r="CT14" s="25">
        <v>0</v>
      </c>
      <c r="CU14" s="25">
        <v>0</v>
      </c>
      <c r="CV14" s="25">
        <v>0</v>
      </c>
      <c r="CW14" s="25">
        <v>0</v>
      </c>
      <c r="CX14" s="25">
        <v>0</v>
      </c>
      <c r="CY14" s="25">
        <v>0</v>
      </c>
      <c r="CZ14" s="25">
        <v>0</v>
      </c>
      <c r="DA14" s="25">
        <v>0</v>
      </c>
      <c r="DB14" s="26">
        <v>0</v>
      </c>
      <c r="DC14" s="41">
        <f t="shared" si="0"/>
        <v>1</v>
      </c>
      <c r="DD14" s="41">
        <f t="shared" si="1"/>
        <v>0.77852060133036449</v>
      </c>
    </row>
    <row r="15" spans="1:108" x14ac:dyDescent="0.15">
      <c r="A15" s="37">
        <v>151</v>
      </c>
      <c r="B15" s="38" t="s">
        <v>11</v>
      </c>
      <c r="C15" s="25">
        <v>5.7654847377764269E-6</v>
      </c>
      <c r="D15" s="25">
        <v>3.8856115058700115E-6</v>
      </c>
      <c r="E15" s="25">
        <v>3.269595126214943E-6</v>
      </c>
      <c r="F15" s="25">
        <v>2.5056804730509445E-5</v>
      </c>
      <c r="G15" s="25">
        <v>1.3422734706575735E-4</v>
      </c>
      <c r="H15" s="25">
        <v>0</v>
      </c>
      <c r="I15" s="25">
        <v>2.7956464437408235E-6</v>
      </c>
      <c r="J15" s="25">
        <v>5.8729085400530185E-6</v>
      </c>
      <c r="K15" s="25">
        <v>1.548115619292248E-5</v>
      </c>
      <c r="L15" s="25">
        <v>3.9128813218479246E-6</v>
      </c>
      <c r="M15" s="25">
        <v>0</v>
      </c>
      <c r="N15" s="25">
        <v>1.0033222074839006</v>
      </c>
      <c r="O15" s="25">
        <v>4.1293230595542589E-3</v>
      </c>
      <c r="P15" s="25">
        <v>3.1751587967226449E-5</v>
      </c>
      <c r="Q15" s="25">
        <v>9.231263687225794E-5</v>
      </c>
      <c r="R15" s="25">
        <v>1.7047203690336907E-5</v>
      </c>
      <c r="S15" s="25">
        <v>6.7534820842851626E-6</v>
      </c>
      <c r="T15" s="25">
        <v>6.8517968427049114E-6</v>
      </c>
      <c r="U15" s="25">
        <v>3.0641379177609443E-5</v>
      </c>
      <c r="V15" s="25">
        <v>3.4064984219617585E-6</v>
      </c>
      <c r="W15" s="25">
        <v>0</v>
      </c>
      <c r="X15" s="25">
        <v>1.8074130135091663E-6</v>
      </c>
      <c r="Y15" s="25">
        <v>0</v>
      </c>
      <c r="Z15" s="25">
        <v>2.1480410022941384E-6</v>
      </c>
      <c r="AA15" s="25">
        <v>2.4981720490055258E-6</v>
      </c>
      <c r="AB15" s="25">
        <v>1.528635738670004E-6</v>
      </c>
      <c r="AC15" s="25">
        <v>6.5603853502956377E-6</v>
      </c>
      <c r="AD15" s="25">
        <v>3.5661361459997344E-4</v>
      </c>
      <c r="AE15" s="25">
        <v>9.8282118875555485E-4</v>
      </c>
      <c r="AF15" s="25">
        <v>2.0098396459991487E-5</v>
      </c>
      <c r="AG15" s="25">
        <v>3.7159760560311429E-6</v>
      </c>
      <c r="AH15" s="25">
        <v>2.4446210662381254E-6</v>
      </c>
      <c r="AI15" s="25">
        <v>6.3902758847376578E-5</v>
      </c>
      <c r="AJ15" s="25">
        <v>0</v>
      </c>
      <c r="AK15" s="25">
        <v>0</v>
      </c>
      <c r="AL15" s="25">
        <v>0</v>
      </c>
      <c r="AM15" s="25">
        <v>1.0349520415547844E-6</v>
      </c>
      <c r="AN15" s="25">
        <v>8.6237760158115722E-6</v>
      </c>
      <c r="AO15" s="25">
        <v>7.0336091604234803E-5</v>
      </c>
      <c r="AP15" s="25">
        <v>7.7527250012228898E-6</v>
      </c>
      <c r="AQ15" s="25">
        <v>8.0051741437144299E-6</v>
      </c>
      <c r="AR15" s="25">
        <v>3.4556487942952462E-6</v>
      </c>
      <c r="AS15" s="25">
        <v>1.7731856135948912E-5</v>
      </c>
      <c r="AT15" s="25">
        <v>1.4510631419423742E-5</v>
      </c>
      <c r="AU15" s="25">
        <v>4.842351153600921E-5</v>
      </c>
      <c r="AV15" s="25">
        <v>3.6608110087860265E-6</v>
      </c>
      <c r="AW15" s="25">
        <v>2.0061992483165305E-6</v>
      </c>
      <c r="AX15" s="25">
        <v>5.3279609652679891E-5</v>
      </c>
      <c r="AY15" s="25">
        <v>2.0343434840295609E-6</v>
      </c>
      <c r="AZ15" s="25">
        <v>2.7838153431976702E-6</v>
      </c>
      <c r="BA15" s="25">
        <v>2.4561307476840176E-6</v>
      </c>
      <c r="BB15" s="25">
        <v>0</v>
      </c>
      <c r="BC15" s="25">
        <v>3.6404783258035257E-6</v>
      </c>
      <c r="BD15" s="25">
        <v>5.8834047566210037E-5</v>
      </c>
      <c r="BE15" s="25">
        <v>2.216036887457803E-5</v>
      </c>
      <c r="BF15" s="25">
        <v>6.6396785164828261E-5</v>
      </c>
      <c r="BG15" s="25">
        <v>2.0560962999714842E-5</v>
      </c>
      <c r="BH15" s="25">
        <v>1.3863600170157717E-5</v>
      </c>
      <c r="BI15" s="25">
        <v>6.0465097691905433E-5</v>
      </c>
      <c r="BJ15" s="25">
        <v>1.7899048115671128E-5</v>
      </c>
      <c r="BK15" s="25">
        <v>9.8871680304554931E-6</v>
      </c>
      <c r="BL15" s="25">
        <v>3.3904137264046317E-6</v>
      </c>
      <c r="BM15" s="25">
        <v>5.6958077457844764E-6</v>
      </c>
      <c r="BN15" s="25">
        <v>7.5000568622227858E-6</v>
      </c>
      <c r="BO15" s="25">
        <v>4.9108144391747971E-6</v>
      </c>
      <c r="BP15" s="25">
        <v>9.4229937148715267E-6</v>
      </c>
      <c r="BQ15" s="25">
        <v>3.0209437262780828E-6</v>
      </c>
      <c r="BR15" s="25">
        <v>1.6500867880696338E-6</v>
      </c>
      <c r="BS15" s="25">
        <v>2.026191892471002E-6</v>
      </c>
      <c r="BT15" s="25">
        <v>1.1208056951568393E-6</v>
      </c>
      <c r="BU15" s="25">
        <v>1.9164194604611259E-5</v>
      </c>
      <c r="BV15" s="25">
        <v>3.3703984950367711E-6</v>
      </c>
      <c r="BW15" s="25">
        <v>7.3281352368078387E-6</v>
      </c>
      <c r="BX15" s="25">
        <v>1.0995587503973219E-4</v>
      </c>
      <c r="BY15" s="25">
        <v>5.4084342145708041E-6</v>
      </c>
      <c r="BZ15" s="25">
        <v>1.8424351837182085E-5</v>
      </c>
      <c r="CA15" s="25">
        <v>2.0744964845913827E-5</v>
      </c>
      <c r="CB15" s="25">
        <v>1.9839645122192606E-5</v>
      </c>
      <c r="CC15" s="25">
        <v>1.6952442398915599E-6</v>
      </c>
      <c r="CD15" s="25">
        <v>4.1209636262086827E-6</v>
      </c>
      <c r="CE15" s="25">
        <v>5.670818350481068E-6</v>
      </c>
      <c r="CF15" s="25">
        <v>1.1968685061454383E-5</v>
      </c>
      <c r="CG15" s="25">
        <v>3.2920692360873189E-6</v>
      </c>
      <c r="CH15" s="25">
        <v>6.0303704408359371E-6</v>
      </c>
      <c r="CI15" s="25">
        <v>4.6737662151744676E-6</v>
      </c>
      <c r="CJ15" s="25">
        <v>1.9125881613724762E-6</v>
      </c>
      <c r="CK15" s="25">
        <v>3.9295835017679055E-6</v>
      </c>
      <c r="CL15" s="25">
        <v>4.4733281197714421E-6</v>
      </c>
      <c r="CM15" s="25">
        <v>4.3706639766721497E-5</v>
      </c>
      <c r="CN15" s="25">
        <v>4.9828045093744124E-6</v>
      </c>
      <c r="CO15" s="25">
        <v>3.4585781565593951E-6</v>
      </c>
      <c r="CP15" s="25">
        <v>8.9672166195503246E-6</v>
      </c>
      <c r="CQ15" s="25">
        <v>5.1117276944280951E-6</v>
      </c>
      <c r="CR15" s="25">
        <v>3.1206481121529651E-6</v>
      </c>
      <c r="CS15" s="25">
        <v>2.54851746644626E-6</v>
      </c>
      <c r="CT15" s="25">
        <v>8.2352555489219927E-6</v>
      </c>
      <c r="CU15" s="25">
        <v>2.5308208428292287E-5</v>
      </c>
      <c r="CV15" s="25">
        <v>3.3746988804461562E-6</v>
      </c>
      <c r="CW15" s="25">
        <v>6.6987005964462508E-6</v>
      </c>
      <c r="CX15" s="25">
        <v>6.8434452539893094E-5</v>
      </c>
      <c r="CY15" s="25">
        <v>1.929865400786954E-6</v>
      </c>
      <c r="CZ15" s="25">
        <v>8.8991087322129195E-6</v>
      </c>
      <c r="DA15" s="25">
        <v>3.3891085597014724E-4</v>
      </c>
      <c r="DB15" s="26">
        <v>3.4146896957852001E-6</v>
      </c>
      <c r="DC15" s="41">
        <f t="shared" si="0"/>
        <v>1.010632348099288</v>
      </c>
      <c r="DD15" s="41">
        <f t="shared" si="1"/>
        <v>0.78679810336617595</v>
      </c>
    </row>
    <row r="16" spans="1:108" x14ac:dyDescent="0.15">
      <c r="A16" s="37">
        <v>152</v>
      </c>
      <c r="B16" s="38" t="s">
        <v>12</v>
      </c>
      <c r="C16" s="25">
        <v>2.0373610294124146E-4</v>
      </c>
      <c r="D16" s="25">
        <v>4.4593367895875641E-5</v>
      </c>
      <c r="E16" s="25">
        <v>1.2009371354272656E-4</v>
      </c>
      <c r="F16" s="25">
        <v>1.9827562514603052E-5</v>
      </c>
      <c r="G16" s="25">
        <v>1.6344489704488572E-4</v>
      </c>
      <c r="H16" s="25">
        <v>0</v>
      </c>
      <c r="I16" s="25">
        <v>6.1032143876014382E-5</v>
      </c>
      <c r="J16" s="25">
        <v>6.0179539802072163E-5</v>
      </c>
      <c r="K16" s="25">
        <v>3.2217771473419131E-5</v>
      </c>
      <c r="L16" s="25">
        <v>4.5444977760391051E-5</v>
      </c>
      <c r="M16" s="25">
        <v>0</v>
      </c>
      <c r="N16" s="25">
        <v>1.3074579746911446E-4</v>
      </c>
      <c r="O16" s="25">
        <v>1.0005303437180961</v>
      </c>
      <c r="P16" s="25">
        <v>6.7495558883032711E-5</v>
      </c>
      <c r="Q16" s="25">
        <v>6.5116060224864217E-5</v>
      </c>
      <c r="R16" s="25">
        <v>6.7986567469026748E-5</v>
      </c>
      <c r="S16" s="25">
        <v>6.4106038980361473E-5</v>
      </c>
      <c r="T16" s="25">
        <v>3.1033578689638634E-5</v>
      </c>
      <c r="U16" s="25">
        <v>2.0911519706637554E-4</v>
      </c>
      <c r="V16" s="25">
        <v>3.8591337774905963E-5</v>
      </c>
      <c r="W16" s="25">
        <v>0</v>
      </c>
      <c r="X16" s="25">
        <v>2.1787035082342593E-5</v>
      </c>
      <c r="Y16" s="25">
        <v>0</v>
      </c>
      <c r="Z16" s="25">
        <v>6.95469821814972E-5</v>
      </c>
      <c r="AA16" s="25">
        <v>2.4838985824230881E-5</v>
      </c>
      <c r="AB16" s="25">
        <v>1.5250391296269834E-5</v>
      </c>
      <c r="AC16" s="25">
        <v>3.1342596156946419E-5</v>
      </c>
      <c r="AD16" s="25">
        <v>6.300296007469805E-5</v>
      </c>
      <c r="AE16" s="25">
        <v>1.4695639715367863E-4</v>
      </c>
      <c r="AF16" s="25">
        <v>1.3988889158296383E-4</v>
      </c>
      <c r="AG16" s="25">
        <v>2.8143316251826028E-5</v>
      </c>
      <c r="AH16" s="25">
        <v>8.4451021107024042E-5</v>
      </c>
      <c r="AI16" s="25">
        <v>1.1100272202397464E-4</v>
      </c>
      <c r="AJ16" s="25">
        <v>0</v>
      </c>
      <c r="AK16" s="25">
        <v>0</v>
      </c>
      <c r="AL16" s="25">
        <v>0</v>
      </c>
      <c r="AM16" s="25">
        <v>1.5780563623122201E-5</v>
      </c>
      <c r="AN16" s="25">
        <v>4.145375013388718E-5</v>
      </c>
      <c r="AO16" s="25">
        <v>6.3004355605769842E-5</v>
      </c>
      <c r="AP16" s="25">
        <v>4.8334904028055731E-5</v>
      </c>
      <c r="AQ16" s="25">
        <v>3.2651582601417504E-5</v>
      </c>
      <c r="AR16" s="25">
        <v>4.1697663076678977E-5</v>
      </c>
      <c r="AS16" s="25">
        <v>3.3267317412790569E-5</v>
      </c>
      <c r="AT16" s="25">
        <v>4.7262441961698408E-5</v>
      </c>
      <c r="AU16" s="25">
        <v>6.3663269861689259E-5</v>
      </c>
      <c r="AV16" s="25">
        <v>9.9398149573834939E-5</v>
      </c>
      <c r="AW16" s="25">
        <v>3.2459808523436348E-5</v>
      </c>
      <c r="AX16" s="25">
        <v>1.5035347292308165E-4</v>
      </c>
      <c r="AY16" s="25">
        <v>2.8635330015539015E-5</v>
      </c>
      <c r="AZ16" s="25">
        <v>1.8670952858708741E-5</v>
      </c>
      <c r="BA16" s="25">
        <v>5.8500903769249928E-5</v>
      </c>
      <c r="BB16" s="25">
        <v>0</v>
      </c>
      <c r="BC16" s="25">
        <v>1.2494570553405127E-5</v>
      </c>
      <c r="BD16" s="25">
        <v>4.6852980952822001E-5</v>
      </c>
      <c r="BE16" s="25">
        <v>1.592015526239217E-5</v>
      </c>
      <c r="BF16" s="25">
        <v>1.1064013467796729E-4</v>
      </c>
      <c r="BG16" s="25">
        <v>8.4223964669010047E-5</v>
      </c>
      <c r="BH16" s="25">
        <v>1.4057904842985892E-4</v>
      </c>
      <c r="BI16" s="25">
        <v>6.7455005384420215E-5</v>
      </c>
      <c r="BJ16" s="25">
        <v>7.8519409047557543E-5</v>
      </c>
      <c r="BK16" s="25">
        <v>8.9464609198118881E-5</v>
      </c>
      <c r="BL16" s="25">
        <v>3.515931234914158E-5</v>
      </c>
      <c r="BM16" s="25">
        <v>3.2605294984406067E-5</v>
      </c>
      <c r="BN16" s="25">
        <v>4.7423633889836647E-5</v>
      </c>
      <c r="BO16" s="25">
        <v>8.3400874526937393E-5</v>
      </c>
      <c r="BP16" s="25">
        <v>1.3398665022424196E-4</v>
      </c>
      <c r="BQ16" s="25">
        <v>5.3568491777289809E-5</v>
      </c>
      <c r="BR16" s="25">
        <v>1.7008216001380828E-5</v>
      </c>
      <c r="BS16" s="25">
        <v>1.1373496609881936E-5</v>
      </c>
      <c r="BT16" s="25">
        <v>4.5803757608271721E-6</v>
      </c>
      <c r="BU16" s="25">
        <v>4.1920886222784582E-5</v>
      </c>
      <c r="BV16" s="25">
        <v>2.2301275420899617E-5</v>
      </c>
      <c r="BW16" s="25">
        <v>5.8413185915623484E-5</v>
      </c>
      <c r="BX16" s="25">
        <v>1.4962472386493368E-4</v>
      </c>
      <c r="BY16" s="25">
        <v>5.915609147766711E-5</v>
      </c>
      <c r="BZ16" s="25">
        <v>2.5812105044933492E-5</v>
      </c>
      <c r="CA16" s="25">
        <v>9.4128335316250695E-5</v>
      </c>
      <c r="CB16" s="25">
        <v>1.0661838188209317E-4</v>
      </c>
      <c r="CC16" s="25">
        <v>2.9094382204860073E-5</v>
      </c>
      <c r="CD16" s="25">
        <v>2.9685653211303164E-5</v>
      </c>
      <c r="CE16" s="25">
        <v>4.876155792175034E-5</v>
      </c>
      <c r="CF16" s="25">
        <v>4.2739128509228404E-5</v>
      </c>
      <c r="CG16" s="25">
        <v>4.534729269577802E-5</v>
      </c>
      <c r="CH16" s="25">
        <v>5.2403455254522136E-5</v>
      </c>
      <c r="CI16" s="25">
        <v>1.3593763359426607E-4</v>
      </c>
      <c r="CJ16" s="25">
        <v>1.1208106178638998E-5</v>
      </c>
      <c r="CK16" s="25">
        <v>5.3593288445868475E-5</v>
      </c>
      <c r="CL16" s="25">
        <v>1.2504923556909498E-4</v>
      </c>
      <c r="CM16" s="25">
        <v>2.7733587089245941E-4</v>
      </c>
      <c r="CN16" s="25">
        <v>1.709082634749001E-4</v>
      </c>
      <c r="CO16" s="25">
        <v>7.3395725788770255E-5</v>
      </c>
      <c r="CP16" s="25">
        <v>7.199806203535069E-4</v>
      </c>
      <c r="CQ16" s="25">
        <v>1.1729894005184552E-4</v>
      </c>
      <c r="CR16" s="25">
        <v>2.3486327173295243E-5</v>
      </c>
      <c r="CS16" s="25">
        <v>3.7573387268708415E-5</v>
      </c>
      <c r="CT16" s="25">
        <v>9.8499692269303737E-5</v>
      </c>
      <c r="CU16" s="25">
        <v>1.8847597978107272E-4</v>
      </c>
      <c r="CV16" s="25">
        <v>5.8047107115577098E-5</v>
      </c>
      <c r="CW16" s="25">
        <v>3.4490951852072366E-4</v>
      </c>
      <c r="CX16" s="25">
        <v>1.2407919605166424E-4</v>
      </c>
      <c r="CY16" s="25">
        <v>1.7493014498237537E-4</v>
      </c>
      <c r="CZ16" s="25">
        <v>9.035480410156136E-5</v>
      </c>
      <c r="DA16" s="25">
        <v>1.9999963144070221E-4</v>
      </c>
      <c r="DB16" s="26">
        <v>2.3127337628031185E-5</v>
      </c>
      <c r="DC16" s="41">
        <f t="shared" si="0"/>
        <v>1.0083859031861335</v>
      </c>
      <c r="DD16" s="41">
        <f t="shared" si="1"/>
        <v>0.78504919972153142</v>
      </c>
    </row>
    <row r="17" spans="1:108" x14ac:dyDescent="0.15">
      <c r="A17" s="37">
        <v>161</v>
      </c>
      <c r="B17" s="38" t="s">
        <v>13</v>
      </c>
      <c r="C17" s="25">
        <v>1.7879488549218164E-4</v>
      </c>
      <c r="D17" s="25">
        <v>1.8021773178513428E-3</v>
      </c>
      <c r="E17" s="25">
        <v>1.5677092078662862E-4</v>
      </c>
      <c r="F17" s="25">
        <v>7.2488654603139017E-3</v>
      </c>
      <c r="G17" s="25">
        <v>5.1499346980644401E-4</v>
      </c>
      <c r="H17" s="25">
        <v>0</v>
      </c>
      <c r="I17" s="25">
        <v>9.5951696586788499E-5</v>
      </c>
      <c r="J17" s="25">
        <v>7.0840453243004237E-4</v>
      </c>
      <c r="K17" s="25">
        <v>2.0344771176482405E-4</v>
      </c>
      <c r="L17" s="25">
        <v>4.7514864892834059E-4</v>
      </c>
      <c r="M17" s="25">
        <v>0</v>
      </c>
      <c r="N17" s="25">
        <v>1.3221425918626486E-4</v>
      </c>
      <c r="O17" s="25">
        <v>1.2190189400278524E-4</v>
      </c>
      <c r="P17" s="25">
        <v>1.0277741479330549</v>
      </c>
      <c r="Q17" s="25">
        <v>4.8022890023833101E-2</v>
      </c>
      <c r="R17" s="25">
        <v>5.6243685213528308E-2</v>
      </c>
      <c r="S17" s="25">
        <v>5.8987567738486447E-3</v>
      </c>
      <c r="T17" s="25">
        <v>1.5165360103678886E-3</v>
      </c>
      <c r="U17" s="25">
        <v>1.8996632514044836E-4</v>
      </c>
      <c r="V17" s="25">
        <v>1.450727277948292E-4</v>
      </c>
      <c r="W17" s="25">
        <v>0</v>
      </c>
      <c r="X17" s="25">
        <v>8.9417817707276647E-5</v>
      </c>
      <c r="Y17" s="25">
        <v>0</v>
      </c>
      <c r="Z17" s="25">
        <v>1.7957971868183363E-4</v>
      </c>
      <c r="AA17" s="25">
        <v>1.8500840180650841E-4</v>
      </c>
      <c r="AB17" s="25">
        <v>4.3673377871204562E-5</v>
      </c>
      <c r="AC17" s="25">
        <v>1.7746868963430443E-4</v>
      </c>
      <c r="AD17" s="25">
        <v>1.1831510449883048E-4</v>
      </c>
      <c r="AE17" s="25">
        <v>2.0722601379404053E-4</v>
      </c>
      <c r="AF17" s="25">
        <v>2.305240803407316E-3</v>
      </c>
      <c r="AG17" s="25">
        <v>8.5016436450040687E-5</v>
      </c>
      <c r="AH17" s="25">
        <v>4.5417064455492854E-3</v>
      </c>
      <c r="AI17" s="25">
        <v>1.0453920755534711E-3</v>
      </c>
      <c r="AJ17" s="25">
        <v>0</v>
      </c>
      <c r="AK17" s="25">
        <v>0</v>
      </c>
      <c r="AL17" s="25">
        <v>0</v>
      </c>
      <c r="AM17" s="25">
        <v>2.350228879752289E-5</v>
      </c>
      <c r="AN17" s="25">
        <v>1.516644170538898E-4</v>
      </c>
      <c r="AO17" s="25">
        <v>4.1308465128631728E-4</v>
      </c>
      <c r="AP17" s="25">
        <v>1.2936133241784982E-3</v>
      </c>
      <c r="AQ17" s="25">
        <v>2.5680968740797021E-4</v>
      </c>
      <c r="AR17" s="25">
        <v>8.6642994319206549E-5</v>
      </c>
      <c r="AS17" s="25">
        <v>6.9778820355293186E-5</v>
      </c>
      <c r="AT17" s="25">
        <v>3.2505722384183441E-4</v>
      </c>
      <c r="AU17" s="25">
        <v>1.0876772045684689E-4</v>
      </c>
      <c r="AV17" s="25">
        <v>1.7499345165305108E-4</v>
      </c>
      <c r="AW17" s="25">
        <v>1.6875024311505975E-4</v>
      </c>
      <c r="AX17" s="25">
        <v>2.2803477304943307E-4</v>
      </c>
      <c r="AY17" s="25">
        <v>4.6497522891419832E-5</v>
      </c>
      <c r="AZ17" s="25">
        <v>9.8493890544379715E-5</v>
      </c>
      <c r="BA17" s="25">
        <v>8.728910768844674E-5</v>
      </c>
      <c r="BB17" s="25">
        <v>0</v>
      </c>
      <c r="BC17" s="25">
        <v>4.6443064284070541E-5</v>
      </c>
      <c r="BD17" s="25">
        <v>4.5396085838078268E-4</v>
      </c>
      <c r="BE17" s="25">
        <v>5.773308463917808E-4</v>
      </c>
      <c r="BF17" s="25">
        <v>7.9067724398460982E-3</v>
      </c>
      <c r="BG17" s="25">
        <v>1.0289664348728776E-4</v>
      </c>
      <c r="BH17" s="25">
        <v>2.1211714027919552E-2</v>
      </c>
      <c r="BI17" s="25">
        <v>5.9270394670103031E-3</v>
      </c>
      <c r="BJ17" s="25">
        <v>6.8291468910985334E-4</v>
      </c>
      <c r="BK17" s="25">
        <v>1.1966811719119309E-3</v>
      </c>
      <c r="BL17" s="25">
        <v>4.5562466829841624E-4</v>
      </c>
      <c r="BM17" s="25">
        <v>3.5929604455235594E-4</v>
      </c>
      <c r="BN17" s="25">
        <v>3.9702028628332635E-4</v>
      </c>
      <c r="BO17" s="25">
        <v>1.070081650906777E-4</v>
      </c>
      <c r="BP17" s="25">
        <v>3.0181442709201038E-4</v>
      </c>
      <c r="BQ17" s="25">
        <v>1.2454886948227528E-4</v>
      </c>
      <c r="BR17" s="25">
        <v>7.4047609975015516E-5</v>
      </c>
      <c r="BS17" s="25">
        <v>1.496368886077086E-4</v>
      </c>
      <c r="BT17" s="25">
        <v>1.001191948523722E-4</v>
      </c>
      <c r="BU17" s="25">
        <v>1.8238054046014994E-4</v>
      </c>
      <c r="BV17" s="25">
        <v>3.2666303026929086E-5</v>
      </c>
      <c r="BW17" s="25">
        <v>2.5156385512031733E-4</v>
      </c>
      <c r="BX17" s="25">
        <v>3.1253663024912218E-4</v>
      </c>
      <c r="BY17" s="25">
        <v>2.2160222187413671E-4</v>
      </c>
      <c r="BZ17" s="25">
        <v>1.3197555382073127E-4</v>
      </c>
      <c r="CA17" s="25">
        <v>7.1025812314382745E-4</v>
      </c>
      <c r="CB17" s="25">
        <v>1.3038695119636551E-3</v>
      </c>
      <c r="CC17" s="25">
        <v>3.1964915144800544E-5</v>
      </c>
      <c r="CD17" s="25">
        <v>1.4805461705579188E-4</v>
      </c>
      <c r="CE17" s="25">
        <v>2.5254378065966119E-4</v>
      </c>
      <c r="CF17" s="25">
        <v>1.6238044454730215E-4</v>
      </c>
      <c r="CG17" s="25">
        <v>1.5644145665709747E-4</v>
      </c>
      <c r="CH17" s="25">
        <v>1.7827376733604637E-3</v>
      </c>
      <c r="CI17" s="25">
        <v>1.0648330472525529E-4</v>
      </c>
      <c r="CJ17" s="25">
        <v>1.3512355154057231E-4</v>
      </c>
      <c r="CK17" s="25">
        <v>2.4724465787750961E-4</v>
      </c>
      <c r="CL17" s="25">
        <v>7.4877876569826322E-5</v>
      </c>
      <c r="CM17" s="25">
        <v>1.7590660296947717E-4</v>
      </c>
      <c r="CN17" s="25">
        <v>1.5058127626857445E-4</v>
      </c>
      <c r="CO17" s="25">
        <v>8.6052757086890394E-5</v>
      </c>
      <c r="CP17" s="25">
        <v>2.1083261813637733E-4</v>
      </c>
      <c r="CQ17" s="25">
        <v>8.588886808410082E-5</v>
      </c>
      <c r="CR17" s="25">
        <v>1.8921169143292285E-4</v>
      </c>
      <c r="CS17" s="25">
        <v>4.5949305199942816E-5</v>
      </c>
      <c r="CT17" s="25">
        <v>1.847628665405616E-4</v>
      </c>
      <c r="CU17" s="25">
        <v>2.6496288255160367E-4</v>
      </c>
      <c r="CV17" s="25">
        <v>4.0806435153260085E-4</v>
      </c>
      <c r="CW17" s="25">
        <v>1.8311245236854053E-4</v>
      </c>
      <c r="CX17" s="25">
        <v>3.3358161956613126E-4</v>
      </c>
      <c r="CY17" s="25">
        <v>2.6011006598191786E-5</v>
      </c>
      <c r="CZ17" s="25">
        <v>3.0390458423066967E-4</v>
      </c>
      <c r="DA17" s="25">
        <v>2.5444141712975157E-3</v>
      </c>
      <c r="DB17" s="26">
        <v>1.1777807527807751E-4</v>
      </c>
      <c r="DC17" s="41">
        <f t="shared" si="0"/>
        <v>1.2156713403158264</v>
      </c>
      <c r="DD17" s="41">
        <f t="shared" si="1"/>
        <v>0.94642518288276734</v>
      </c>
    </row>
    <row r="18" spans="1:108" x14ac:dyDescent="0.15">
      <c r="A18" s="37">
        <v>162</v>
      </c>
      <c r="B18" s="38" t="s">
        <v>14</v>
      </c>
      <c r="C18" s="25">
        <v>4.5808913235326844E-5</v>
      </c>
      <c r="D18" s="25">
        <v>4.988765925408648E-5</v>
      </c>
      <c r="E18" s="25">
        <v>4.1012238709022655E-5</v>
      </c>
      <c r="F18" s="25">
        <v>6.5161612365486181E-5</v>
      </c>
      <c r="G18" s="25">
        <v>9.0310518596106157E-5</v>
      </c>
      <c r="H18" s="25">
        <v>0</v>
      </c>
      <c r="I18" s="25">
        <v>1.0152821441463471E-4</v>
      </c>
      <c r="J18" s="25">
        <v>6.1693222822688706E-5</v>
      </c>
      <c r="K18" s="25">
        <v>5.0390756692577552E-5</v>
      </c>
      <c r="L18" s="25">
        <v>4.7244166590840444E-5</v>
      </c>
      <c r="M18" s="25">
        <v>0</v>
      </c>
      <c r="N18" s="25">
        <v>3.6237164728995786E-4</v>
      </c>
      <c r="O18" s="25">
        <v>1.1623215011363443E-4</v>
      </c>
      <c r="P18" s="25">
        <v>1.3124339463231076E-4</v>
      </c>
      <c r="Q18" s="25">
        <v>1.0025322327904265</v>
      </c>
      <c r="R18" s="25">
        <v>2.8947813002505834E-4</v>
      </c>
      <c r="S18" s="25">
        <v>2.4315055047237369E-4</v>
      </c>
      <c r="T18" s="25">
        <v>1.0469954840757439E-4</v>
      </c>
      <c r="U18" s="25">
        <v>1.6080943056667052E-4</v>
      </c>
      <c r="V18" s="25">
        <v>1.7309316091722508E-4</v>
      </c>
      <c r="W18" s="25">
        <v>0</v>
      </c>
      <c r="X18" s="25">
        <v>7.8537867550355594E-5</v>
      </c>
      <c r="Y18" s="25">
        <v>0</v>
      </c>
      <c r="Z18" s="25">
        <v>2.6011835309032054E-4</v>
      </c>
      <c r="AA18" s="25">
        <v>7.5640977644866606E-5</v>
      </c>
      <c r="AB18" s="25">
        <v>6.1626616607503537E-5</v>
      </c>
      <c r="AC18" s="25">
        <v>1.0337879874427902E-4</v>
      </c>
      <c r="AD18" s="25">
        <v>2.0132979201021274E-4</v>
      </c>
      <c r="AE18" s="25">
        <v>2.2044017653420723E-4</v>
      </c>
      <c r="AF18" s="25">
        <v>7.8725664703598901E-5</v>
      </c>
      <c r="AG18" s="25">
        <v>7.7087596390268824E-5</v>
      </c>
      <c r="AH18" s="25">
        <v>3.1711674188687511E-4</v>
      </c>
      <c r="AI18" s="25">
        <v>2.9196726537735341E-4</v>
      </c>
      <c r="AJ18" s="25">
        <v>0</v>
      </c>
      <c r="AK18" s="25">
        <v>0</v>
      </c>
      <c r="AL18" s="25">
        <v>0</v>
      </c>
      <c r="AM18" s="25">
        <v>1.9691911235666084E-5</v>
      </c>
      <c r="AN18" s="25">
        <v>1.0044075501702977E-4</v>
      </c>
      <c r="AO18" s="25">
        <v>2.0151844018519006E-4</v>
      </c>
      <c r="AP18" s="25">
        <v>1.0390927485548628E-4</v>
      </c>
      <c r="AQ18" s="25">
        <v>7.8341158892032968E-5</v>
      </c>
      <c r="AR18" s="25">
        <v>8.8179616687821127E-5</v>
      </c>
      <c r="AS18" s="25">
        <v>7.9722566339704917E-5</v>
      </c>
      <c r="AT18" s="25">
        <v>1.470558169917299E-4</v>
      </c>
      <c r="AU18" s="25">
        <v>1.3842842864145887E-4</v>
      </c>
      <c r="AV18" s="25">
        <v>1.5313295862144993E-4</v>
      </c>
      <c r="AW18" s="25">
        <v>7.3520421648251593E-5</v>
      </c>
      <c r="AX18" s="25">
        <v>1.2365548234413606E-4</v>
      </c>
      <c r="AY18" s="25">
        <v>7.533681769276243E-5</v>
      </c>
      <c r="AZ18" s="25">
        <v>6.2660013451758899E-5</v>
      </c>
      <c r="BA18" s="25">
        <v>1.5778285447755585E-4</v>
      </c>
      <c r="BB18" s="25">
        <v>0</v>
      </c>
      <c r="BC18" s="25">
        <v>5.0109409649679302E-5</v>
      </c>
      <c r="BD18" s="25">
        <v>2.1911515647704221E-4</v>
      </c>
      <c r="BE18" s="25">
        <v>1.6893072375299501E-4</v>
      </c>
      <c r="BF18" s="25">
        <v>2.4239694993752271E-4</v>
      </c>
      <c r="BG18" s="25">
        <v>1.0334019185661132E-4</v>
      </c>
      <c r="BH18" s="25">
        <v>1.1302987000840405E-3</v>
      </c>
      <c r="BI18" s="25">
        <v>2.4519786324296573E-3</v>
      </c>
      <c r="BJ18" s="25">
        <v>6.2618710063522129E-5</v>
      </c>
      <c r="BK18" s="25">
        <v>6.3732949958072754E-5</v>
      </c>
      <c r="BL18" s="25">
        <v>2.2567819285695202E-4</v>
      </c>
      <c r="BM18" s="25">
        <v>2.3786974258637066E-4</v>
      </c>
      <c r="BN18" s="25">
        <v>4.8714274475453396E-4</v>
      </c>
      <c r="BO18" s="25">
        <v>3.6821796373987133E-4</v>
      </c>
      <c r="BP18" s="25">
        <v>1.559180406208E-4</v>
      </c>
      <c r="BQ18" s="25">
        <v>3.3392521133790318E-4</v>
      </c>
      <c r="BR18" s="25">
        <v>1.4075090720791671E-4</v>
      </c>
      <c r="BS18" s="25">
        <v>3.1846789036672898E-4</v>
      </c>
      <c r="BT18" s="25">
        <v>7.3625414909999113E-5</v>
      </c>
      <c r="BU18" s="25">
        <v>1.4638251297713684E-4</v>
      </c>
      <c r="BV18" s="25">
        <v>4.7981727648588397E-5</v>
      </c>
      <c r="BW18" s="25">
        <v>1.6074793313657648E-4</v>
      </c>
      <c r="BX18" s="25">
        <v>2.7640074522162139E-4</v>
      </c>
      <c r="BY18" s="25">
        <v>1.7318102277002039E-4</v>
      </c>
      <c r="BZ18" s="25">
        <v>1.1878999097418855E-4</v>
      </c>
      <c r="CA18" s="25">
        <v>4.8819892317315778E-4</v>
      </c>
      <c r="CB18" s="25">
        <v>5.6047745197542679E-4</v>
      </c>
      <c r="CC18" s="25">
        <v>3.0744065339244028E-5</v>
      </c>
      <c r="CD18" s="25">
        <v>4.7558676513684669E-4</v>
      </c>
      <c r="CE18" s="25">
        <v>1.8557764649786444E-4</v>
      </c>
      <c r="CF18" s="25">
        <v>3.2097293134718393E-4</v>
      </c>
      <c r="CG18" s="25">
        <v>4.8696228360735306E-4</v>
      </c>
      <c r="CH18" s="25">
        <v>2.6040233524354876E-4</v>
      </c>
      <c r="CI18" s="25">
        <v>1.5021939833114874E-4</v>
      </c>
      <c r="CJ18" s="25">
        <v>2.6535175786230355E-4</v>
      </c>
      <c r="CK18" s="25">
        <v>5.8355433829033695E-4</v>
      </c>
      <c r="CL18" s="25">
        <v>2.9831443339609353E-4</v>
      </c>
      <c r="CM18" s="25">
        <v>9.0511595746341217E-5</v>
      </c>
      <c r="CN18" s="25">
        <v>7.4880212453430205E-4</v>
      </c>
      <c r="CO18" s="25">
        <v>2.7486671944143933E-4</v>
      </c>
      <c r="CP18" s="25">
        <v>1.412900686518277E-3</v>
      </c>
      <c r="CQ18" s="25">
        <v>2.8566151607703445E-4</v>
      </c>
      <c r="CR18" s="25">
        <v>1.293859757866342E-4</v>
      </c>
      <c r="CS18" s="25">
        <v>4.8654548873421748E-5</v>
      </c>
      <c r="CT18" s="25">
        <v>1.9927055677929434E-4</v>
      </c>
      <c r="CU18" s="25">
        <v>2.9096419634082619E-4</v>
      </c>
      <c r="CV18" s="25">
        <v>3.2277513089677391E-4</v>
      </c>
      <c r="CW18" s="25">
        <v>1.0330656702601236E-4</v>
      </c>
      <c r="CX18" s="25">
        <v>6.276821624636395E-4</v>
      </c>
      <c r="CY18" s="25">
        <v>2.5307573061578798E-5</v>
      </c>
      <c r="CZ18" s="25">
        <v>2.1927970998709989E-4</v>
      </c>
      <c r="DA18" s="25">
        <v>6.3637064016174158E-5</v>
      </c>
      <c r="DB18" s="26">
        <v>8.1982146449848751E-5</v>
      </c>
      <c r="DC18" s="41">
        <f t="shared" si="0"/>
        <v>1.024824646542672</v>
      </c>
      <c r="DD18" s="41">
        <f t="shared" si="1"/>
        <v>0.79784710008457926</v>
      </c>
    </row>
    <row r="19" spans="1:108" x14ac:dyDescent="0.15">
      <c r="A19" s="37">
        <v>163</v>
      </c>
      <c r="B19" s="38" t="s">
        <v>15</v>
      </c>
      <c r="C19" s="25">
        <v>8.9843694789487507E-4</v>
      </c>
      <c r="D19" s="25">
        <v>3.13590743668705E-4</v>
      </c>
      <c r="E19" s="25">
        <v>9.5869242308354132E-4</v>
      </c>
      <c r="F19" s="25">
        <v>4.7962200143540065E-4</v>
      </c>
      <c r="G19" s="25">
        <v>3.137184823708389E-4</v>
      </c>
      <c r="H19" s="25">
        <v>0</v>
      </c>
      <c r="I19" s="25">
        <v>1.6564089531384866E-4</v>
      </c>
      <c r="J19" s="25">
        <v>5.1795748635484278E-4</v>
      </c>
      <c r="K19" s="25">
        <v>1.2191315681041363E-3</v>
      </c>
      <c r="L19" s="25">
        <v>3.252001903806109E-4</v>
      </c>
      <c r="M19" s="25">
        <v>0</v>
      </c>
      <c r="N19" s="25">
        <v>2.9002299383226634E-4</v>
      </c>
      <c r="O19" s="25">
        <v>4.2667407096817669E-4</v>
      </c>
      <c r="P19" s="25">
        <v>8.5823718316003291E-4</v>
      </c>
      <c r="Q19" s="25">
        <v>1.4553190831161759E-3</v>
      </c>
      <c r="R19" s="25">
        <v>1.0589555937214752</v>
      </c>
      <c r="S19" s="25">
        <v>0.10735364351172703</v>
      </c>
      <c r="T19" s="25">
        <v>2.7398256384815581E-2</v>
      </c>
      <c r="U19" s="25">
        <v>2.5489892024429861E-4</v>
      </c>
      <c r="V19" s="25">
        <v>3.5246340666727062E-4</v>
      </c>
      <c r="W19" s="25">
        <v>0</v>
      </c>
      <c r="X19" s="25">
        <v>9.8174869281758703E-5</v>
      </c>
      <c r="Y19" s="25">
        <v>0</v>
      </c>
      <c r="Z19" s="25">
        <v>2.246984315526264E-3</v>
      </c>
      <c r="AA19" s="25">
        <v>1.1167136334262278E-3</v>
      </c>
      <c r="AB19" s="25">
        <v>5.8559405330794407E-5</v>
      </c>
      <c r="AC19" s="25">
        <v>4.6790263495280818E-4</v>
      </c>
      <c r="AD19" s="25">
        <v>8.4880050521259065E-4</v>
      </c>
      <c r="AE19" s="25">
        <v>4.7422029948425312E-4</v>
      </c>
      <c r="AF19" s="25">
        <v>8.0007153446048467E-3</v>
      </c>
      <c r="AG19" s="25">
        <v>1.2144832504194003E-4</v>
      </c>
      <c r="AH19" s="25">
        <v>3.1046267612765484E-3</v>
      </c>
      <c r="AI19" s="25">
        <v>8.7474716392860132E-4</v>
      </c>
      <c r="AJ19" s="25">
        <v>0</v>
      </c>
      <c r="AK19" s="25">
        <v>0</v>
      </c>
      <c r="AL19" s="25">
        <v>0</v>
      </c>
      <c r="AM19" s="25">
        <v>9.3200686005779555E-5</v>
      </c>
      <c r="AN19" s="25">
        <v>1.6873571041394045E-4</v>
      </c>
      <c r="AO19" s="25">
        <v>1.0121860048881715E-3</v>
      </c>
      <c r="AP19" s="25">
        <v>2.2090237338259351E-4</v>
      </c>
      <c r="AQ19" s="25">
        <v>3.0676336638798711E-4</v>
      </c>
      <c r="AR19" s="25">
        <v>1.9276270114138523E-4</v>
      </c>
      <c r="AS19" s="25">
        <v>2.5414146549761983E-4</v>
      </c>
      <c r="AT19" s="25">
        <v>3.5754286397225515E-4</v>
      </c>
      <c r="AU19" s="25">
        <v>5.1210752440840638E-4</v>
      </c>
      <c r="AV19" s="25">
        <v>7.3590800431844042E-4</v>
      </c>
      <c r="AW19" s="25">
        <v>1.3699064233000191E-3</v>
      </c>
      <c r="AX19" s="25">
        <v>1.0659509127491898E-3</v>
      </c>
      <c r="AY19" s="25">
        <v>1.4172229552381998E-4</v>
      </c>
      <c r="AZ19" s="25">
        <v>4.1920250111865349E-4</v>
      </c>
      <c r="BA19" s="25">
        <v>5.2830606704686088E-4</v>
      </c>
      <c r="BB19" s="25">
        <v>0</v>
      </c>
      <c r="BC19" s="25">
        <v>1.0928944742427665E-4</v>
      </c>
      <c r="BD19" s="25">
        <v>1.1582314776955623E-4</v>
      </c>
      <c r="BE19" s="25">
        <v>1.929654239293506E-4</v>
      </c>
      <c r="BF19" s="25">
        <v>2.5066975340767563E-3</v>
      </c>
      <c r="BG19" s="25">
        <v>2.9496504622723559E-4</v>
      </c>
      <c r="BH19" s="25">
        <v>1.4871164383152375E-3</v>
      </c>
      <c r="BI19" s="25">
        <v>1.4074921166147359E-3</v>
      </c>
      <c r="BJ19" s="25">
        <v>3.1959785039639449E-4</v>
      </c>
      <c r="BK19" s="25">
        <v>1.4069855742761511E-4</v>
      </c>
      <c r="BL19" s="25">
        <v>2.7117154357758275E-4</v>
      </c>
      <c r="BM19" s="25">
        <v>2.6692602630884151E-4</v>
      </c>
      <c r="BN19" s="25">
        <v>3.1968677296840528E-4</v>
      </c>
      <c r="BO19" s="25">
        <v>4.5910912796109991E-4</v>
      </c>
      <c r="BP19" s="25">
        <v>3.5234810840276143E-4</v>
      </c>
      <c r="BQ19" s="25">
        <v>6.6107002329669436E-4</v>
      </c>
      <c r="BR19" s="25">
        <v>2.0416129481512109E-4</v>
      </c>
      <c r="BS19" s="25">
        <v>1.6530853335833994E-4</v>
      </c>
      <c r="BT19" s="25">
        <v>8.2428265642801583E-5</v>
      </c>
      <c r="BU19" s="25">
        <v>2.485139501249593E-4</v>
      </c>
      <c r="BV19" s="25">
        <v>1.5987489004492273E-4</v>
      </c>
      <c r="BW19" s="25">
        <v>2.7124105495349138E-4</v>
      </c>
      <c r="BX19" s="25">
        <v>3.2297566518920426E-4</v>
      </c>
      <c r="BY19" s="25">
        <v>3.4262112248152653E-4</v>
      </c>
      <c r="BZ19" s="25">
        <v>8.9369191319942239E-4</v>
      </c>
      <c r="CA19" s="25">
        <v>2.2616236772091754E-3</v>
      </c>
      <c r="CB19" s="25">
        <v>1.3707165490492235E-3</v>
      </c>
      <c r="CC19" s="25">
        <v>1.6818899950928439E-4</v>
      </c>
      <c r="CD19" s="25">
        <v>5.7301084535417814E-4</v>
      </c>
      <c r="CE19" s="25">
        <v>2.3973326278549957E-3</v>
      </c>
      <c r="CF19" s="25">
        <v>1.8433279365109481E-3</v>
      </c>
      <c r="CG19" s="25">
        <v>6.0067043061022953E-4</v>
      </c>
      <c r="CH19" s="25">
        <v>3.1776407461989002E-2</v>
      </c>
      <c r="CI19" s="25">
        <v>3.689895548690594E-4</v>
      </c>
      <c r="CJ19" s="25">
        <v>7.9510870299529912E-4</v>
      </c>
      <c r="CK19" s="25">
        <v>2.0461038621842165E-3</v>
      </c>
      <c r="CL19" s="25">
        <v>2.4028369655279208E-4</v>
      </c>
      <c r="CM19" s="25">
        <v>1.5768671209909859E-3</v>
      </c>
      <c r="CN19" s="25">
        <v>8.9690440050091045E-4</v>
      </c>
      <c r="CO19" s="25">
        <v>5.4002729993121051E-4</v>
      </c>
      <c r="CP19" s="25">
        <v>1.3141558707500851E-3</v>
      </c>
      <c r="CQ19" s="25">
        <v>2.0897870378523524E-4</v>
      </c>
      <c r="CR19" s="25">
        <v>2.5390327395291325E-3</v>
      </c>
      <c r="CS19" s="25">
        <v>1.8606071751025259E-4</v>
      </c>
      <c r="CT19" s="25">
        <v>1.1799708948797285E-3</v>
      </c>
      <c r="CU19" s="25">
        <v>5.1731129045037947E-4</v>
      </c>
      <c r="CV19" s="25">
        <v>3.0491883617010315E-4</v>
      </c>
      <c r="CW19" s="25">
        <v>5.1002977351987278E-4</v>
      </c>
      <c r="CX19" s="25">
        <v>5.5848801344496866E-4</v>
      </c>
      <c r="CY19" s="25">
        <v>1.5004259719542774E-4</v>
      </c>
      <c r="CZ19" s="25">
        <v>2.4799796697334202E-4</v>
      </c>
      <c r="DA19" s="25">
        <v>4.4531494652394636E-2</v>
      </c>
      <c r="DB19" s="26">
        <v>1.995434634628125E-4</v>
      </c>
      <c r="DC19" s="41">
        <f t="shared" si="0"/>
        <v>1.3388286947135184</v>
      </c>
      <c r="DD19" s="41">
        <f t="shared" si="1"/>
        <v>1.0423057204867154</v>
      </c>
    </row>
    <row r="20" spans="1:108" x14ac:dyDescent="0.15">
      <c r="A20" s="37">
        <v>164</v>
      </c>
      <c r="B20" s="38" t="s">
        <v>16</v>
      </c>
      <c r="C20" s="25">
        <v>7.0030626843866333E-3</v>
      </c>
      <c r="D20" s="25">
        <v>1.7916847100752505E-3</v>
      </c>
      <c r="E20" s="25">
        <v>7.7073610195615783E-3</v>
      </c>
      <c r="F20" s="25">
        <v>1.7104181149498073E-3</v>
      </c>
      <c r="G20" s="25">
        <v>9.6150200839891127E-4</v>
      </c>
      <c r="H20" s="25">
        <v>0</v>
      </c>
      <c r="I20" s="25">
        <v>2.3610125805735918E-4</v>
      </c>
      <c r="J20" s="25">
        <v>2.9476178198655834E-3</v>
      </c>
      <c r="K20" s="25">
        <v>5.8192594425501764E-3</v>
      </c>
      <c r="L20" s="25">
        <v>1.4034511435205006E-3</v>
      </c>
      <c r="M20" s="25">
        <v>0</v>
      </c>
      <c r="N20" s="25">
        <v>4.6960442485222804E-4</v>
      </c>
      <c r="O20" s="25">
        <v>6.1381263946314588E-4</v>
      </c>
      <c r="P20" s="25">
        <v>7.9979385343980313E-4</v>
      </c>
      <c r="Q20" s="25">
        <v>1.8051097783599473E-3</v>
      </c>
      <c r="R20" s="25">
        <v>8.9123571048372414E-4</v>
      </c>
      <c r="S20" s="25">
        <v>1.0007257836213546</v>
      </c>
      <c r="T20" s="25">
        <v>5.0733848348280227E-4</v>
      </c>
      <c r="U20" s="25">
        <v>8.6507234801755676E-4</v>
      </c>
      <c r="V20" s="25">
        <v>6.1047805024925345E-4</v>
      </c>
      <c r="W20" s="25">
        <v>0</v>
      </c>
      <c r="X20" s="25">
        <v>4.2024925581553345E-4</v>
      </c>
      <c r="Y20" s="25">
        <v>0</v>
      </c>
      <c r="Z20" s="25">
        <v>7.5137786007101939E-3</v>
      </c>
      <c r="AA20" s="25">
        <v>6.2751774534068293E-3</v>
      </c>
      <c r="AB20" s="25">
        <v>8.141126726956783E-5</v>
      </c>
      <c r="AC20" s="25">
        <v>7.5111431949638312E-4</v>
      </c>
      <c r="AD20" s="25">
        <v>5.4221795451879181E-4</v>
      </c>
      <c r="AE20" s="25">
        <v>1.5473595476417474E-3</v>
      </c>
      <c r="AF20" s="25">
        <v>6.1637145764994071E-3</v>
      </c>
      <c r="AG20" s="25">
        <v>1.8042904875737858E-4</v>
      </c>
      <c r="AH20" s="25">
        <v>3.6188562523557129E-3</v>
      </c>
      <c r="AI20" s="25">
        <v>7.8090309834155864E-4</v>
      </c>
      <c r="AJ20" s="25">
        <v>0</v>
      </c>
      <c r="AK20" s="25">
        <v>0</v>
      </c>
      <c r="AL20" s="25">
        <v>0</v>
      </c>
      <c r="AM20" s="25">
        <v>1.1971747782639243E-4</v>
      </c>
      <c r="AN20" s="25">
        <v>1.9550914641383626E-4</v>
      </c>
      <c r="AO20" s="25">
        <v>3.6678965442175931E-4</v>
      </c>
      <c r="AP20" s="25">
        <v>2.9649702273152093E-4</v>
      </c>
      <c r="AQ20" s="25">
        <v>6.6075156918804273E-4</v>
      </c>
      <c r="AR20" s="25">
        <v>2.6281188291770905E-4</v>
      </c>
      <c r="AS20" s="25">
        <v>3.4022595353201478E-4</v>
      </c>
      <c r="AT20" s="25">
        <v>1.2760040290153488E-3</v>
      </c>
      <c r="AU20" s="25">
        <v>4.2241921344256098E-4</v>
      </c>
      <c r="AV20" s="25">
        <v>4.0731031164936303E-4</v>
      </c>
      <c r="AW20" s="25">
        <v>3.4850384824338174E-4</v>
      </c>
      <c r="AX20" s="25">
        <v>1.8697305982842639E-3</v>
      </c>
      <c r="AY20" s="25">
        <v>1.4625547160384357E-4</v>
      </c>
      <c r="AZ20" s="25">
        <v>4.7386095423326548E-4</v>
      </c>
      <c r="BA20" s="25">
        <v>4.8250068628016287E-4</v>
      </c>
      <c r="BB20" s="25">
        <v>0</v>
      </c>
      <c r="BC20" s="25">
        <v>1.9111209322032548E-4</v>
      </c>
      <c r="BD20" s="25">
        <v>2.0745601216509842E-4</v>
      </c>
      <c r="BE20" s="25">
        <v>4.2004991482855322E-4</v>
      </c>
      <c r="BF20" s="25">
        <v>2.0865369541530109E-3</v>
      </c>
      <c r="BG20" s="25">
        <v>5.7820553256676525E-4</v>
      </c>
      <c r="BH20" s="25">
        <v>2.4373181978447442E-4</v>
      </c>
      <c r="BI20" s="25">
        <v>4.3471148573971072E-4</v>
      </c>
      <c r="BJ20" s="25">
        <v>4.4258498092389006E-4</v>
      </c>
      <c r="BK20" s="25">
        <v>1.6813621069787678E-4</v>
      </c>
      <c r="BL20" s="25">
        <v>1.5546965651211522E-4</v>
      </c>
      <c r="BM20" s="25">
        <v>1.2683756619601724E-4</v>
      </c>
      <c r="BN20" s="25">
        <v>2.4699639040540991E-4</v>
      </c>
      <c r="BO20" s="25">
        <v>7.5275627347751281E-4</v>
      </c>
      <c r="BP20" s="25">
        <v>2.0424691951581781E-3</v>
      </c>
      <c r="BQ20" s="25">
        <v>7.726049932129885E-4</v>
      </c>
      <c r="BR20" s="25">
        <v>2.3731742476373261E-4</v>
      </c>
      <c r="BS20" s="25">
        <v>1.5473382939116211E-4</v>
      </c>
      <c r="BT20" s="25">
        <v>5.6704544599631902E-5</v>
      </c>
      <c r="BU20" s="25">
        <v>3.2752236621891252E-4</v>
      </c>
      <c r="BV20" s="25">
        <v>2.1819996127321042E-4</v>
      </c>
      <c r="BW20" s="25">
        <v>4.1324511207015721E-4</v>
      </c>
      <c r="BX20" s="25">
        <v>6.3899882458058328E-4</v>
      </c>
      <c r="BY20" s="25">
        <v>5.0714669815427082E-4</v>
      </c>
      <c r="BZ20" s="25">
        <v>4.7243999318222896E-4</v>
      </c>
      <c r="CA20" s="25">
        <v>9.9890526138565793E-4</v>
      </c>
      <c r="CB20" s="25">
        <v>1.7305346533749914E-3</v>
      </c>
      <c r="CC20" s="25">
        <v>2.4607244067165396E-4</v>
      </c>
      <c r="CD20" s="25">
        <v>5.9086756448870927E-4</v>
      </c>
      <c r="CE20" s="25">
        <v>4.5705835256474686E-4</v>
      </c>
      <c r="CF20" s="25">
        <v>4.2695070972450361E-4</v>
      </c>
      <c r="CG20" s="25">
        <v>4.4078325230650022E-4</v>
      </c>
      <c r="CH20" s="25">
        <v>4.6837238658356013E-4</v>
      </c>
      <c r="CI20" s="25">
        <v>3.3402021698547248E-4</v>
      </c>
      <c r="CJ20" s="25">
        <v>3.9942770250205023E-4</v>
      </c>
      <c r="CK20" s="25">
        <v>1.1249535150830926E-3</v>
      </c>
      <c r="CL20" s="25">
        <v>6.5481587627542863E-4</v>
      </c>
      <c r="CM20" s="25">
        <v>1.4585992823248142E-3</v>
      </c>
      <c r="CN20" s="25">
        <v>1.9587265048048516E-3</v>
      </c>
      <c r="CO20" s="25">
        <v>1.7255816900336026E-3</v>
      </c>
      <c r="CP20" s="25">
        <v>9.6056418226403038E-4</v>
      </c>
      <c r="CQ20" s="25">
        <v>2.1404134960444125E-4</v>
      </c>
      <c r="CR20" s="25">
        <v>3.7461916754027546E-4</v>
      </c>
      <c r="CS20" s="25">
        <v>2.260273569038479E-4</v>
      </c>
      <c r="CT20" s="25">
        <v>3.7152216397198117E-4</v>
      </c>
      <c r="CU20" s="25">
        <v>1.0448378022761087E-3</v>
      </c>
      <c r="CV20" s="25">
        <v>1.4662211581686698E-3</v>
      </c>
      <c r="CW20" s="25">
        <v>5.8110444963936517E-4</v>
      </c>
      <c r="CX20" s="25">
        <v>4.1041235807767203E-4</v>
      </c>
      <c r="CY20" s="25">
        <v>2.6551124636176537E-4</v>
      </c>
      <c r="CZ20" s="25">
        <v>5.5164463393014384E-4</v>
      </c>
      <c r="DA20" s="25">
        <v>8.6533261346286083E-2</v>
      </c>
      <c r="DB20" s="26">
        <v>1.7862478649520721E-4</v>
      </c>
      <c r="DC20" s="41">
        <f t="shared" si="0"/>
        <v>1.1905028155495709</v>
      </c>
      <c r="DD20" s="41">
        <f t="shared" si="1"/>
        <v>0.92683096784714403</v>
      </c>
    </row>
    <row r="21" spans="1:108" x14ac:dyDescent="0.15">
      <c r="A21" s="37">
        <v>191</v>
      </c>
      <c r="B21" s="38" t="s">
        <v>17</v>
      </c>
      <c r="C21" s="25">
        <v>4.325988476568461E-4</v>
      </c>
      <c r="D21" s="25">
        <v>4.717979329135179E-4</v>
      </c>
      <c r="E21" s="25">
        <v>3.5997916973959615E-4</v>
      </c>
      <c r="F21" s="25">
        <v>3.4239026055923563E-4</v>
      </c>
      <c r="G21" s="25">
        <v>7.4291705706698965E-4</v>
      </c>
      <c r="H21" s="25">
        <v>0</v>
      </c>
      <c r="I21" s="25">
        <v>6.5151604968108107E-4</v>
      </c>
      <c r="J21" s="25">
        <v>2.2089318672481638E-3</v>
      </c>
      <c r="K21" s="25">
        <v>1.0336100301628476E-3</v>
      </c>
      <c r="L21" s="25">
        <v>6.2858988531626445E-4</v>
      </c>
      <c r="M21" s="25">
        <v>0</v>
      </c>
      <c r="N21" s="25">
        <v>6.2514777674691586E-4</v>
      </c>
      <c r="O21" s="25">
        <v>5.6869339642699973E-4</v>
      </c>
      <c r="P21" s="25">
        <v>8.0678637565823118E-4</v>
      </c>
      <c r="Q21" s="25">
        <v>5.6640411062967031E-4</v>
      </c>
      <c r="R21" s="25">
        <v>6.6951732692403212E-4</v>
      </c>
      <c r="S21" s="25">
        <v>8.4451196352495995E-4</v>
      </c>
      <c r="T21" s="25">
        <v>1.0185168325415608</v>
      </c>
      <c r="U21" s="25">
        <v>5.7154212529081296E-4</v>
      </c>
      <c r="V21" s="25">
        <v>6.4255407387420226E-4</v>
      </c>
      <c r="W21" s="25">
        <v>0</v>
      </c>
      <c r="X21" s="25">
        <v>2.6408958183861273E-4</v>
      </c>
      <c r="Y21" s="25">
        <v>0</v>
      </c>
      <c r="Z21" s="25">
        <v>2.70117168966348E-3</v>
      </c>
      <c r="AA21" s="25">
        <v>3.1159834763936031E-3</v>
      </c>
      <c r="AB21" s="25">
        <v>2.0957686750485075E-4</v>
      </c>
      <c r="AC21" s="25">
        <v>5.045620841475784E-4</v>
      </c>
      <c r="AD21" s="25">
        <v>4.353154678651297E-4</v>
      </c>
      <c r="AE21" s="25">
        <v>5.6134381557107883E-4</v>
      </c>
      <c r="AF21" s="25">
        <v>3.1290159929765484E-3</v>
      </c>
      <c r="AG21" s="25">
        <v>3.2451465629771163E-4</v>
      </c>
      <c r="AH21" s="25">
        <v>6.1285995497367446E-4</v>
      </c>
      <c r="AI21" s="25">
        <v>7.2909682779388556E-4</v>
      </c>
      <c r="AJ21" s="25">
        <v>0</v>
      </c>
      <c r="AK21" s="25">
        <v>0</v>
      </c>
      <c r="AL21" s="25">
        <v>0</v>
      </c>
      <c r="AM21" s="25">
        <v>1.1954345442254624E-4</v>
      </c>
      <c r="AN21" s="25">
        <v>8.1835747524155891E-4</v>
      </c>
      <c r="AO21" s="25">
        <v>9.0939736396791553E-4</v>
      </c>
      <c r="AP21" s="25">
        <v>4.86097204121226E-4</v>
      </c>
      <c r="AQ21" s="25">
        <v>5.2639855663409968E-4</v>
      </c>
      <c r="AR21" s="25">
        <v>5.5010381458933015E-4</v>
      </c>
      <c r="AS21" s="25">
        <v>4.0049927275873694E-4</v>
      </c>
      <c r="AT21" s="25">
        <v>1.2166103774531813E-3</v>
      </c>
      <c r="AU21" s="25">
        <v>1.4069519218765729E-3</v>
      </c>
      <c r="AV21" s="25">
        <v>3.5361323192410803E-4</v>
      </c>
      <c r="AW21" s="25">
        <v>3.9060755727227272E-4</v>
      </c>
      <c r="AX21" s="25">
        <v>4.3205211924692045E-3</v>
      </c>
      <c r="AY21" s="25">
        <v>6.6707700177681174E-4</v>
      </c>
      <c r="AZ21" s="25">
        <v>3.7589832670020373E-4</v>
      </c>
      <c r="BA21" s="25">
        <v>1.0731215758296047E-3</v>
      </c>
      <c r="BB21" s="25">
        <v>0</v>
      </c>
      <c r="BC21" s="25">
        <v>2.4253335287138407E-4</v>
      </c>
      <c r="BD21" s="25">
        <v>6.2256511076198146E-4</v>
      </c>
      <c r="BE21" s="25">
        <v>1.4304314936606022E-3</v>
      </c>
      <c r="BF21" s="25">
        <v>2.1689638017487402E-3</v>
      </c>
      <c r="BG21" s="25">
        <v>1.797993822442007E-3</v>
      </c>
      <c r="BH21" s="25">
        <v>6.9335396729998497E-4</v>
      </c>
      <c r="BI21" s="25">
        <v>7.6770263292071398E-4</v>
      </c>
      <c r="BJ21" s="25">
        <v>7.2066582350962388E-4</v>
      </c>
      <c r="BK21" s="25">
        <v>5.7577710670400888E-4</v>
      </c>
      <c r="BL21" s="25">
        <v>2.3199235675877366E-3</v>
      </c>
      <c r="BM21" s="25">
        <v>2.988236809123222E-3</v>
      </c>
      <c r="BN21" s="25">
        <v>1.7813174943298751E-3</v>
      </c>
      <c r="BO21" s="25">
        <v>2.4706231913604812E-3</v>
      </c>
      <c r="BP21" s="25">
        <v>3.0717939717359237E-3</v>
      </c>
      <c r="BQ21" s="25">
        <v>7.5029230299860777E-3</v>
      </c>
      <c r="BR21" s="25">
        <v>1.1640440275574166E-3</v>
      </c>
      <c r="BS21" s="25">
        <v>8.6611218756019431E-4</v>
      </c>
      <c r="BT21" s="25">
        <v>4.7668504258319052E-4</v>
      </c>
      <c r="BU21" s="25">
        <v>1.2888391471299523E-3</v>
      </c>
      <c r="BV21" s="25">
        <v>5.5896773315704642E-4</v>
      </c>
      <c r="BW21" s="25">
        <v>9.6337846437249009E-4</v>
      </c>
      <c r="BX21" s="25">
        <v>1.5218245027634732E-3</v>
      </c>
      <c r="BY21" s="25">
        <v>9.7383936731877056E-4</v>
      </c>
      <c r="BZ21" s="25">
        <v>1.3102128246154656E-3</v>
      </c>
      <c r="CA21" s="25">
        <v>1.2823511510942338E-3</v>
      </c>
      <c r="CB21" s="25">
        <v>3.0597882003497623E-3</v>
      </c>
      <c r="CC21" s="25">
        <v>1.6270953069183803E-3</v>
      </c>
      <c r="CD21" s="25">
        <v>4.5169584491713726E-3</v>
      </c>
      <c r="CE21" s="25">
        <v>5.0567558109355813E-3</v>
      </c>
      <c r="CF21" s="25">
        <v>3.0952566668642325E-3</v>
      </c>
      <c r="CG21" s="25">
        <v>4.9907674397782426E-3</v>
      </c>
      <c r="CH21" s="25">
        <v>4.8741199773087329E-2</v>
      </c>
      <c r="CI21" s="25">
        <v>3.0439461685820807E-3</v>
      </c>
      <c r="CJ21" s="25">
        <v>1.4476349954049077E-3</v>
      </c>
      <c r="CK21" s="25">
        <v>1.095607477972186E-2</v>
      </c>
      <c r="CL21" s="25">
        <v>1.4181460140695408E-3</v>
      </c>
      <c r="CM21" s="25">
        <v>3.2765420654618277E-3</v>
      </c>
      <c r="CN21" s="25">
        <v>2.5184793975274967E-3</v>
      </c>
      <c r="CO21" s="25">
        <v>6.0272003677968721E-4</v>
      </c>
      <c r="CP21" s="25">
        <v>1.2282370031189817E-2</v>
      </c>
      <c r="CQ21" s="25">
        <v>8.3639027140133186E-4</v>
      </c>
      <c r="CR21" s="25">
        <v>1.7028736837468295E-2</v>
      </c>
      <c r="CS21" s="25">
        <v>7.5038526947264234E-4</v>
      </c>
      <c r="CT21" s="25">
        <v>2.0392913902532585E-3</v>
      </c>
      <c r="CU21" s="25">
        <v>1.1486795324249354E-3</v>
      </c>
      <c r="CV21" s="25">
        <v>8.5434327768926354E-4</v>
      </c>
      <c r="CW21" s="25">
        <v>1.0909450399199762E-3</v>
      </c>
      <c r="CX21" s="25">
        <v>3.0579381650037984E-3</v>
      </c>
      <c r="CY21" s="25">
        <v>2.6230577049250455E-4</v>
      </c>
      <c r="CZ21" s="25">
        <v>9.9058411789180924E-4</v>
      </c>
      <c r="DA21" s="25">
        <v>5.8711794743535463E-4</v>
      </c>
      <c r="DB21" s="26">
        <v>6.9171099483141668E-4</v>
      </c>
      <c r="DC21" s="41">
        <f t="shared" si="0"/>
        <v>1.2324198729073665</v>
      </c>
      <c r="DD21" s="41">
        <f t="shared" si="1"/>
        <v>0.95946426054733436</v>
      </c>
    </row>
    <row r="22" spans="1:108" x14ac:dyDescent="0.15">
      <c r="A22" s="37">
        <v>201</v>
      </c>
      <c r="B22" s="38" t="s">
        <v>18</v>
      </c>
      <c r="C22" s="25">
        <v>2.437706975896899E-2</v>
      </c>
      <c r="D22" s="25">
        <v>1.3431122353381223E-3</v>
      </c>
      <c r="E22" s="25">
        <v>6.1533847380595454E-4</v>
      </c>
      <c r="F22" s="25">
        <v>7.6965161021331284E-5</v>
      </c>
      <c r="G22" s="25">
        <v>3.0436304595902607E-4</v>
      </c>
      <c r="H22" s="25">
        <v>0</v>
      </c>
      <c r="I22" s="25">
        <v>3.8301597610652684E-6</v>
      </c>
      <c r="J22" s="25">
        <v>9.8337416559475294E-4</v>
      </c>
      <c r="K22" s="25">
        <v>1.3059347793237983E-3</v>
      </c>
      <c r="L22" s="25">
        <v>3.0366678800577461E-3</v>
      </c>
      <c r="M22" s="25">
        <v>0</v>
      </c>
      <c r="N22" s="25">
        <v>1.8952103745245245E-5</v>
      </c>
      <c r="O22" s="25">
        <v>7.6467718445007779E-6</v>
      </c>
      <c r="P22" s="25">
        <v>2.5089759638972791E-5</v>
      </c>
      <c r="Q22" s="25">
        <v>3.8708916316257679E-6</v>
      </c>
      <c r="R22" s="25">
        <v>1.5912782877297045E-4</v>
      </c>
      <c r="S22" s="25">
        <v>1.8445804396828169E-5</v>
      </c>
      <c r="T22" s="25">
        <v>7.8525633516526996E-6</v>
      </c>
      <c r="U22" s="25">
        <v>1.0908250043362604</v>
      </c>
      <c r="V22" s="25">
        <v>2.0335625813014558E-3</v>
      </c>
      <c r="W22" s="25">
        <v>0</v>
      </c>
      <c r="X22" s="25">
        <v>2.9568981981602108E-3</v>
      </c>
      <c r="Y22" s="25">
        <v>0</v>
      </c>
      <c r="Z22" s="25">
        <v>6.2769679030924899E-4</v>
      </c>
      <c r="AA22" s="25">
        <v>1.1088675651788711E-3</v>
      </c>
      <c r="AB22" s="25">
        <v>4.0692638993005152E-6</v>
      </c>
      <c r="AC22" s="25">
        <v>2.7082376257528073E-5</v>
      </c>
      <c r="AD22" s="25">
        <v>5.3303888138629186E-4</v>
      </c>
      <c r="AE22" s="25">
        <v>4.2800577573685842E-5</v>
      </c>
      <c r="AF22" s="25">
        <v>1.26720375328805E-5</v>
      </c>
      <c r="AG22" s="25">
        <v>3.3697378996943697E-6</v>
      </c>
      <c r="AH22" s="25">
        <v>4.1813038568806395E-6</v>
      </c>
      <c r="AI22" s="25">
        <v>1.2069043692905824E-4</v>
      </c>
      <c r="AJ22" s="25">
        <v>0</v>
      </c>
      <c r="AK22" s="25">
        <v>0</v>
      </c>
      <c r="AL22" s="25">
        <v>0</v>
      </c>
      <c r="AM22" s="25">
        <v>1.0018551603700116E-6</v>
      </c>
      <c r="AN22" s="25">
        <v>4.1620748533866006E-5</v>
      </c>
      <c r="AO22" s="25">
        <v>7.4456347929375074E-6</v>
      </c>
      <c r="AP22" s="25">
        <v>3.0528300037834707E-6</v>
      </c>
      <c r="AQ22" s="25">
        <v>2.6036262888160176E-6</v>
      </c>
      <c r="AR22" s="25">
        <v>2.6327540277106947E-6</v>
      </c>
      <c r="AS22" s="25">
        <v>2.6082885731641487E-6</v>
      </c>
      <c r="AT22" s="25">
        <v>2.5078209840155869E-6</v>
      </c>
      <c r="AU22" s="25">
        <v>5.1250486122094592E-6</v>
      </c>
      <c r="AV22" s="25">
        <v>5.0935318814826033E-6</v>
      </c>
      <c r="AW22" s="25">
        <v>2.4357792497438991E-6</v>
      </c>
      <c r="AX22" s="25">
        <v>3.1052501709961019E-6</v>
      </c>
      <c r="AY22" s="25">
        <v>1.4890611693498027E-6</v>
      </c>
      <c r="AZ22" s="25">
        <v>4.0257162045034622E-5</v>
      </c>
      <c r="BA22" s="25">
        <v>2.2800975480409633E-6</v>
      </c>
      <c r="BB22" s="25">
        <v>0</v>
      </c>
      <c r="BC22" s="25">
        <v>1.0498846365602401E-6</v>
      </c>
      <c r="BD22" s="25">
        <v>3.6542160043533128E-6</v>
      </c>
      <c r="BE22" s="25">
        <v>2.0513157140607134E-6</v>
      </c>
      <c r="BF22" s="25">
        <v>9.5476960981980195E-5</v>
      </c>
      <c r="BG22" s="25">
        <v>2.3556719056083215E-6</v>
      </c>
      <c r="BH22" s="25">
        <v>1.1580028997126319E-5</v>
      </c>
      <c r="BI22" s="25">
        <v>5.7938226773996339E-6</v>
      </c>
      <c r="BJ22" s="25">
        <v>1.4307318921236216E-4</v>
      </c>
      <c r="BK22" s="25">
        <v>8.9569814778101537E-5</v>
      </c>
      <c r="BL22" s="25">
        <v>1.100177174954062E-5</v>
      </c>
      <c r="BM22" s="25">
        <v>6.6348250931316872E-5</v>
      </c>
      <c r="BN22" s="25">
        <v>4.328975487883663E-6</v>
      </c>
      <c r="BO22" s="25">
        <v>3.44448839256913E-6</v>
      </c>
      <c r="BP22" s="25">
        <v>3.6622350996487665E-6</v>
      </c>
      <c r="BQ22" s="25">
        <v>2.7889125222075616E-6</v>
      </c>
      <c r="BR22" s="25">
        <v>5.9093716160885896E-6</v>
      </c>
      <c r="BS22" s="25">
        <v>2.7893431090059099E-6</v>
      </c>
      <c r="BT22" s="25">
        <v>4.7992056648651022E-7</v>
      </c>
      <c r="BU22" s="25">
        <v>2.5675854462299941E-6</v>
      </c>
      <c r="BV22" s="25">
        <v>6.588299080302482E-7</v>
      </c>
      <c r="BW22" s="25">
        <v>1.9806055488732418E-6</v>
      </c>
      <c r="BX22" s="25">
        <v>5.7055625839660779E-6</v>
      </c>
      <c r="BY22" s="25">
        <v>2.4654570481847514E-6</v>
      </c>
      <c r="BZ22" s="25">
        <v>2.822532593902902E-6</v>
      </c>
      <c r="CA22" s="25">
        <v>8.9911059007034854E-6</v>
      </c>
      <c r="CB22" s="25">
        <v>1.0284781217398963E-5</v>
      </c>
      <c r="CC22" s="25">
        <v>3.6780253436463739E-7</v>
      </c>
      <c r="CD22" s="25">
        <v>3.0022254404126967E-6</v>
      </c>
      <c r="CE22" s="25">
        <v>4.3357821294266132E-6</v>
      </c>
      <c r="CF22" s="25">
        <v>1.5089202564752105E-6</v>
      </c>
      <c r="CG22" s="25">
        <v>3.8978147770787257E-6</v>
      </c>
      <c r="CH22" s="25">
        <v>8.3494259992638737E-6</v>
      </c>
      <c r="CI22" s="25">
        <v>2.5358476745004117E-6</v>
      </c>
      <c r="CJ22" s="25">
        <v>1.7947329151730732E-5</v>
      </c>
      <c r="CK22" s="25">
        <v>1.6737173290298153E-5</v>
      </c>
      <c r="CL22" s="25">
        <v>1.4114585325956714E-5</v>
      </c>
      <c r="CM22" s="25">
        <v>6.3271425192362558E-6</v>
      </c>
      <c r="CN22" s="25">
        <v>2.8887224003248584E-5</v>
      </c>
      <c r="CO22" s="25">
        <v>3.761263989060319E-5</v>
      </c>
      <c r="CP22" s="25">
        <v>1.8417153940422645E-5</v>
      </c>
      <c r="CQ22" s="25">
        <v>2.3899115248578882E-6</v>
      </c>
      <c r="CR22" s="25">
        <v>2.742670504380664E-6</v>
      </c>
      <c r="CS22" s="25">
        <v>2.1034470696458266E-6</v>
      </c>
      <c r="CT22" s="25">
        <v>2.2843812206581714E-6</v>
      </c>
      <c r="CU22" s="25">
        <v>1.9885775382735081E-4</v>
      </c>
      <c r="CV22" s="25">
        <v>2.5859343523090367E-4</v>
      </c>
      <c r="CW22" s="25">
        <v>5.9423369984089767E-6</v>
      </c>
      <c r="CX22" s="25">
        <v>4.218913153679634E-5</v>
      </c>
      <c r="CY22" s="25">
        <v>3.0395981162459767E-5</v>
      </c>
      <c r="CZ22" s="25">
        <v>2.658779626309433E-4</v>
      </c>
      <c r="DA22" s="25">
        <v>9.7704574396542417E-6</v>
      </c>
      <c r="DB22" s="26">
        <v>2.1037216802801789E-4</v>
      </c>
      <c r="DC22" s="41">
        <f t="shared" si="0"/>
        <v>1.1323972302975358</v>
      </c>
      <c r="DD22" s="41">
        <f t="shared" si="1"/>
        <v>0.88159457267607688</v>
      </c>
    </row>
    <row r="23" spans="1:108" x14ac:dyDescent="0.15">
      <c r="A23" s="37">
        <v>202</v>
      </c>
      <c r="B23" s="38" t="s">
        <v>19</v>
      </c>
      <c r="C23" s="25">
        <v>1.8638182460053174E-4</v>
      </c>
      <c r="D23" s="25">
        <v>1.0723614451545498E-4</v>
      </c>
      <c r="E23" s="25">
        <v>1.8455317222101735E-5</v>
      </c>
      <c r="F23" s="25">
        <v>9.2585831244379795E-6</v>
      </c>
      <c r="G23" s="25">
        <v>1.9961344485446499E-4</v>
      </c>
      <c r="H23" s="25">
        <v>0</v>
      </c>
      <c r="I23" s="25">
        <v>3.1428416535390365E-5</v>
      </c>
      <c r="J23" s="25">
        <v>1.9393618314401714E-4</v>
      </c>
      <c r="K23" s="25">
        <v>4.4299371532473188E-4</v>
      </c>
      <c r="L23" s="25">
        <v>2.6461574531111718E-4</v>
      </c>
      <c r="M23" s="25">
        <v>0</v>
      </c>
      <c r="N23" s="25">
        <v>4.1836917292083366E-4</v>
      </c>
      <c r="O23" s="25">
        <v>9.2773686847898897E-5</v>
      </c>
      <c r="P23" s="25">
        <v>1.7991637431672602E-5</v>
      </c>
      <c r="Q23" s="25">
        <v>2.6344056156029216E-5</v>
      </c>
      <c r="R23" s="25">
        <v>1.5632139177298447E-3</v>
      </c>
      <c r="S23" s="25">
        <v>1.8228853992817553E-4</v>
      </c>
      <c r="T23" s="25">
        <v>4.6032247303168567E-5</v>
      </c>
      <c r="U23" s="25">
        <v>3.2827828421412605E-3</v>
      </c>
      <c r="V23" s="25">
        <v>1.0088171433619908</v>
      </c>
      <c r="W23" s="25">
        <v>0</v>
      </c>
      <c r="X23" s="25">
        <v>1.5478062259720842E-3</v>
      </c>
      <c r="Y23" s="25">
        <v>0</v>
      </c>
      <c r="Z23" s="25">
        <v>2.3008824063201331E-3</v>
      </c>
      <c r="AA23" s="25">
        <v>2.03723346650615E-3</v>
      </c>
      <c r="AB23" s="25">
        <v>1.8146892156411039E-5</v>
      </c>
      <c r="AC23" s="25">
        <v>2.2426176566017563E-4</v>
      </c>
      <c r="AD23" s="25">
        <v>2.4744831256435485E-3</v>
      </c>
      <c r="AE23" s="25">
        <v>1.2629671740543323E-4</v>
      </c>
      <c r="AF23" s="25">
        <v>3.3600252517682833E-3</v>
      </c>
      <c r="AG23" s="25">
        <v>5.0070759947632255E-5</v>
      </c>
      <c r="AH23" s="25">
        <v>7.3183606498126704E-4</v>
      </c>
      <c r="AI23" s="25">
        <v>1.6073183785768758E-4</v>
      </c>
      <c r="AJ23" s="25">
        <v>0</v>
      </c>
      <c r="AK23" s="25">
        <v>0</v>
      </c>
      <c r="AL23" s="25">
        <v>0</v>
      </c>
      <c r="AM23" s="25">
        <v>6.6519793292829419E-6</v>
      </c>
      <c r="AN23" s="25">
        <v>2.5556704918748482E-4</v>
      </c>
      <c r="AO23" s="25">
        <v>3.1236159709546588E-4</v>
      </c>
      <c r="AP23" s="25">
        <v>3.6791231404961923E-4</v>
      </c>
      <c r="AQ23" s="25">
        <v>5.6436182398680178E-5</v>
      </c>
      <c r="AR23" s="25">
        <v>8.4483619445120751E-5</v>
      </c>
      <c r="AS23" s="25">
        <v>4.937191527790935E-5</v>
      </c>
      <c r="AT23" s="25">
        <v>4.8805501016940329E-5</v>
      </c>
      <c r="AU23" s="25">
        <v>6.7490745277391621E-4</v>
      </c>
      <c r="AV23" s="25">
        <v>1.9099694962184516E-4</v>
      </c>
      <c r="AW23" s="25">
        <v>2.9835782251493976E-5</v>
      </c>
      <c r="AX23" s="25">
        <v>1.8912967333693077E-4</v>
      </c>
      <c r="AY23" s="25">
        <v>1.9775222262473629E-4</v>
      </c>
      <c r="AZ23" s="25">
        <v>2.6847066053384966E-4</v>
      </c>
      <c r="BA23" s="25">
        <v>1.6324718889651214E-4</v>
      </c>
      <c r="BB23" s="25">
        <v>0</v>
      </c>
      <c r="BC23" s="25">
        <v>1.16220062139581E-5</v>
      </c>
      <c r="BD23" s="25">
        <v>2.8132196364024032E-4</v>
      </c>
      <c r="BE23" s="25">
        <v>6.2302044237046197E-5</v>
      </c>
      <c r="BF23" s="25">
        <v>1.61248978449431E-4</v>
      </c>
      <c r="BG23" s="25">
        <v>5.3821262544692636E-5</v>
      </c>
      <c r="BH23" s="25">
        <v>2.3920190164614159E-5</v>
      </c>
      <c r="BI23" s="25">
        <v>4.0806969342674788E-5</v>
      </c>
      <c r="BJ23" s="25">
        <v>6.6166699137261054E-5</v>
      </c>
      <c r="BK23" s="25">
        <v>6.1004760081699702E-5</v>
      </c>
      <c r="BL23" s="25">
        <v>2.0370677586290743E-5</v>
      </c>
      <c r="BM23" s="25">
        <v>1.0130626780090128E-5</v>
      </c>
      <c r="BN23" s="25">
        <v>5.0432538636846394E-4</v>
      </c>
      <c r="BO23" s="25">
        <v>3.9896204854684606E-4</v>
      </c>
      <c r="BP23" s="25">
        <v>4.7698608462224337E-6</v>
      </c>
      <c r="BQ23" s="25">
        <v>4.7203420141118122E-6</v>
      </c>
      <c r="BR23" s="25">
        <v>3.3997227636836152E-6</v>
      </c>
      <c r="BS23" s="25">
        <v>2.6726340802901215E-6</v>
      </c>
      <c r="BT23" s="25">
        <v>1.0001847902192126E-6</v>
      </c>
      <c r="BU23" s="25">
        <v>2.4660818787552144E-5</v>
      </c>
      <c r="BV23" s="25">
        <v>4.5502017453047167E-6</v>
      </c>
      <c r="BW23" s="25">
        <v>1.3441741423252475E-5</v>
      </c>
      <c r="BX23" s="25">
        <v>7.686315865155665E-6</v>
      </c>
      <c r="BY23" s="25">
        <v>5.289442813100674E-6</v>
      </c>
      <c r="BZ23" s="25">
        <v>5.613609625256825E-6</v>
      </c>
      <c r="CA23" s="25">
        <v>8.6208732387175753E-5</v>
      </c>
      <c r="CB23" s="25">
        <v>2.469252369365357E-5</v>
      </c>
      <c r="CC23" s="25">
        <v>1.3173080189665962E-6</v>
      </c>
      <c r="CD23" s="25">
        <v>1.1913982462196537E-5</v>
      </c>
      <c r="CE23" s="25">
        <v>1.0580655903025302E-5</v>
      </c>
      <c r="CF23" s="25">
        <v>5.8423730329484649E-6</v>
      </c>
      <c r="CG23" s="25">
        <v>6.6395030411579937E-6</v>
      </c>
      <c r="CH23" s="25">
        <v>5.9478248022574662E-5</v>
      </c>
      <c r="CI23" s="25">
        <v>2.2007783852041663E-5</v>
      </c>
      <c r="CJ23" s="25">
        <v>1.0281264549398317E-5</v>
      </c>
      <c r="CK23" s="25">
        <v>4.2101758676221438E-4</v>
      </c>
      <c r="CL23" s="25">
        <v>4.2768477402374639E-5</v>
      </c>
      <c r="CM23" s="25">
        <v>9.0872634166770465E-4</v>
      </c>
      <c r="CN23" s="25">
        <v>3.3842177020556131E-5</v>
      </c>
      <c r="CO23" s="25">
        <v>2.4518835597930775E-5</v>
      </c>
      <c r="CP23" s="25">
        <v>5.3512989911000517E-6</v>
      </c>
      <c r="CQ23" s="25">
        <v>5.9874500797415694E-6</v>
      </c>
      <c r="CR23" s="25">
        <v>2.1376834798662007E-5</v>
      </c>
      <c r="CS23" s="25">
        <v>3.2816279518817203E-5</v>
      </c>
      <c r="CT23" s="25">
        <v>1.3401413006149548E-5</v>
      </c>
      <c r="CU23" s="25">
        <v>4.5324567912474766E-5</v>
      </c>
      <c r="CV23" s="25">
        <v>5.9479956406872987E-5</v>
      </c>
      <c r="CW23" s="25">
        <v>1.5091616050430152E-4</v>
      </c>
      <c r="CX23" s="25">
        <v>4.453372689632E-5</v>
      </c>
      <c r="CY23" s="25">
        <v>1.8648182413253875E-4</v>
      </c>
      <c r="CZ23" s="25">
        <v>1.4361946602843297E-5</v>
      </c>
      <c r="DA23" s="25">
        <v>7.5449146298250914E-5</v>
      </c>
      <c r="DB23" s="26">
        <v>4.7246746353101841E-5</v>
      </c>
      <c r="DC23" s="41">
        <f t="shared" si="0"/>
        <v>1.0359749350719036</v>
      </c>
      <c r="DD23" s="41">
        <f t="shared" si="1"/>
        <v>0.80652782941536372</v>
      </c>
    </row>
    <row r="24" spans="1:108" x14ac:dyDescent="0.15">
      <c r="A24" s="37">
        <v>203</v>
      </c>
      <c r="B24" s="38" t="s">
        <v>20</v>
      </c>
      <c r="C24" s="25">
        <v>0</v>
      </c>
      <c r="D24" s="2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v>0</v>
      </c>
      <c r="R24" s="25">
        <v>0</v>
      </c>
      <c r="S24" s="25">
        <v>0</v>
      </c>
      <c r="T24" s="25">
        <v>0</v>
      </c>
      <c r="U24" s="25">
        <v>0</v>
      </c>
      <c r="V24" s="25">
        <v>0</v>
      </c>
      <c r="W24" s="25">
        <v>1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  <c r="AD24" s="25">
        <v>0</v>
      </c>
      <c r="AE24" s="25">
        <v>0</v>
      </c>
      <c r="AF24" s="25">
        <v>0</v>
      </c>
      <c r="AG24" s="25">
        <v>0</v>
      </c>
      <c r="AH24" s="25">
        <v>0</v>
      </c>
      <c r="AI24" s="25">
        <v>0</v>
      </c>
      <c r="AJ24" s="25">
        <v>0</v>
      </c>
      <c r="AK24" s="25">
        <v>0</v>
      </c>
      <c r="AL24" s="25">
        <v>0</v>
      </c>
      <c r="AM24" s="25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0</v>
      </c>
      <c r="AS24" s="25">
        <v>0</v>
      </c>
      <c r="AT24" s="25">
        <v>0</v>
      </c>
      <c r="AU24" s="25">
        <v>0</v>
      </c>
      <c r="AV24" s="25">
        <v>0</v>
      </c>
      <c r="AW24" s="25">
        <v>0</v>
      </c>
      <c r="AX24" s="25">
        <v>0</v>
      </c>
      <c r="AY24" s="25">
        <v>0</v>
      </c>
      <c r="AZ24" s="25">
        <v>0</v>
      </c>
      <c r="BA24" s="25">
        <v>0</v>
      </c>
      <c r="BB24" s="25">
        <v>0</v>
      </c>
      <c r="BC24" s="25">
        <v>0</v>
      </c>
      <c r="BD24" s="25">
        <v>0</v>
      </c>
      <c r="BE24" s="25">
        <v>0</v>
      </c>
      <c r="BF24" s="25">
        <v>0</v>
      </c>
      <c r="BG24" s="25">
        <v>0</v>
      </c>
      <c r="BH24" s="25">
        <v>0</v>
      </c>
      <c r="BI24" s="25">
        <v>0</v>
      </c>
      <c r="BJ24" s="25">
        <v>0</v>
      </c>
      <c r="BK24" s="25">
        <v>0</v>
      </c>
      <c r="BL24" s="25">
        <v>0</v>
      </c>
      <c r="BM24" s="25">
        <v>0</v>
      </c>
      <c r="BN24" s="25">
        <v>0</v>
      </c>
      <c r="BO24" s="25">
        <v>0</v>
      </c>
      <c r="BP24" s="25">
        <v>0</v>
      </c>
      <c r="BQ24" s="25">
        <v>0</v>
      </c>
      <c r="BR24" s="25">
        <v>0</v>
      </c>
      <c r="BS24" s="25">
        <v>0</v>
      </c>
      <c r="BT24" s="25">
        <v>0</v>
      </c>
      <c r="BU24" s="25">
        <v>0</v>
      </c>
      <c r="BV24" s="25">
        <v>0</v>
      </c>
      <c r="BW24" s="25">
        <v>0</v>
      </c>
      <c r="BX24" s="25">
        <v>0</v>
      </c>
      <c r="BY24" s="25">
        <v>0</v>
      </c>
      <c r="BZ24" s="25">
        <v>0</v>
      </c>
      <c r="CA24" s="25">
        <v>0</v>
      </c>
      <c r="CB24" s="25">
        <v>0</v>
      </c>
      <c r="CC24" s="25">
        <v>0</v>
      </c>
      <c r="CD24" s="25">
        <v>0</v>
      </c>
      <c r="CE24" s="25">
        <v>0</v>
      </c>
      <c r="CF24" s="25">
        <v>0</v>
      </c>
      <c r="CG24" s="25">
        <v>0</v>
      </c>
      <c r="CH24" s="25">
        <v>0</v>
      </c>
      <c r="CI24" s="25">
        <v>0</v>
      </c>
      <c r="CJ24" s="25">
        <v>0</v>
      </c>
      <c r="CK24" s="25">
        <v>0</v>
      </c>
      <c r="CL24" s="25">
        <v>0</v>
      </c>
      <c r="CM24" s="25">
        <v>0</v>
      </c>
      <c r="CN24" s="25">
        <v>0</v>
      </c>
      <c r="CO24" s="25">
        <v>0</v>
      </c>
      <c r="CP24" s="25">
        <v>0</v>
      </c>
      <c r="CQ24" s="25">
        <v>0</v>
      </c>
      <c r="CR24" s="25">
        <v>0</v>
      </c>
      <c r="CS24" s="25">
        <v>0</v>
      </c>
      <c r="CT24" s="25">
        <v>0</v>
      </c>
      <c r="CU24" s="25">
        <v>0</v>
      </c>
      <c r="CV24" s="25">
        <v>0</v>
      </c>
      <c r="CW24" s="25">
        <v>0</v>
      </c>
      <c r="CX24" s="25">
        <v>0</v>
      </c>
      <c r="CY24" s="25">
        <v>0</v>
      </c>
      <c r="CZ24" s="25">
        <v>0</v>
      </c>
      <c r="DA24" s="25">
        <v>0</v>
      </c>
      <c r="DB24" s="26">
        <v>0</v>
      </c>
      <c r="DC24" s="41">
        <f t="shared" si="0"/>
        <v>1</v>
      </c>
      <c r="DD24" s="41">
        <f t="shared" si="1"/>
        <v>0.77852060133036449</v>
      </c>
    </row>
    <row r="25" spans="1:108" x14ac:dyDescent="0.15">
      <c r="A25" s="37">
        <v>204</v>
      </c>
      <c r="B25" s="38" t="s">
        <v>21</v>
      </c>
      <c r="C25" s="25">
        <v>3.6267148439853735E-5</v>
      </c>
      <c r="D25" s="25">
        <v>4.6789348947555945E-5</v>
      </c>
      <c r="E25" s="25">
        <v>1.2521276009984835E-5</v>
      </c>
      <c r="F25" s="25">
        <v>1.2971060970639639E-5</v>
      </c>
      <c r="G25" s="25">
        <v>2.8244492056684721E-5</v>
      </c>
      <c r="H25" s="25">
        <v>0</v>
      </c>
      <c r="I25" s="25">
        <v>1.5407058291229682E-4</v>
      </c>
      <c r="J25" s="25">
        <v>1.3961349540762748E-4</v>
      </c>
      <c r="K25" s="25">
        <v>1.9668464414974976E-4</v>
      </c>
      <c r="L25" s="25">
        <v>1.3534333499556607E-4</v>
      </c>
      <c r="M25" s="25">
        <v>0</v>
      </c>
      <c r="N25" s="25">
        <v>6.4864092564001995E-4</v>
      </c>
      <c r="O25" s="25">
        <v>9.3624330396336785E-6</v>
      </c>
      <c r="P25" s="25">
        <v>1.6031656428503201E-4</v>
      </c>
      <c r="Q25" s="25">
        <v>1.6110814738069931E-4</v>
      </c>
      <c r="R25" s="25">
        <v>8.0084380679584593E-4</v>
      </c>
      <c r="S25" s="25">
        <v>1.8562589666311715E-4</v>
      </c>
      <c r="T25" s="25">
        <v>1.1126310596701401E-4</v>
      </c>
      <c r="U25" s="25">
        <v>5.1929730774200348E-4</v>
      </c>
      <c r="V25" s="25">
        <v>4.6292239932759164E-3</v>
      </c>
      <c r="W25" s="25">
        <v>0</v>
      </c>
      <c r="X25" s="25">
        <v>1.0106391084127113</v>
      </c>
      <c r="Y25" s="25">
        <v>0</v>
      </c>
      <c r="Z25" s="25">
        <v>5.2338305289016864E-3</v>
      </c>
      <c r="AA25" s="25">
        <v>7.0454823134342912E-3</v>
      </c>
      <c r="AB25" s="25">
        <v>1.21767440433462E-4</v>
      </c>
      <c r="AC25" s="25">
        <v>8.7546147174143128E-3</v>
      </c>
      <c r="AD25" s="25">
        <v>7.8896159749812459E-3</v>
      </c>
      <c r="AE25" s="25">
        <v>5.2287823891812579E-4</v>
      </c>
      <c r="AF25" s="25">
        <v>4.5143688744662893E-4</v>
      </c>
      <c r="AG25" s="25">
        <v>1.3739007909028941E-5</v>
      </c>
      <c r="AH25" s="25">
        <v>3.978906088412956E-5</v>
      </c>
      <c r="AI25" s="25">
        <v>3.9048329647867837E-4</v>
      </c>
      <c r="AJ25" s="25">
        <v>0</v>
      </c>
      <c r="AK25" s="25">
        <v>0</v>
      </c>
      <c r="AL25" s="25">
        <v>0</v>
      </c>
      <c r="AM25" s="25">
        <v>7.0810242848791508E-7</v>
      </c>
      <c r="AN25" s="25">
        <v>3.2318046005889139E-5</v>
      </c>
      <c r="AO25" s="25">
        <v>8.8563751935948477E-4</v>
      </c>
      <c r="AP25" s="25">
        <v>2.0006286464531632E-5</v>
      </c>
      <c r="AQ25" s="25">
        <v>3.9259979196472751E-5</v>
      </c>
      <c r="AR25" s="25">
        <v>4.1740402845653771E-5</v>
      </c>
      <c r="AS25" s="25">
        <v>2.1845273458840585E-5</v>
      </c>
      <c r="AT25" s="25">
        <v>3.1753819853583796E-4</v>
      </c>
      <c r="AU25" s="25">
        <v>6.0558200391950384E-4</v>
      </c>
      <c r="AV25" s="25">
        <v>2.3873530931242922E-4</v>
      </c>
      <c r="AW25" s="25">
        <v>1.0090402232441984E-4</v>
      </c>
      <c r="AX25" s="25">
        <v>5.9506006726315914E-4</v>
      </c>
      <c r="AY25" s="25">
        <v>4.0313839290317507E-5</v>
      </c>
      <c r="AZ25" s="25">
        <v>2.9590872475972267E-4</v>
      </c>
      <c r="BA25" s="25">
        <v>1.1957993185303755E-4</v>
      </c>
      <c r="BB25" s="25">
        <v>0</v>
      </c>
      <c r="BC25" s="25">
        <v>7.8807170838785982E-5</v>
      </c>
      <c r="BD25" s="25">
        <v>2.375324370063309E-5</v>
      </c>
      <c r="BE25" s="25">
        <v>1.2338867288514112E-5</v>
      </c>
      <c r="BF25" s="25">
        <v>4.190607401037873E-4</v>
      </c>
      <c r="BG25" s="25">
        <v>4.8317945748024537E-6</v>
      </c>
      <c r="BH25" s="25">
        <v>2.567625305252134E-5</v>
      </c>
      <c r="BI25" s="25">
        <v>3.8184512350005228E-5</v>
      </c>
      <c r="BJ25" s="25">
        <v>1.9258909210666531E-5</v>
      </c>
      <c r="BK25" s="25">
        <v>1.6793915523454885E-5</v>
      </c>
      <c r="BL25" s="25">
        <v>6.6740255582555563E-6</v>
      </c>
      <c r="BM25" s="25">
        <v>5.7737602280208216E-6</v>
      </c>
      <c r="BN25" s="25">
        <v>4.2486122915220441E-5</v>
      </c>
      <c r="BO25" s="25">
        <v>7.8297917078979342E-6</v>
      </c>
      <c r="BP25" s="25">
        <v>8.3166350453682214E-6</v>
      </c>
      <c r="BQ25" s="25">
        <v>5.4696879658998927E-6</v>
      </c>
      <c r="BR25" s="25">
        <v>2.8527414362681933E-6</v>
      </c>
      <c r="BS25" s="25">
        <v>4.2036193397452592E-6</v>
      </c>
      <c r="BT25" s="25">
        <v>1.3313402860313812E-6</v>
      </c>
      <c r="BU25" s="25">
        <v>3.459318403599621E-6</v>
      </c>
      <c r="BV25" s="25">
        <v>1.7778663047349011E-6</v>
      </c>
      <c r="BW25" s="25">
        <v>1.106102715356539E-5</v>
      </c>
      <c r="BX25" s="25">
        <v>4.3766888357437028E-6</v>
      </c>
      <c r="BY25" s="25">
        <v>5.2030794880257307E-6</v>
      </c>
      <c r="BZ25" s="25">
        <v>5.4128241818887032E-6</v>
      </c>
      <c r="CA25" s="25">
        <v>1.1713654476804375E-5</v>
      </c>
      <c r="CB25" s="25">
        <v>2.0354896055574336E-5</v>
      </c>
      <c r="CC25" s="25">
        <v>9.2251784993640277E-7</v>
      </c>
      <c r="CD25" s="25">
        <v>4.4780652295461308E-6</v>
      </c>
      <c r="CE25" s="25">
        <v>7.3357014645096099E-6</v>
      </c>
      <c r="CF25" s="25">
        <v>1.3011669622550842E-5</v>
      </c>
      <c r="CG25" s="25">
        <v>4.7466456575279238E-6</v>
      </c>
      <c r="CH25" s="25">
        <v>4.6659728875364309E-5</v>
      </c>
      <c r="CI25" s="25">
        <v>3.9882933984667486E-6</v>
      </c>
      <c r="CJ25" s="25">
        <v>5.1013689231573454E-5</v>
      </c>
      <c r="CK25" s="25">
        <v>3.4482575451131675E-4</v>
      </c>
      <c r="CL25" s="25">
        <v>5.7582207326683333E-5</v>
      </c>
      <c r="CM25" s="25">
        <v>1.1193373439809399E-4</v>
      </c>
      <c r="CN25" s="25">
        <v>6.4207347057158091E-6</v>
      </c>
      <c r="CO25" s="25">
        <v>7.6141352808707572E-6</v>
      </c>
      <c r="CP25" s="25">
        <v>7.3951294727508065E-6</v>
      </c>
      <c r="CQ25" s="25">
        <v>7.1385520864943121E-6</v>
      </c>
      <c r="CR25" s="25">
        <v>1.035493010364865E-5</v>
      </c>
      <c r="CS25" s="25">
        <v>3.7020451720792236E-5</v>
      </c>
      <c r="CT25" s="25">
        <v>1.1032193055080425E-5</v>
      </c>
      <c r="CU25" s="25">
        <v>1.3047137978244821E-5</v>
      </c>
      <c r="CV25" s="25">
        <v>1.7522066369783044E-5</v>
      </c>
      <c r="CW25" s="25">
        <v>4.8999695522883024E-5</v>
      </c>
      <c r="CX25" s="25">
        <v>1.0365949189968396E-5</v>
      </c>
      <c r="CY25" s="25">
        <v>4.7442865606196297E-5</v>
      </c>
      <c r="CZ25" s="25">
        <v>8.0066726981044627E-6</v>
      </c>
      <c r="DA25" s="25">
        <v>8.9231914439926789E-5</v>
      </c>
      <c r="DB25" s="26">
        <v>4.6355331856535286E-5</v>
      </c>
      <c r="DC25" s="41">
        <f t="shared" si="0"/>
        <v>1.0542475194048886</v>
      </c>
      <c r="DD25" s="41">
        <f t="shared" si="1"/>
        <v>0.82075341275813896</v>
      </c>
    </row>
    <row r="26" spans="1:108" x14ac:dyDescent="0.15">
      <c r="A26" s="37">
        <v>206</v>
      </c>
      <c r="B26" s="38" t="s">
        <v>22</v>
      </c>
      <c r="C26" s="25">
        <v>0</v>
      </c>
      <c r="D26" s="25">
        <v>0</v>
      </c>
      <c r="E26" s="25">
        <v>0</v>
      </c>
      <c r="F26" s="25">
        <v>0</v>
      </c>
      <c r="G26" s="25">
        <v>0</v>
      </c>
      <c r="H26" s="25">
        <v>0</v>
      </c>
      <c r="I26" s="25">
        <v>0</v>
      </c>
      <c r="J26" s="25">
        <v>0</v>
      </c>
      <c r="K26" s="25">
        <v>0</v>
      </c>
      <c r="L26" s="25">
        <v>0</v>
      </c>
      <c r="M26" s="25">
        <v>0</v>
      </c>
      <c r="N26" s="25">
        <v>0</v>
      </c>
      <c r="O26" s="25">
        <v>0</v>
      </c>
      <c r="P26" s="25">
        <v>0</v>
      </c>
      <c r="Q26" s="25">
        <v>0</v>
      </c>
      <c r="R26" s="25">
        <v>0</v>
      </c>
      <c r="S26" s="25">
        <v>0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1</v>
      </c>
      <c r="Z26" s="25">
        <v>0</v>
      </c>
      <c r="AA26" s="25">
        <v>0</v>
      </c>
      <c r="AB26" s="25">
        <v>0</v>
      </c>
      <c r="AC26" s="25">
        <v>0</v>
      </c>
      <c r="AD26" s="25">
        <v>0</v>
      </c>
      <c r="AE26" s="25">
        <v>0</v>
      </c>
      <c r="AF26" s="25">
        <v>0</v>
      </c>
      <c r="AG26" s="25">
        <v>0</v>
      </c>
      <c r="AH26" s="25">
        <v>0</v>
      </c>
      <c r="AI26" s="25">
        <v>0</v>
      </c>
      <c r="AJ26" s="25">
        <v>0</v>
      </c>
      <c r="AK26" s="25">
        <v>0</v>
      </c>
      <c r="AL26" s="25">
        <v>0</v>
      </c>
      <c r="AM26" s="25">
        <v>0</v>
      </c>
      <c r="AN26" s="25">
        <v>0</v>
      </c>
      <c r="AO26" s="25">
        <v>0</v>
      </c>
      <c r="AP26" s="25">
        <v>0</v>
      </c>
      <c r="AQ26" s="25">
        <v>0</v>
      </c>
      <c r="AR26" s="25">
        <v>0</v>
      </c>
      <c r="AS26" s="25">
        <v>0</v>
      </c>
      <c r="AT26" s="25">
        <v>0</v>
      </c>
      <c r="AU26" s="25">
        <v>0</v>
      </c>
      <c r="AV26" s="25">
        <v>0</v>
      </c>
      <c r="AW26" s="25">
        <v>0</v>
      </c>
      <c r="AX26" s="25">
        <v>0</v>
      </c>
      <c r="AY26" s="25">
        <v>0</v>
      </c>
      <c r="AZ26" s="25">
        <v>0</v>
      </c>
      <c r="BA26" s="25">
        <v>0</v>
      </c>
      <c r="BB26" s="25">
        <v>0</v>
      </c>
      <c r="BC26" s="25">
        <v>0</v>
      </c>
      <c r="BD26" s="25">
        <v>0</v>
      </c>
      <c r="BE26" s="25">
        <v>0</v>
      </c>
      <c r="BF26" s="25">
        <v>0</v>
      </c>
      <c r="BG26" s="25">
        <v>0</v>
      </c>
      <c r="BH26" s="25">
        <v>0</v>
      </c>
      <c r="BI26" s="25">
        <v>0</v>
      </c>
      <c r="BJ26" s="25">
        <v>0</v>
      </c>
      <c r="BK26" s="25">
        <v>0</v>
      </c>
      <c r="BL26" s="25">
        <v>0</v>
      </c>
      <c r="BM26" s="25">
        <v>0</v>
      </c>
      <c r="BN26" s="25">
        <v>0</v>
      </c>
      <c r="BO26" s="25">
        <v>0</v>
      </c>
      <c r="BP26" s="25">
        <v>0</v>
      </c>
      <c r="BQ26" s="25">
        <v>0</v>
      </c>
      <c r="BR26" s="25">
        <v>0</v>
      </c>
      <c r="BS26" s="25">
        <v>0</v>
      </c>
      <c r="BT26" s="25">
        <v>0</v>
      </c>
      <c r="BU26" s="25">
        <v>0</v>
      </c>
      <c r="BV26" s="25">
        <v>0</v>
      </c>
      <c r="BW26" s="25">
        <v>0</v>
      </c>
      <c r="BX26" s="25">
        <v>0</v>
      </c>
      <c r="BY26" s="25">
        <v>0</v>
      </c>
      <c r="BZ26" s="25">
        <v>0</v>
      </c>
      <c r="CA26" s="25">
        <v>0</v>
      </c>
      <c r="CB26" s="25">
        <v>0</v>
      </c>
      <c r="CC26" s="25">
        <v>0</v>
      </c>
      <c r="CD26" s="25">
        <v>0</v>
      </c>
      <c r="CE26" s="25">
        <v>0</v>
      </c>
      <c r="CF26" s="25">
        <v>0</v>
      </c>
      <c r="CG26" s="25">
        <v>0</v>
      </c>
      <c r="CH26" s="25">
        <v>0</v>
      </c>
      <c r="CI26" s="25">
        <v>0</v>
      </c>
      <c r="CJ26" s="25">
        <v>0</v>
      </c>
      <c r="CK26" s="25">
        <v>0</v>
      </c>
      <c r="CL26" s="25">
        <v>0</v>
      </c>
      <c r="CM26" s="25">
        <v>0</v>
      </c>
      <c r="CN26" s="25">
        <v>0</v>
      </c>
      <c r="CO26" s="25">
        <v>0</v>
      </c>
      <c r="CP26" s="25">
        <v>0</v>
      </c>
      <c r="CQ26" s="25">
        <v>0</v>
      </c>
      <c r="CR26" s="25">
        <v>0</v>
      </c>
      <c r="CS26" s="25">
        <v>0</v>
      </c>
      <c r="CT26" s="25">
        <v>0</v>
      </c>
      <c r="CU26" s="25">
        <v>0</v>
      </c>
      <c r="CV26" s="25">
        <v>0</v>
      </c>
      <c r="CW26" s="25">
        <v>0</v>
      </c>
      <c r="CX26" s="25">
        <v>0</v>
      </c>
      <c r="CY26" s="25">
        <v>0</v>
      </c>
      <c r="CZ26" s="25">
        <v>0</v>
      </c>
      <c r="DA26" s="25">
        <v>0</v>
      </c>
      <c r="DB26" s="26">
        <v>0</v>
      </c>
      <c r="DC26" s="41">
        <f t="shared" si="0"/>
        <v>1</v>
      </c>
      <c r="DD26" s="41">
        <f t="shared" si="1"/>
        <v>0.77852060133036449</v>
      </c>
    </row>
    <row r="27" spans="1:108" x14ac:dyDescent="0.15">
      <c r="A27" s="37">
        <v>207</v>
      </c>
      <c r="B27" s="38" t="s">
        <v>23</v>
      </c>
      <c r="C27" s="25">
        <v>1.1005107211419844E-7</v>
      </c>
      <c r="D27" s="25">
        <v>9.6719951524192416E-6</v>
      </c>
      <c r="E27" s="25">
        <v>4.6705646817622833E-7</v>
      </c>
      <c r="F27" s="25">
        <v>2.31966143670209E-8</v>
      </c>
      <c r="G27" s="25">
        <v>7.7370536607021285E-6</v>
      </c>
      <c r="H27" s="25">
        <v>0</v>
      </c>
      <c r="I27" s="25">
        <v>2.2666106735847968E-8</v>
      </c>
      <c r="J27" s="25">
        <v>2.7301135880608264E-6</v>
      </c>
      <c r="K27" s="25">
        <v>5.2240866600076754E-8</v>
      </c>
      <c r="L27" s="25">
        <v>3.8001268504775384E-7</v>
      </c>
      <c r="M27" s="25">
        <v>0</v>
      </c>
      <c r="N27" s="25">
        <v>1.6466326661497022E-8</v>
      </c>
      <c r="O27" s="25">
        <v>2.1446981575896497E-8</v>
      </c>
      <c r="P27" s="25">
        <v>2.5299304906612326E-8</v>
      </c>
      <c r="Q27" s="25">
        <v>9.6460138212606579E-9</v>
      </c>
      <c r="R27" s="25">
        <v>3.5600212502090879E-8</v>
      </c>
      <c r="S27" s="25">
        <v>1.3565911567636635E-8</v>
      </c>
      <c r="T27" s="25">
        <v>1.2726614760601773E-8</v>
      </c>
      <c r="U27" s="25">
        <v>4.5582268280390766E-8</v>
      </c>
      <c r="V27" s="25">
        <v>4.1084116373123721E-8</v>
      </c>
      <c r="W27" s="25">
        <v>0</v>
      </c>
      <c r="X27" s="25">
        <v>1.8437755040765261E-8</v>
      </c>
      <c r="Y27" s="25">
        <v>0</v>
      </c>
      <c r="Z27" s="25">
        <v>1.0000634612478534</v>
      </c>
      <c r="AA27" s="25">
        <v>1.8710878897123464E-6</v>
      </c>
      <c r="AB27" s="25">
        <v>1.3902719220522819E-8</v>
      </c>
      <c r="AC27" s="25">
        <v>6.508297080790803E-9</v>
      </c>
      <c r="AD27" s="25">
        <v>1.4430265544583572E-8</v>
      </c>
      <c r="AE27" s="25">
        <v>1.8238307746970218E-7</v>
      </c>
      <c r="AF27" s="25">
        <v>1.7097120151623503E-8</v>
      </c>
      <c r="AG27" s="25">
        <v>2.0233906137634279E-8</v>
      </c>
      <c r="AH27" s="25">
        <v>7.5249355876311424E-9</v>
      </c>
      <c r="AI27" s="25">
        <v>4.8147143708560905E-8</v>
      </c>
      <c r="AJ27" s="25">
        <v>0</v>
      </c>
      <c r="AK27" s="25">
        <v>0</v>
      </c>
      <c r="AL27" s="25">
        <v>0</v>
      </c>
      <c r="AM27" s="25">
        <v>5.2639140057198488E-9</v>
      </c>
      <c r="AN27" s="25">
        <v>3.6677509764111332E-8</v>
      </c>
      <c r="AO27" s="25">
        <v>1.3798118295773519E-8</v>
      </c>
      <c r="AP27" s="25">
        <v>9.8965838454938688E-9</v>
      </c>
      <c r="AQ27" s="25">
        <v>1.1528648337455172E-8</v>
      </c>
      <c r="AR27" s="25">
        <v>1.0061508173347704E-8</v>
      </c>
      <c r="AS27" s="25">
        <v>7.1980108375008645E-9</v>
      </c>
      <c r="AT27" s="25">
        <v>6.6934944522103775E-9</v>
      </c>
      <c r="AU27" s="25">
        <v>1.2270198573448375E-8</v>
      </c>
      <c r="AV27" s="25">
        <v>9.422222971053706E-9</v>
      </c>
      <c r="AW27" s="25">
        <v>7.954894228345602E-9</v>
      </c>
      <c r="AX27" s="25">
        <v>4.0618940053045442E-9</v>
      </c>
      <c r="AY27" s="25">
        <v>4.6269776862449577E-9</v>
      </c>
      <c r="AZ27" s="25">
        <v>1.6703176399190121E-8</v>
      </c>
      <c r="BA27" s="25">
        <v>7.1359171301364911E-9</v>
      </c>
      <c r="BB27" s="25">
        <v>0</v>
      </c>
      <c r="BC27" s="25">
        <v>3.6582725469481204E-9</v>
      </c>
      <c r="BD27" s="25">
        <v>1.1917760122005399E-8</v>
      </c>
      <c r="BE27" s="25">
        <v>2.3399948890216746E-8</v>
      </c>
      <c r="BF27" s="25">
        <v>1.9574006879957832E-8</v>
      </c>
      <c r="BG27" s="25">
        <v>5.221229072789031E-8</v>
      </c>
      <c r="BH27" s="25">
        <v>2.088996189669673E-8</v>
      </c>
      <c r="BI27" s="25">
        <v>2.2721053681246612E-8</v>
      </c>
      <c r="BJ27" s="25">
        <v>3.3456659829694838E-8</v>
      </c>
      <c r="BK27" s="25">
        <v>4.0800048672744811E-8</v>
      </c>
      <c r="BL27" s="25">
        <v>1.5320439957930374E-7</v>
      </c>
      <c r="BM27" s="25">
        <v>2.204502710583172E-8</v>
      </c>
      <c r="BN27" s="25">
        <v>6.1948493399786854E-8</v>
      </c>
      <c r="BO27" s="25">
        <v>4.0541857618705707E-6</v>
      </c>
      <c r="BP27" s="25">
        <v>1.5886437812251175E-8</v>
      </c>
      <c r="BQ27" s="25">
        <v>2.7726319823347456E-8</v>
      </c>
      <c r="BR27" s="25">
        <v>1.7263290248943576E-8</v>
      </c>
      <c r="BS27" s="25">
        <v>1.3035655049953534E-8</v>
      </c>
      <c r="BT27" s="25">
        <v>2.2785728857618042E-9</v>
      </c>
      <c r="BU27" s="25">
        <v>1.4616658701760807E-7</v>
      </c>
      <c r="BV27" s="25">
        <v>2.0970430211511251E-8</v>
      </c>
      <c r="BW27" s="25">
        <v>1.353504798190968E-8</v>
      </c>
      <c r="BX27" s="25">
        <v>6.3567840479616213E-8</v>
      </c>
      <c r="BY27" s="25">
        <v>1.9322140438429188E-8</v>
      </c>
      <c r="BZ27" s="25">
        <v>2.7204050345732766E-8</v>
      </c>
      <c r="CA27" s="25">
        <v>1.0368263969591364E-7</v>
      </c>
      <c r="CB27" s="25">
        <v>7.051798690576858E-8</v>
      </c>
      <c r="CC27" s="25">
        <v>3.7330424432278766E-7</v>
      </c>
      <c r="CD27" s="25">
        <v>6.8838210713199933E-8</v>
      </c>
      <c r="CE27" s="25">
        <v>3.1589373552720526E-8</v>
      </c>
      <c r="CF27" s="25">
        <v>7.9674348334075543E-9</v>
      </c>
      <c r="CG27" s="25">
        <v>3.4830037298868551E-8</v>
      </c>
      <c r="CH27" s="25">
        <v>2.0987388004588142E-8</v>
      </c>
      <c r="CI27" s="25">
        <v>3.642696786548918E-7</v>
      </c>
      <c r="CJ27" s="25">
        <v>6.3913299594202424E-8</v>
      </c>
      <c r="CK27" s="25">
        <v>6.6381215888048604E-7</v>
      </c>
      <c r="CL27" s="25">
        <v>1.8319205512836175E-4</v>
      </c>
      <c r="CM27" s="25">
        <v>1.3572817442663502E-5</v>
      </c>
      <c r="CN27" s="25">
        <v>6.8086079576889176E-6</v>
      </c>
      <c r="CO27" s="25">
        <v>3.2082326593327421E-6</v>
      </c>
      <c r="CP27" s="25">
        <v>1.6959187248546439E-8</v>
      </c>
      <c r="CQ27" s="25">
        <v>1.0933160217167506E-8</v>
      </c>
      <c r="CR27" s="25">
        <v>1.2664810678248879E-8</v>
      </c>
      <c r="CS27" s="25">
        <v>1.7715792622504194E-8</v>
      </c>
      <c r="CT27" s="25">
        <v>2.0418138894222948E-8</v>
      </c>
      <c r="CU27" s="25">
        <v>3.1201944707818243E-7</v>
      </c>
      <c r="CV27" s="25">
        <v>3.1071009841142777E-7</v>
      </c>
      <c r="CW27" s="25">
        <v>4.3423238533969386E-8</v>
      </c>
      <c r="CX27" s="25">
        <v>7.5488323994739335E-8</v>
      </c>
      <c r="CY27" s="25">
        <v>4.7213951750488442E-5</v>
      </c>
      <c r="CZ27" s="25">
        <v>6.03769171523278E-8</v>
      </c>
      <c r="DA27" s="25">
        <v>7.6613693998114427E-9</v>
      </c>
      <c r="DB27" s="26">
        <v>9.2491512747970393E-7</v>
      </c>
      <c r="DC27" s="41">
        <f t="shared" si="0"/>
        <v>1.0003497397310563</v>
      </c>
      <c r="DD27" s="41">
        <f t="shared" si="1"/>
        <v>0.77879288091609566</v>
      </c>
    </row>
    <row r="28" spans="1:108" x14ac:dyDescent="0.15">
      <c r="A28" s="37">
        <v>208</v>
      </c>
      <c r="B28" s="38" t="s">
        <v>24</v>
      </c>
      <c r="C28" s="25">
        <v>1.3787373110309069E-3</v>
      </c>
      <c r="D28" s="25">
        <v>1.437043313722128E-4</v>
      </c>
      <c r="E28" s="25">
        <v>1.8948858326124659E-4</v>
      </c>
      <c r="F28" s="25">
        <v>4.926304884240706E-5</v>
      </c>
      <c r="G28" s="25">
        <v>1.9069875374714206E-4</v>
      </c>
      <c r="H28" s="25">
        <v>0</v>
      </c>
      <c r="I28" s="25">
        <v>4.6777053036729539E-4</v>
      </c>
      <c r="J28" s="25">
        <v>1.2474825262530508E-4</v>
      </c>
      <c r="K28" s="25">
        <v>1.2626625931844301E-4</v>
      </c>
      <c r="L28" s="25">
        <v>1.8633046386738996E-4</v>
      </c>
      <c r="M28" s="25">
        <v>0</v>
      </c>
      <c r="N28" s="25">
        <v>3.6906893109763737E-4</v>
      </c>
      <c r="O28" s="25">
        <v>1.7554980797042822E-4</v>
      </c>
      <c r="P28" s="25">
        <v>8.422982153563545E-4</v>
      </c>
      <c r="Q28" s="25">
        <v>9.6893864056646806E-4</v>
      </c>
      <c r="R28" s="25">
        <v>3.6299384597943785E-4</v>
      </c>
      <c r="S28" s="25">
        <v>9.4307080703173762E-4</v>
      </c>
      <c r="T28" s="25">
        <v>1.179809981486535E-3</v>
      </c>
      <c r="U28" s="25">
        <v>2.0974140932245952E-4</v>
      </c>
      <c r="V28" s="25">
        <v>2.4340311264146836E-4</v>
      </c>
      <c r="W28" s="25">
        <v>0</v>
      </c>
      <c r="X28" s="25">
        <v>4.5336725007966676E-4</v>
      </c>
      <c r="Y28" s="25">
        <v>0</v>
      </c>
      <c r="Z28" s="25">
        <v>7.5972200835671311E-4</v>
      </c>
      <c r="AA28" s="25">
        <v>1.0046643328014633</v>
      </c>
      <c r="AB28" s="25">
        <v>6.317229225716645E-4</v>
      </c>
      <c r="AC28" s="25">
        <v>1.5684274406718355E-4</v>
      </c>
      <c r="AD28" s="25">
        <v>3.6068709894749549E-4</v>
      </c>
      <c r="AE28" s="25">
        <v>2.3736789383416073E-4</v>
      </c>
      <c r="AF28" s="25">
        <v>1.5755491261710641E-4</v>
      </c>
      <c r="AG28" s="25">
        <v>2.1362536871055138E-4</v>
      </c>
      <c r="AH28" s="25">
        <v>4.2661409701747894E-5</v>
      </c>
      <c r="AI28" s="25">
        <v>1.3634357176665326E-3</v>
      </c>
      <c r="AJ28" s="25">
        <v>0</v>
      </c>
      <c r="AK28" s="25">
        <v>0</v>
      </c>
      <c r="AL28" s="25">
        <v>0</v>
      </c>
      <c r="AM28" s="25">
        <v>6.6896537966969491E-6</v>
      </c>
      <c r="AN28" s="25">
        <v>4.9864602108078222E-5</v>
      </c>
      <c r="AO28" s="25">
        <v>1.499297059279184E-4</v>
      </c>
      <c r="AP28" s="25">
        <v>3.0529027834306089E-4</v>
      </c>
      <c r="AQ28" s="25">
        <v>2.2284059192420659E-4</v>
      </c>
      <c r="AR28" s="25">
        <v>1.0054789031279716E-4</v>
      </c>
      <c r="AS28" s="25">
        <v>9.3028648793722283E-5</v>
      </c>
      <c r="AT28" s="25">
        <v>1.4253576237914048E-4</v>
      </c>
      <c r="AU28" s="25">
        <v>1.1256305865690667E-4</v>
      </c>
      <c r="AV28" s="25">
        <v>1.7708719524585676E-4</v>
      </c>
      <c r="AW28" s="25">
        <v>1.5209451581174312E-4</v>
      </c>
      <c r="AX28" s="25">
        <v>1.3119141686799885E-4</v>
      </c>
      <c r="AY28" s="25">
        <v>1.0781592774700861E-4</v>
      </c>
      <c r="AZ28" s="25">
        <v>2.3254329451701436E-4</v>
      </c>
      <c r="BA28" s="25">
        <v>2.3493020276373037E-4</v>
      </c>
      <c r="BB28" s="25">
        <v>0</v>
      </c>
      <c r="BC28" s="25">
        <v>1.1895790102588069E-4</v>
      </c>
      <c r="BD28" s="25">
        <v>1.4804570765263847E-3</v>
      </c>
      <c r="BE28" s="25">
        <v>6.5146107887212499E-5</v>
      </c>
      <c r="BF28" s="25">
        <v>6.3906335860568827E-4</v>
      </c>
      <c r="BG28" s="25">
        <v>3.1547854344466071E-5</v>
      </c>
      <c r="BH28" s="25">
        <v>2.4393814941502242E-4</v>
      </c>
      <c r="BI28" s="25">
        <v>2.6957246887868066E-4</v>
      </c>
      <c r="BJ28" s="25">
        <v>1.1008767373405313E-4</v>
      </c>
      <c r="BK28" s="25">
        <v>9.3590728601403389E-5</v>
      </c>
      <c r="BL28" s="25">
        <v>5.1398179283082105E-5</v>
      </c>
      <c r="BM28" s="25">
        <v>2.2909768713160741E-4</v>
      </c>
      <c r="BN28" s="25">
        <v>7.4855929430764842E-5</v>
      </c>
      <c r="BO28" s="25">
        <v>1.140686891121557E-4</v>
      </c>
      <c r="BP28" s="25">
        <v>2.147567701681857E-5</v>
      </c>
      <c r="BQ28" s="25">
        <v>2.4401330226097771E-5</v>
      </c>
      <c r="BR28" s="25">
        <v>1.2895153672725682E-5</v>
      </c>
      <c r="BS28" s="25">
        <v>1.4315358631698097E-5</v>
      </c>
      <c r="BT28" s="25">
        <v>7.3816044702453618E-6</v>
      </c>
      <c r="BU28" s="25">
        <v>2.7802245355373035E-5</v>
      </c>
      <c r="BV28" s="25">
        <v>1.7998483955681657E-5</v>
      </c>
      <c r="BW28" s="25">
        <v>7.9072221652658865E-5</v>
      </c>
      <c r="BX28" s="25">
        <v>3.2774655738493447E-5</v>
      </c>
      <c r="BY28" s="25">
        <v>2.7052491005368828E-5</v>
      </c>
      <c r="BZ28" s="25">
        <v>1.969230214226475E-5</v>
      </c>
      <c r="CA28" s="25">
        <v>4.4023708362369469E-5</v>
      </c>
      <c r="CB28" s="25">
        <v>6.0604774249933499E-5</v>
      </c>
      <c r="CC28" s="25">
        <v>6.1139082356293552E-6</v>
      </c>
      <c r="CD28" s="25">
        <v>2.9816201874696237E-5</v>
      </c>
      <c r="CE28" s="25">
        <v>6.7865818994330892E-5</v>
      </c>
      <c r="CF28" s="25">
        <v>5.8970187505209668E-5</v>
      </c>
      <c r="CG28" s="25">
        <v>3.4074083284281936E-5</v>
      </c>
      <c r="CH28" s="25">
        <v>3.2668614636438716E-4</v>
      </c>
      <c r="CI28" s="25">
        <v>3.6433767227248911E-5</v>
      </c>
      <c r="CJ28" s="25">
        <v>1.7011130433943442E-5</v>
      </c>
      <c r="CK28" s="25">
        <v>3.822079127861002E-4</v>
      </c>
      <c r="CL28" s="25">
        <v>1.109634050733455E-4</v>
      </c>
      <c r="CM28" s="25">
        <v>3.5927585897403116E-4</v>
      </c>
      <c r="CN28" s="25">
        <v>1.4919814528838881E-4</v>
      </c>
      <c r="CO28" s="25">
        <v>9.2213731597268517E-5</v>
      </c>
      <c r="CP28" s="25">
        <v>1.0701035811730337E-4</v>
      </c>
      <c r="CQ28" s="25">
        <v>1.370624082425912E-4</v>
      </c>
      <c r="CR28" s="25">
        <v>1.8314279369078274E-4</v>
      </c>
      <c r="CS28" s="25">
        <v>2.488412571163984E-4</v>
      </c>
      <c r="CT28" s="25">
        <v>1.3094917192100439E-4</v>
      </c>
      <c r="CU28" s="25">
        <v>2.0475426605868574E-4</v>
      </c>
      <c r="CV28" s="25">
        <v>1.3279182171668845E-4</v>
      </c>
      <c r="CW28" s="25">
        <v>9.6775653789280588E-4</v>
      </c>
      <c r="CX28" s="25">
        <v>7.3091178383569128E-5</v>
      </c>
      <c r="CY28" s="25">
        <v>1.3465140846175882E-5</v>
      </c>
      <c r="CZ28" s="25">
        <v>3.129384727185477E-4</v>
      </c>
      <c r="DA28" s="25">
        <v>4.5656368438384609E-4</v>
      </c>
      <c r="DB28" s="26">
        <v>3.0013592780019941E-5</v>
      </c>
      <c r="DC28" s="41">
        <f t="shared" si="0"/>
        <v>1.02799263795106</v>
      </c>
      <c r="DD28" s="41">
        <f t="shared" si="1"/>
        <v>0.80031344666084692</v>
      </c>
    </row>
    <row r="29" spans="1:108" x14ac:dyDescent="0.15">
      <c r="A29" s="37">
        <v>212</v>
      </c>
      <c r="B29" s="38" t="s">
        <v>25</v>
      </c>
      <c r="C29" s="25">
        <v>1.0331352377921197E-3</v>
      </c>
      <c r="D29" s="25">
        <v>4.3511519727843585E-4</v>
      </c>
      <c r="E29" s="25">
        <v>3.1187924955433584E-4</v>
      </c>
      <c r="F29" s="25">
        <v>8.7522778918068848E-4</v>
      </c>
      <c r="G29" s="25">
        <v>9.8639777554452679E-4</v>
      </c>
      <c r="H29" s="25">
        <v>0</v>
      </c>
      <c r="I29" s="25">
        <v>1.5941048296454915E-3</v>
      </c>
      <c r="J29" s="25">
        <v>3.5704238268260442E-4</v>
      </c>
      <c r="K29" s="25">
        <v>2.1936396793296298E-4</v>
      </c>
      <c r="L29" s="25">
        <v>3.3556058961075008E-4</v>
      </c>
      <c r="M29" s="25">
        <v>0</v>
      </c>
      <c r="N29" s="25">
        <v>3.071016006488456E-4</v>
      </c>
      <c r="O29" s="25">
        <v>1.9354406954995775E-4</v>
      </c>
      <c r="P29" s="25">
        <v>6.644668365257089E-4</v>
      </c>
      <c r="Q29" s="25">
        <v>2.2079672884205444E-4</v>
      </c>
      <c r="R29" s="25">
        <v>5.4903434721354871E-4</v>
      </c>
      <c r="S29" s="25">
        <v>2.0338271871013112E-4</v>
      </c>
      <c r="T29" s="25">
        <v>2.3971995462033916E-4</v>
      </c>
      <c r="U29" s="25">
        <v>1.7089269776145463E-3</v>
      </c>
      <c r="V29" s="25">
        <v>4.7706520320114752E-4</v>
      </c>
      <c r="W29" s="25">
        <v>0</v>
      </c>
      <c r="X29" s="25">
        <v>3.7854656626267185E-4</v>
      </c>
      <c r="Y29" s="25">
        <v>0</v>
      </c>
      <c r="Z29" s="25">
        <v>1.5418080955996167E-4</v>
      </c>
      <c r="AA29" s="25">
        <v>1.7097857681121372E-4</v>
      </c>
      <c r="AB29" s="25">
        <v>1.0035817055876046</v>
      </c>
      <c r="AC29" s="25">
        <v>8.1305059631464339E-5</v>
      </c>
      <c r="AD29" s="25">
        <v>1.938969736969183E-4</v>
      </c>
      <c r="AE29" s="25">
        <v>2.894314565074539E-4</v>
      </c>
      <c r="AF29" s="25">
        <v>9.2003397567652721E-4</v>
      </c>
      <c r="AG29" s="25">
        <v>6.4033263389290905E-4</v>
      </c>
      <c r="AH29" s="25">
        <v>6.5401642865488979E-4</v>
      </c>
      <c r="AI29" s="25">
        <v>1.7062425981428952E-3</v>
      </c>
      <c r="AJ29" s="25">
        <v>0</v>
      </c>
      <c r="AK29" s="25">
        <v>0</v>
      </c>
      <c r="AL29" s="25">
        <v>0</v>
      </c>
      <c r="AM29" s="25">
        <v>8.0089160974885533E-5</v>
      </c>
      <c r="AN29" s="25">
        <v>5.4478157977994697E-4</v>
      </c>
      <c r="AO29" s="25">
        <v>3.0502253660595553E-4</v>
      </c>
      <c r="AP29" s="25">
        <v>3.2705965860366882E-4</v>
      </c>
      <c r="AQ29" s="25">
        <v>2.4112509767635753E-4</v>
      </c>
      <c r="AR29" s="25">
        <v>1.4713005812132729E-4</v>
      </c>
      <c r="AS29" s="25">
        <v>1.1998451856413024E-4</v>
      </c>
      <c r="AT29" s="25">
        <v>1.6332012294165214E-4</v>
      </c>
      <c r="AU29" s="25">
        <v>1.5774576146413078E-4</v>
      </c>
      <c r="AV29" s="25">
        <v>8.3205085713934675E-5</v>
      </c>
      <c r="AW29" s="25">
        <v>9.7872261343887612E-5</v>
      </c>
      <c r="AX29" s="25">
        <v>9.6324858886015133E-5</v>
      </c>
      <c r="AY29" s="25">
        <v>8.3628281344939932E-5</v>
      </c>
      <c r="AZ29" s="25">
        <v>1.3742295458960728E-4</v>
      </c>
      <c r="BA29" s="25">
        <v>7.8775232922797075E-5</v>
      </c>
      <c r="BB29" s="25">
        <v>0</v>
      </c>
      <c r="BC29" s="25">
        <v>9.8370059666447938E-5</v>
      </c>
      <c r="BD29" s="25">
        <v>8.9136764440659558E-5</v>
      </c>
      <c r="BE29" s="25">
        <v>1.0155777930844359E-4</v>
      </c>
      <c r="BF29" s="25">
        <v>4.9898074744476916E-4</v>
      </c>
      <c r="BG29" s="25">
        <v>9.5810448504213221E-4</v>
      </c>
      <c r="BH29" s="25">
        <v>4.9378585683275303E-4</v>
      </c>
      <c r="BI29" s="25">
        <v>4.7318215910632403E-4</v>
      </c>
      <c r="BJ29" s="25">
        <v>1.5449187752148981E-3</v>
      </c>
      <c r="BK29" s="25">
        <v>6.4706422222942685E-4</v>
      </c>
      <c r="BL29" s="25">
        <v>3.6826145414564312E-4</v>
      </c>
      <c r="BM29" s="25">
        <v>9.6648779896028967E-4</v>
      </c>
      <c r="BN29" s="25">
        <v>4.4806317911108134E-4</v>
      </c>
      <c r="BO29" s="25">
        <v>7.5415551491826585E-4</v>
      </c>
      <c r="BP29" s="25">
        <v>5.5351363652921036E-4</v>
      </c>
      <c r="BQ29" s="25">
        <v>1.5391603771186381E-4</v>
      </c>
      <c r="BR29" s="25">
        <v>1.2042774731632143E-4</v>
      </c>
      <c r="BS29" s="25">
        <v>1.0131347551740176E-4</v>
      </c>
      <c r="BT29" s="25">
        <v>2.7543852644845611E-5</v>
      </c>
      <c r="BU29" s="25">
        <v>1.7409084177112777E-4</v>
      </c>
      <c r="BV29" s="25">
        <v>8.8999627001053096E-4</v>
      </c>
      <c r="BW29" s="25">
        <v>8.4039626650177883E-3</v>
      </c>
      <c r="BX29" s="25">
        <v>1.9958043037639605E-3</v>
      </c>
      <c r="BY29" s="25">
        <v>4.0940967498724057E-3</v>
      </c>
      <c r="BZ29" s="25">
        <v>8.4541178075183895E-4</v>
      </c>
      <c r="CA29" s="25">
        <v>1.7990462125482855E-4</v>
      </c>
      <c r="CB29" s="25">
        <v>1.6646376196307333E-4</v>
      </c>
      <c r="CC29" s="25">
        <v>1.8818461340955675E-4</v>
      </c>
      <c r="CD29" s="25">
        <v>2.0622487091205414E-4</v>
      </c>
      <c r="CE29" s="25">
        <v>2.2024856574487552E-4</v>
      </c>
      <c r="CF29" s="25">
        <v>2.3882621020473164E-4</v>
      </c>
      <c r="CG29" s="25">
        <v>8.4422327256816466E-5</v>
      </c>
      <c r="CH29" s="25">
        <v>3.5997281604891238E-4</v>
      </c>
      <c r="CI29" s="25">
        <v>4.4271844059573826E-4</v>
      </c>
      <c r="CJ29" s="25">
        <v>2.0348722948848101E-4</v>
      </c>
      <c r="CK29" s="25">
        <v>3.0161944619484652E-4</v>
      </c>
      <c r="CL29" s="25">
        <v>1.6681560946627574E-4</v>
      </c>
      <c r="CM29" s="25">
        <v>2.883451206590791E-4</v>
      </c>
      <c r="CN29" s="25">
        <v>1.4212801681515213E-4</v>
      </c>
      <c r="CO29" s="25">
        <v>1.4232432504144812E-4</v>
      </c>
      <c r="CP29" s="25">
        <v>2.4764373269376853E-4</v>
      </c>
      <c r="CQ29" s="25">
        <v>1.7521605754542688E-4</v>
      </c>
      <c r="CR29" s="25">
        <v>1.8066498813559925E-4</v>
      </c>
      <c r="CS29" s="25">
        <v>1.8792025294051703E-4</v>
      </c>
      <c r="CT29" s="25">
        <v>1.3652198215988125E-4</v>
      </c>
      <c r="CU29" s="25">
        <v>8.7694422663543324E-4</v>
      </c>
      <c r="CV29" s="25">
        <v>2.784269368716455E-4</v>
      </c>
      <c r="CW29" s="25">
        <v>3.897132015972862E-4</v>
      </c>
      <c r="CX29" s="25">
        <v>6.0432312894541807E-4</v>
      </c>
      <c r="CY29" s="25">
        <v>1.0986677409532061E-4</v>
      </c>
      <c r="CZ29" s="25">
        <v>3.9968452195491817E-4</v>
      </c>
      <c r="DA29" s="25">
        <v>1.6508226586688834E-4</v>
      </c>
      <c r="DB29" s="26">
        <v>3.6681641652517503E-4</v>
      </c>
      <c r="DC29" s="41">
        <f t="shared" si="0"/>
        <v>1.0543986799104743</v>
      </c>
      <c r="DD29" s="41">
        <f t="shared" si="1"/>
        <v>0.82087109432584504</v>
      </c>
    </row>
    <row r="30" spans="1:108" x14ac:dyDescent="0.15">
      <c r="A30" s="37">
        <v>221</v>
      </c>
      <c r="B30" s="38" t="s">
        <v>26</v>
      </c>
      <c r="C30" s="25">
        <v>1.219847669876055E-3</v>
      </c>
      <c r="D30" s="25">
        <v>3.6790573039544944E-4</v>
      </c>
      <c r="E30" s="25">
        <v>4.5866498465350376E-4</v>
      </c>
      <c r="F30" s="25">
        <v>8.8462920231948176E-4</v>
      </c>
      <c r="G30" s="25">
        <v>1.0926919082022647E-3</v>
      </c>
      <c r="H30" s="25">
        <v>0</v>
      </c>
      <c r="I30" s="25">
        <v>1.9022223811019585E-4</v>
      </c>
      <c r="J30" s="25">
        <v>1.0659888527460991E-3</v>
      </c>
      <c r="K30" s="25">
        <v>1.5134987919385582E-3</v>
      </c>
      <c r="L30" s="25">
        <v>3.5889226525595357E-4</v>
      </c>
      <c r="M30" s="25">
        <v>0</v>
      </c>
      <c r="N30" s="25">
        <v>4.0764396866168847E-4</v>
      </c>
      <c r="O30" s="25">
        <v>3.8614004557054824E-4</v>
      </c>
      <c r="P30" s="25">
        <v>1.3949611190739702E-3</v>
      </c>
      <c r="Q30" s="25">
        <v>4.720166680442694E-3</v>
      </c>
      <c r="R30" s="25">
        <v>4.7888831137904604E-4</v>
      </c>
      <c r="S30" s="25">
        <v>6.1387150719834234E-4</v>
      </c>
      <c r="T30" s="25">
        <v>3.7604631970978254E-3</v>
      </c>
      <c r="U30" s="25">
        <v>1.3979063658814737E-3</v>
      </c>
      <c r="V30" s="25">
        <v>1.181467154644253E-3</v>
      </c>
      <c r="W30" s="25">
        <v>0</v>
      </c>
      <c r="X30" s="25">
        <v>2.8546218477709087E-4</v>
      </c>
      <c r="Y30" s="25">
        <v>0</v>
      </c>
      <c r="Z30" s="25">
        <v>6.9375972979304427E-3</v>
      </c>
      <c r="AA30" s="25">
        <v>3.0745889290689247E-3</v>
      </c>
      <c r="AB30" s="25">
        <v>3.5184910445110132E-5</v>
      </c>
      <c r="AC30" s="25">
        <v>1.0192388147809666</v>
      </c>
      <c r="AD30" s="25">
        <v>1.9711528675579204E-3</v>
      </c>
      <c r="AE30" s="25">
        <v>8.0189741438067928E-3</v>
      </c>
      <c r="AF30" s="25">
        <v>2.3521470700298454E-3</v>
      </c>
      <c r="AG30" s="25">
        <v>1.3905191543159005E-4</v>
      </c>
      <c r="AH30" s="25">
        <v>3.6838930013110654E-4</v>
      </c>
      <c r="AI30" s="25">
        <v>5.7254813164734904E-4</v>
      </c>
      <c r="AJ30" s="25">
        <v>0</v>
      </c>
      <c r="AK30" s="25">
        <v>0</v>
      </c>
      <c r="AL30" s="25">
        <v>0</v>
      </c>
      <c r="AM30" s="25">
        <v>2.4364906500866944E-5</v>
      </c>
      <c r="AN30" s="25">
        <v>1.6546354079577022E-4</v>
      </c>
      <c r="AO30" s="25">
        <v>8.9253859766411407E-4</v>
      </c>
      <c r="AP30" s="25">
        <v>4.6430798048368015E-4</v>
      </c>
      <c r="AQ30" s="25">
        <v>2.2778249514968741E-4</v>
      </c>
      <c r="AR30" s="25">
        <v>5.656654948152526E-4</v>
      </c>
      <c r="AS30" s="25">
        <v>6.9659077819000893E-4</v>
      </c>
      <c r="AT30" s="25">
        <v>3.450878598909194E-3</v>
      </c>
      <c r="AU30" s="25">
        <v>2.2748344602417682E-3</v>
      </c>
      <c r="AV30" s="25">
        <v>1.2794573228473952E-3</v>
      </c>
      <c r="AW30" s="25">
        <v>1.6641516274062086E-3</v>
      </c>
      <c r="AX30" s="25">
        <v>4.163247019217651E-3</v>
      </c>
      <c r="AY30" s="25">
        <v>3.0028254115544724E-4</v>
      </c>
      <c r="AZ30" s="25">
        <v>3.7490712799389766E-3</v>
      </c>
      <c r="BA30" s="25">
        <v>3.78475319837265E-3</v>
      </c>
      <c r="BB30" s="25">
        <v>0</v>
      </c>
      <c r="BC30" s="25">
        <v>1.9553686740556831E-3</v>
      </c>
      <c r="BD30" s="25">
        <v>2.2219927641328616E-4</v>
      </c>
      <c r="BE30" s="25">
        <v>3.3492962651403323E-4</v>
      </c>
      <c r="BF30" s="25">
        <v>4.9789421545719066E-3</v>
      </c>
      <c r="BG30" s="25">
        <v>3.012836182053894E-4</v>
      </c>
      <c r="BH30" s="25">
        <v>1.4260825259070861E-3</v>
      </c>
      <c r="BI30" s="25">
        <v>1.7426220480850571E-3</v>
      </c>
      <c r="BJ30" s="25">
        <v>1.4835745363017989E-3</v>
      </c>
      <c r="BK30" s="25">
        <v>1.2583075173630122E-3</v>
      </c>
      <c r="BL30" s="25">
        <v>1.9498938139670877E-4</v>
      </c>
      <c r="BM30" s="25">
        <v>1.648386636512394E-4</v>
      </c>
      <c r="BN30" s="25">
        <v>3.7686036870916467E-3</v>
      </c>
      <c r="BO30" s="25">
        <v>3.3940665798658606E-4</v>
      </c>
      <c r="BP30" s="25">
        <v>7.272392309160999E-4</v>
      </c>
      <c r="BQ30" s="25">
        <v>3.6775861243801549E-4</v>
      </c>
      <c r="BR30" s="25">
        <v>1.6534772638445428E-4</v>
      </c>
      <c r="BS30" s="25">
        <v>3.2222842921460795E-4</v>
      </c>
      <c r="BT30" s="25">
        <v>9.1355240942693147E-5</v>
      </c>
      <c r="BU30" s="25">
        <v>1.3150368981945773E-4</v>
      </c>
      <c r="BV30" s="25">
        <v>6.6185074756717531E-5</v>
      </c>
      <c r="BW30" s="25">
        <v>3.0550086499611824E-4</v>
      </c>
      <c r="BX30" s="25">
        <v>1.2461493672120499E-4</v>
      </c>
      <c r="BY30" s="25">
        <v>1.4327209945383753E-4</v>
      </c>
      <c r="BZ30" s="25">
        <v>3.0932740768229447E-4</v>
      </c>
      <c r="CA30" s="25">
        <v>6.7338988667837215E-4</v>
      </c>
      <c r="CB30" s="25">
        <v>3.3551045955392244E-4</v>
      </c>
      <c r="CC30" s="25">
        <v>2.8040874787766672E-5</v>
      </c>
      <c r="CD30" s="25">
        <v>1.4182320283989832E-4</v>
      </c>
      <c r="CE30" s="25">
        <v>2.6650617413693167E-4</v>
      </c>
      <c r="CF30" s="25">
        <v>1.026762855789831E-3</v>
      </c>
      <c r="CG30" s="25">
        <v>1.4133573742394043E-4</v>
      </c>
      <c r="CH30" s="25">
        <v>6.7057641275102974E-4</v>
      </c>
      <c r="CI30" s="25">
        <v>1.6916484010594181E-4</v>
      </c>
      <c r="CJ30" s="25">
        <v>1.0929403941918508E-4</v>
      </c>
      <c r="CK30" s="25">
        <v>1.2189480906350037E-3</v>
      </c>
      <c r="CL30" s="25">
        <v>2.9294581336408178E-4</v>
      </c>
      <c r="CM30" s="25">
        <v>9.8139927981054701E-5</v>
      </c>
      <c r="CN30" s="25">
        <v>1.2109618335799289E-4</v>
      </c>
      <c r="CO30" s="25">
        <v>9.832584858651321E-5</v>
      </c>
      <c r="CP30" s="25">
        <v>3.8441173965664011E-4</v>
      </c>
      <c r="CQ30" s="25">
        <v>1.9562302948561232E-4</v>
      </c>
      <c r="CR30" s="25">
        <v>5.3108909254957423E-4</v>
      </c>
      <c r="CS30" s="25">
        <v>8.2727226010093373E-4</v>
      </c>
      <c r="CT30" s="25">
        <v>3.0007746858311946E-4</v>
      </c>
      <c r="CU30" s="25">
        <v>3.3841123220465849E-4</v>
      </c>
      <c r="CV30" s="25">
        <v>3.1193474088871451E-4</v>
      </c>
      <c r="CW30" s="25">
        <v>4.8979792851116621E-4</v>
      </c>
      <c r="CX30" s="25">
        <v>8.4904008936555761E-4</v>
      </c>
      <c r="CY30" s="25">
        <v>4.7397974791432259E-5</v>
      </c>
      <c r="CZ30" s="25">
        <v>1.2541369711792914E-4</v>
      </c>
      <c r="DA30" s="25">
        <v>4.0939321092457147E-3</v>
      </c>
      <c r="DB30" s="26">
        <v>2.4779838597303806E-4</v>
      </c>
      <c r="DC30" s="41">
        <f t="shared" si="0"/>
        <v>1.123250693143683</v>
      </c>
      <c r="DD30" s="41">
        <f t="shared" si="1"/>
        <v>0.87447380507096883</v>
      </c>
    </row>
    <row r="31" spans="1:108" x14ac:dyDescent="0.15">
      <c r="A31" s="37">
        <v>222</v>
      </c>
      <c r="B31" s="38" t="s">
        <v>27</v>
      </c>
      <c r="C31" s="25">
        <v>2.9971820696188583E-6</v>
      </c>
      <c r="D31" s="25">
        <v>1.2315629519101629E-6</v>
      </c>
      <c r="E31" s="25">
        <v>2.072058393693649E-6</v>
      </c>
      <c r="F31" s="25">
        <v>1.6057434409815244E-6</v>
      </c>
      <c r="G31" s="25">
        <v>1.1039728735872608E-6</v>
      </c>
      <c r="H31" s="25">
        <v>0</v>
      </c>
      <c r="I31" s="25">
        <v>3.9122287818664238E-6</v>
      </c>
      <c r="J31" s="25">
        <v>1.0528455950765737E-6</v>
      </c>
      <c r="K31" s="25">
        <v>6.5238382033985414E-7</v>
      </c>
      <c r="L31" s="25">
        <v>7.7843190663583835E-7</v>
      </c>
      <c r="M31" s="25">
        <v>0</v>
      </c>
      <c r="N31" s="25">
        <v>6.1529659682858531E-7</v>
      </c>
      <c r="O31" s="25">
        <v>1.6454858803695643E-6</v>
      </c>
      <c r="P31" s="25">
        <v>2.2098804966948611E-6</v>
      </c>
      <c r="Q31" s="25">
        <v>1.1350844570713718E-6</v>
      </c>
      <c r="R31" s="25">
        <v>9.1729175230881268E-7</v>
      </c>
      <c r="S31" s="25">
        <v>5.2118776575744224E-7</v>
      </c>
      <c r="T31" s="25">
        <v>6.4452694465594406E-7</v>
      </c>
      <c r="U31" s="25">
        <v>1.910467225567846E-6</v>
      </c>
      <c r="V31" s="25">
        <v>1.2567265614645248E-6</v>
      </c>
      <c r="W31" s="25">
        <v>0</v>
      </c>
      <c r="X31" s="25">
        <v>4.7600884740400617E-7</v>
      </c>
      <c r="Y31" s="25">
        <v>0</v>
      </c>
      <c r="Z31" s="25">
        <v>2.4213749271900535E-6</v>
      </c>
      <c r="AA31" s="25">
        <v>4.2454542141436681E-7</v>
      </c>
      <c r="AB31" s="25">
        <v>5.8334073849406401E-7</v>
      </c>
      <c r="AC31" s="25">
        <v>8.3030240103262617E-7</v>
      </c>
      <c r="AD31" s="25">
        <v>1.0000228920427987</v>
      </c>
      <c r="AE31" s="25">
        <v>8.2226965446301648E-6</v>
      </c>
      <c r="AF31" s="25">
        <v>7.7795742957389008E-7</v>
      </c>
      <c r="AG31" s="25">
        <v>1.2354160473500924E-6</v>
      </c>
      <c r="AH31" s="25">
        <v>6.7841325181259019E-7</v>
      </c>
      <c r="AI31" s="25">
        <v>3.2485543193374682E-6</v>
      </c>
      <c r="AJ31" s="25">
        <v>0</v>
      </c>
      <c r="AK31" s="25">
        <v>0</v>
      </c>
      <c r="AL31" s="25">
        <v>0</v>
      </c>
      <c r="AM31" s="25">
        <v>2.057285578600905E-7</v>
      </c>
      <c r="AN31" s="25">
        <v>1.5516969495621848E-6</v>
      </c>
      <c r="AO31" s="25">
        <v>9.6557949324620723E-7</v>
      </c>
      <c r="AP31" s="25">
        <v>3.1826478749485618E-6</v>
      </c>
      <c r="AQ31" s="25">
        <v>7.4183651661789819E-7</v>
      </c>
      <c r="AR31" s="25">
        <v>4.3602456479466164E-6</v>
      </c>
      <c r="AS31" s="25">
        <v>3.9795197082592909E-6</v>
      </c>
      <c r="AT31" s="25">
        <v>7.1238670448923907E-6</v>
      </c>
      <c r="AU31" s="25">
        <v>2.8649721626594686E-6</v>
      </c>
      <c r="AV31" s="25">
        <v>6.0001758418175614E-7</v>
      </c>
      <c r="AW31" s="25">
        <v>2.6516075039091971E-6</v>
      </c>
      <c r="AX31" s="25">
        <v>5.5278230937155527E-6</v>
      </c>
      <c r="AY31" s="25">
        <v>4.3850280563204262E-7</v>
      </c>
      <c r="AZ31" s="25">
        <v>4.0956829985466733E-6</v>
      </c>
      <c r="BA31" s="25">
        <v>4.4569940765228759E-6</v>
      </c>
      <c r="BB31" s="25">
        <v>0</v>
      </c>
      <c r="BC31" s="25">
        <v>8.7453492330893384E-6</v>
      </c>
      <c r="BD31" s="25">
        <v>1.6317544728923901E-5</v>
      </c>
      <c r="BE31" s="25">
        <v>8.3819805934758273E-6</v>
      </c>
      <c r="BF31" s="25">
        <v>4.9703030716636972E-6</v>
      </c>
      <c r="BG31" s="25">
        <v>4.6218422737198288E-6</v>
      </c>
      <c r="BH31" s="25">
        <v>1.0344321124901458E-6</v>
      </c>
      <c r="BI31" s="25">
        <v>1.0670566256884578E-6</v>
      </c>
      <c r="BJ31" s="25">
        <v>3.670474055362427E-6</v>
      </c>
      <c r="BK31" s="25">
        <v>2.5398291901892014E-6</v>
      </c>
      <c r="BL31" s="25">
        <v>3.3619248145307046E-6</v>
      </c>
      <c r="BM31" s="25">
        <v>6.1940089896183082E-7</v>
      </c>
      <c r="BN31" s="25">
        <v>1.8482883279792371E-6</v>
      </c>
      <c r="BO31" s="25">
        <v>1.1936300487427777E-5</v>
      </c>
      <c r="BP31" s="25">
        <v>9.4551618297780195E-7</v>
      </c>
      <c r="BQ31" s="25">
        <v>4.2001611468973227E-7</v>
      </c>
      <c r="BR31" s="25">
        <v>2.7906172936018386E-7</v>
      </c>
      <c r="BS31" s="25">
        <v>2.2068362069511017E-7</v>
      </c>
      <c r="BT31" s="25">
        <v>5.7985161544645766E-8</v>
      </c>
      <c r="BU31" s="25">
        <v>8.2673933555676039E-7</v>
      </c>
      <c r="BV31" s="25">
        <v>1.3793014223211194E-6</v>
      </c>
      <c r="BW31" s="25">
        <v>1.145265797017948E-5</v>
      </c>
      <c r="BX31" s="25">
        <v>3.1025192442005146E-6</v>
      </c>
      <c r="BY31" s="25">
        <v>5.021493971790749E-7</v>
      </c>
      <c r="BZ31" s="25">
        <v>1.300240992972241E-6</v>
      </c>
      <c r="CA31" s="25">
        <v>1.4122561225817953E-6</v>
      </c>
      <c r="CB31" s="25">
        <v>8.5154167085937325E-7</v>
      </c>
      <c r="CC31" s="25">
        <v>3.0019601093799474E-7</v>
      </c>
      <c r="CD31" s="25">
        <v>9.7219786235570329E-7</v>
      </c>
      <c r="CE31" s="25">
        <v>7.7764054953633004E-7</v>
      </c>
      <c r="CF31" s="25">
        <v>8.5749261572232126E-7</v>
      </c>
      <c r="CG31" s="25">
        <v>7.4553492041658143E-7</v>
      </c>
      <c r="CH31" s="25">
        <v>7.5239553772194926E-7</v>
      </c>
      <c r="CI31" s="25">
        <v>1.6118871237573167E-6</v>
      </c>
      <c r="CJ31" s="25">
        <v>4.7746997857280923E-7</v>
      </c>
      <c r="CK31" s="25">
        <v>1.0224323038945982E-6</v>
      </c>
      <c r="CL31" s="25">
        <v>1.4033798476403504E-6</v>
      </c>
      <c r="CM31" s="25">
        <v>9.4870561465021886E-7</v>
      </c>
      <c r="CN31" s="25">
        <v>1.5791880321661875E-6</v>
      </c>
      <c r="CO31" s="25">
        <v>9.0522954232540649E-7</v>
      </c>
      <c r="CP31" s="25">
        <v>3.9526527939576059E-6</v>
      </c>
      <c r="CQ31" s="25">
        <v>3.795778275644749E-6</v>
      </c>
      <c r="CR31" s="25">
        <v>4.5601045409827072E-7</v>
      </c>
      <c r="CS31" s="25">
        <v>3.1064417772053279E-5</v>
      </c>
      <c r="CT31" s="25">
        <v>7.4334769531102229E-7</v>
      </c>
      <c r="CU31" s="25">
        <v>2.0418279000848203E-6</v>
      </c>
      <c r="CV31" s="25">
        <v>6.8519973145461995E-7</v>
      </c>
      <c r="CW31" s="25">
        <v>1.0172930346781893E-6</v>
      </c>
      <c r="CX31" s="25">
        <v>1.8735697335073653E-6</v>
      </c>
      <c r="CY31" s="25">
        <v>4.901470510422176E-6</v>
      </c>
      <c r="CZ31" s="25">
        <v>1.0294042149201366E-6</v>
      </c>
      <c r="DA31" s="25">
        <v>7.3840437654193425E-6</v>
      </c>
      <c r="DB31" s="26">
        <v>5.0615186598450778E-7</v>
      </c>
      <c r="DC31" s="41">
        <f t="shared" si="0"/>
        <v>1.0002744700453263</v>
      </c>
      <c r="DD31" s="41">
        <f t="shared" si="1"/>
        <v>0.77873428191509919</v>
      </c>
    </row>
    <row r="32" spans="1:108" x14ac:dyDescent="0.15">
      <c r="A32" s="37">
        <v>231</v>
      </c>
      <c r="B32" s="38" t="s">
        <v>28</v>
      </c>
      <c r="C32" s="25">
        <v>2.1760376610494402E-6</v>
      </c>
      <c r="D32" s="25">
        <v>5.3741776429253711E-7</v>
      </c>
      <c r="E32" s="25">
        <v>2.9278622996530024E-7</v>
      </c>
      <c r="F32" s="25">
        <v>2.6334573222221575E-6</v>
      </c>
      <c r="G32" s="25">
        <v>2.7757812518553309E-6</v>
      </c>
      <c r="H32" s="25">
        <v>0</v>
      </c>
      <c r="I32" s="25">
        <v>1.4890977561551766E-6</v>
      </c>
      <c r="J32" s="25">
        <v>7.8564128622658702E-7</v>
      </c>
      <c r="K32" s="25">
        <v>5.3620691059490239E-7</v>
      </c>
      <c r="L32" s="25">
        <v>6.0842587740693107E-7</v>
      </c>
      <c r="M32" s="25">
        <v>0</v>
      </c>
      <c r="N32" s="25">
        <v>1.2474088184873725E-6</v>
      </c>
      <c r="O32" s="25">
        <v>2.3684760062990145E-5</v>
      </c>
      <c r="P32" s="25">
        <v>4.8422371421038719E-6</v>
      </c>
      <c r="Q32" s="25">
        <v>9.4452093747611931E-6</v>
      </c>
      <c r="R32" s="25">
        <v>1.0479909220624537E-6</v>
      </c>
      <c r="S32" s="25">
        <v>2.5151209529946018E-6</v>
      </c>
      <c r="T32" s="25">
        <v>1.1168689593938703E-6</v>
      </c>
      <c r="U32" s="25">
        <v>2.6194590938859569E-6</v>
      </c>
      <c r="V32" s="25">
        <v>1.0006201305274349E-6</v>
      </c>
      <c r="W32" s="25">
        <v>0</v>
      </c>
      <c r="X32" s="25">
        <v>2.9916612443769434E-7</v>
      </c>
      <c r="Y32" s="25">
        <v>0</v>
      </c>
      <c r="Z32" s="25">
        <v>6.4988858574535777E-7</v>
      </c>
      <c r="AA32" s="25">
        <v>2.885529059608053E-6</v>
      </c>
      <c r="AB32" s="25">
        <v>3.2154389492298846E-6</v>
      </c>
      <c r="AC32" s="25">
        <v>8.0061554828366813E-7</v>
      </c>
      <c r="AD32" s="25">
        <v>1.3146347655283725E-6</v>
      </c>
      <c r="AE32" s="25">
        <v>1.001928325362794</v>
      </c>
      <c r="AF32" s="25">
        <v>1.1893844760587532E-6</v>
      </c>
      <c r="AG32" s="25">
        <v>1.0407879053395468E-6</v>
      </c>
      <c r="AH32" s="25">
        <v>6.349233693151349E-6</v>
      </c>
      <c r="AI32" s="25">
        <v>9.9134598993587535E-6</v>
      </c>
      <c r="AJ32" s="25">
        <v>0</v>
      </c>
      <c r="AK32" s="25">
        <v>0</v>
      </c>
      <c r="AL32" s="25">
        <v>0</v>
      </c>
      <c r="AM32" s="25">
        <v>2.4338497348607826E-7</v>
      </c>
      <c r="AN32" s="25">
        <v>7.7937818341001695E-7</v>
      </c>
      <c r="AO32" s="25">
        <v>1.6168601875259272E-6</v>
      </c>
      <c r="AP32" s="25">
        <v>5.1860787152103159E-6</v>
      </c>
      <c r="AQ32" s="25">
        <v>6.6560909394418898E-7</v>
      </c>
      <c r="AR32" s="25">
        <v>5.7857080153682017E-7</v>
      </c>
      <c r="AS32" s="25">
        <v>2.9422595112063766E-6</v>
      </c>
      <c r="AT32" s="25">
        <v>7.0999133982087116E-6</v>
      </c>
      <c r="AU32" s="25">
        <v>4.1783667652003573E-6</v>
      </c>
      <c r="AV32" s="25">
        <v>2.6548203396681631E-6</v>
      </c>
      <c r="AW32" s="25">
        <v>7.8873018883225539E-7</v>
      </c>
      <c r="AX32" s="25">
        <v>3.7726691398229211E-7</v>
      </c>
      <c r="AY32" s="25">
        <v>1.7810066437900474E-6</v>
      </c>
      <c r="AZ32" s="25">
        <v>4.6608771024896291E-7</v>
      </c>
      <c r="BA32" s="25">
        <v>3.6307151112095607E-6</v>
      </c>
      <c r="BB32" s="25">
        <v>0</v>
      </c>
      <c r="BC32" s="25">
        <v>5.57488745142436E-7</v>
      </c>
      <c r="BD32" s="25">
        <v>4.3233560633005032E-7</v>
      </c>
      <c r="BE32" s="25">
        <v>1.5796791543815276E-6</v>
      </c>
      <c r="BF32" s="25">
        <v>2.3784908466807991E-5</v>
      </c>
      <c r="BG32" s="25">
        <v>1.6637762703667718E-6</v>
      </c>
      <c r="BH32" s="25">
        <v>7.6990551248715619E-7</v>
      </c>
      <c r="BI32" s="25">
        <v>8.6517878918959681E-7</v>
      </c>
      <c r="BJ32" s="25">
        <v>9.2364525517740542E-7</v>
      </c>
      <c r="BK32" s="25">
        <v>1.230284395022667E-6</v>
      </c>
      <c r="BL32" s="25">
        <v>1.5827712341105257E-6</v>
      </c>
      <c r="BM32" s="25">
        <v>6.7063904414316176E-5</v>
      </c>
      <c r="BN32" s="25">
        <v>2.1941331625212756E-6</v>
      </c>
      <c r="BO32" s="25">
        <v>3.5928427330367799E-6</v>
      </c>
      <c r="BP32" s="25">
        <v>1.8112022199331125E-6</v>
      </c>
      <c r="BQ32" s="25">
        <v>1.7315127390118534E-6</v>
      </c>
      <c r="BR32" s="25">
        <v>5.1085097280911729E-7</v>
      </c>
      <c r="BS32" s="25">
        <v>3.5611463502209439E-7</v>
      </c>
      <c r="BT32" s="25">
        <v>1.2865938272532387E-7</v>
      </c>
      <c r="BU32" s="25">
        <v>2.3861517667364222E-6</v>
      </c>
      <c r="BV32" s="25">
        <v>4.651668358406751E-7</v>
      </c>
      <c r="BW32" s="25">
        <v>1.3829154459068144E-6</v>
      </c>
      <c r="BX32" s="25">
        <v>8.5050571337153641E-7</v>
      </c>
      <c r="BY32" s="25">
        <v>6.344259876788995E-7</v>
      </c>
      <c r="BZ32" s="25">
        <v>4.9793951120968512E-7</v>
      </c>
      <c r="CA32" s="25">
        <v>8.9594605767675229E-7</v>
      </c>
      <c r="CB32" s="25">
        <v>1.2497088263049055E-6</v>
      </c>
      <c r="CC32" s="25">
        <v>2.938720074233907E-6</v>
      </c>
      <c r="CD32" s="25">
        <v>7.8191374867471009E-6</v>
      </c>
      <c r="CE32" s="25">
        <v>4.3037731166306292E-6</v>
      </c>
      <c r="CF32" s="25">
        <v>5.1155019111446375E-7</v>
      </c>
      <c r="CG32" s="25">
        <v>3.2558047556670569E-6</v>
      </c>
      <c r="CH32" s="25">
        <v>1.5267362114166238E-6</v>
      </c>
      <c r="CI32" s="25">
        <v>3.3872472173408901E-6</v>
      </c>
      <c r="CJ32" s="25">
        <v>1.1212327328416785E-6</v>
      </c>
      <c r="CK32" s="25">
        <v>5.4457563963809694E-6</v>
      </c>
      <c r="CL32" s="25">
        <v>1.0591347831013723E-6</v>
      </c>
      <c r="CM32" s="25">
        <v>1.9236925406993116E-6</v>
      </c>
      <c r="CN32" s="25">
        <v>1.2553198943859769E-6</v>
      </c>
      <c r="CO32" s="25">
        <v>7.1220768576361128E-7</v>
      </c>
      <c r="CP32" s="25">
        <v>2.1483075659559995E-5</v>
      </c>
      <c r="CQ32" s="25">
        <v>7.8667259969695786E-6</v>
      </c>
      <c r="CR32" s="25">
        <v>1.582391468876179E-6</v>
      </c>
      <c r="CS32" s="25">
        <v>4.7161094800940362E-7</v>
      </c>
      <c r="CT32" s="25">
        <v>1.919779739008127E-6</v>
      </c>
      <c r="CU32" s="25">
        <v>2.9554982331781265E-6</v>
      </c>
      <c r="CV32" s="25">
        <v>1.2074816232712018E-6</v>
      </c>
      <c r="CW32" s="25">
        <v>3.3113434355036522E-6</v>
      </c>
      <c r="CX32" s="25">
        <v>2.737276379293721E-6</v>
      </c>
      <c r="CY32" s="25">
        <v>4.7319712858875792E-7</v>
      </c>
      <c r="CZ32" s="25">
        <v>1.0146181797576292E-5</v>
      </c>
      <c r="DA32" s="25">
        <v>9.3603490219198943E-7</v>
      </c>
      <c r="DB32" s="26">
        <v>5.2807303803994791E-6</v>
      </c>
      <c r="DC32" s="41">
        <f t="shared" si="0"/>
        <v>1.0022631006724674</v>
      </c>
      <c r="DD32" s="41">
        <f t="shared" si="1"/>
        <v>0.78028247182676502</v>
      </c>
    </row>
    <row r="33" spans="1:108" x14ac:dyDescent="0.15">
      <c r="A33" s="37">
        <v>251</v>
      </c>
      <c r="B33" s="38" t="s">
        <v>29</v>
      </c>
      <c r="C33" s="25">
        <v>7.6825115500553133E-6</v>
      </c>
      <c r="D33" s="25">
        <v>4.2806863015801105E-6</v>
      </c>
      <c r="E33" s="25">
        <v>9.9911808795361972E-6</v>
      </c>
      <c r="F33" s="25">
        <v>1.0632108173464968E-5</v>
      </c>
      <c r="G33" s="25">
        <v>3.8724837190724998E-6</v>
      </c>
      <c r="H33" s="25">
        <v>0</v>
      </c>
      <c r="I33" s="25">
        <v>8.90187393276528E-6</v>
      </c>
      <c r="J33" s="25">
        <v>1.1404369885351712E-5</v>
      </c>
      <c r="K33" s="25">
        <v>1.909683805422301E-4</v>
      </c>
      <c r="L33" s="25">
        <v>3.7530081570927503E-6</v>
      </c>
      <c r="M33" s="25">
        <v>0</v>
      </c>
      <c r="N33" s="25">
        <v>7.1710261828598104E-6</v>
      </c>
      <c r="O33" s="25">
        <v>9.936859577392886E-6</v>
      </c>
      <c r="P33" s="25">
        <v>7.7908405053975184E-6</v>
      </c>
      <c r="Q33" s="25">
        <v>1.7150083791358966E-4</v>
      </c>
      <c r="R33" s="25">
        <v>5.4143039651860523E-6</v>
      </c>
      <c r="S33" s="25">
        <v>2.4178250806727156E-6</v>
      </c>
      <c r="T33" s="25">
        <v>3.0473063834317873E-6</v>
      </c>
      <c r="U33" s="25">
        <v>6.8466579539696235E-6</v>
      </c>
      <c r="V33" s="25">
        <v>2.7673515937163375E-5</v>
      </c>
      <c r="W33" s="25">
        <v>0</v>
      </c>
      <c r="X33" s="25">
        <v>2.8913729560369869E-5</v>
      </c>
      <c r="Y33" s="25">
        <v>0</v>
      </c>
      <c r="Z33" s="25">
        <v>4.4601441800920787E-4</v>
      </c>
      <c r="AA33" s="25">
        <v>2.4916366657622672E-4</v>
      </c>
      <c r="AB33" s="25">
        <v>3.2058914786590944E-6</v>
      </c>
      <c r="AC33" s="25">
        <v>8.2994163200345909E-5</v>
      </c>
      <c r="AD33" s="25">
        <v>1.5574124381236244E-5</v>
      </c>
      <c r="AE33" s="25">
        <v>3.5843498709167107E-6</v>
      </c>
      <c r="AF33" s="25">
        <v>1.0015107310645723</v>
      </c>
      <c r="AG33" s="25">
        <v>9.0721474907490067E-6</v>
      </c>
      <c r="AH33" s="25">
        <v>3.4813078835685543E-6</v>
      </c>
      <c r="AI33" s="25">
        <v>2.2538341919568628E-4</v>
      </c>
      <c r="AJ33" s="25">
        <v>0</v>
      </c>
      <c r="AK33" s="25">
        <v>0</v>
      </c>
      <c r="AL33" s="25">
        <v>0</v>
      </c>
      <c r="AM33" s="25">
        <v>7.9565634849276746E-7</v>
      </c>
      <c r="AN33" s="25">
        <v>6.2873515450583454E-6</v>
      </c>
      <c r="AO33" s="25">
        <v>1.0644784197984193E-3</v>
      </c>
      <c r="AP33" s="25">
        <v>2.3871088715286354E-5</v>
      </c>
      <c r="AQ33" s="25">
        <v>5.4372029514836715E-5</v>
      </c>
      <c r="AR33" s="25">
        <v>2.8087689446099079E-5</v>
      </c>
      <c r="AS33" s="25">
        <v>7.7999520294892083E-6</v>
      </c>
      <c r="AT33" s="25">
        <v>1.4655848556762206E-4</v>
      </c>
      <c r="AU33" s="25">
        <v>9.8756867302484227E-5</v>
      </c>
      <c r="AV33" s="25">
        <v>2.3614056734285523E-4</v>
      </c>
      <c r="AW33" s="25">
        <v>1.1358587236843183E-5</v>
      </c>
      <c r="AX33" s="25">
        <v>7.0816889030086291E-5</v>
      </c>
      <c r="AY33" s="25">
        <v>3.1999517539689865E-5</v>
      </c>
      <c r="AZ33" s="25">
        <v>3.7096095911453707E-4</v>
      </c>
      <c r="BA33" s="25">
        <v>2.9475516270235707E-5</v>
      </c>
      <c r="BB33" s="25">
        <v>0</v>
      </c>
      <c r="BC33" s="25">
        <v>5.2044808032439106E-6</v>
      </c>
      <c r="BD33" s="25">
        <v>2.7994832182288347E-5</v>
      </c>
      <c r="BE33" s="25">
        <v>2.4027742806153143E-4</v>
      </c>
      <c r="BF33" s="25">
        <v>1.5347649937126953E-4</v>
      </c>
      <c r="BG33" s="25">
        <v>5.1835951805704086E-6</v>
      </c>
      <c r="BH33" s="25">
        <v>1.0707172923288009E-4</v>
      </c>
      <c r="BI33" s="25">
        <v>7.3148735763840138E-5</v>
      </c>
      <c r="BJ33" s="25">
        <v>7.1271371484216102E-6</v>
      </c>
      <c r="BK33" s="25">
        <v>7.6560843497873063E-6</v>
      </c>
      <c r="BL33" s="25">
        <v>1.9990248137603689E-5</v>
      </c>
      <c r="BM33" s="25">
        <v>6.2765805967130947E-6</v>
      </c>
      <c r="BN33" s="25">
        <v>1.0209026706785655E-5</v>
      </c>
      <c r="BO33" s="25">
        <v>8.9749641557690993E-6</v>
      </c>
      <c r="BP33" s="25">
        <v>5.6817189351093426E-6</v>
      </c>
      <c r="BQ33" s="25">
        <v>2.2511633598174379E-6</v>
      </c>
      <c r="BR33" s="25">
        <v>1.9813308874420304E-6</v>
      </c>
      <c r="BS33" s="25">
        <v>2.5521493101889981E-6</v>
      </c>
      <c r="BT33" s="25">
        <v>1.2979349569547366E-6</v>
      </c>
      <c r="BU33" s="25">
        <v>3.9137770384590076E-6</v>
      </c>
      <c r="BV33" s="25">
        <v>4.2022408909148702E-6</v>
      </c>
      <c r="BW33" s="25">
        <v>3.5246933379855896E-5</v>
      </c>
      <c r="BX33" s="25">
        <v>5.4322591927670881E-6</v>
      </c>
      <c r="BY33" s="25">
        <v>3.9703340287598369E-6</v>
      </c>
      <c r="BZ33" s="25">
        <v>4.1094810995192798E-6</v>
      </c>
      <c r="CA33" s="25">
        <v>6.4349425496245734E-6</v>
      </c>
      <c r="CB33" s="25">
        <v>5.0164522681564769E-6</v>
      </c>
      <c r="CC33" s="25">
        <v>8.6286954516282026E-7</v>
      </c>
      <c r="CD33" s="25">
        <v>4.5013642494308882E-6</v>
      </c>
      <c r="CE33" s="25">
        <v>5.0790398114356617E-6</v>
      </c>
      <c r="CF33" s="25">
        <v>4.8082116386122473E-6</v>
      </c>
      <c r="CG33" s="25">
        <v>3.6710205654115128E-6</v>
      </c>
      <c r="CH33" s="25">
        <v>4.8551721819584206E-6</v>
      </c>
      <c r="CI33" s="25">
        <v>6.7522021341037105E-6</v>
      </c>
      <c r="CJ33" s="25">
        <v>1.5380543103840565E-5</v>
      </c>
      <c r="CK33" s="25">
        <v>5.5853660025607399E-5</v>
      </c>
      <c r="CL33" s="25">
        <v>1.2341310734002427E-5</v>
      </c>
      <c r="CM33" s="25">
        <v>1.7028813345485428E-4</v>
      </c>
      <c r="CN33" s="25">
        <v>8.4357155294438803E-6</v>
      </c>
      <c r="CO33" s="25">
        <v>5.8112781246929564E-6</v>
      </c>
      <c r="CP33" s="25">
        <v>1.2792889938337445E-5</v>
      </c>
      <c r="CQ33" s="25">
        <v>2.1725700690714529E-5</v>
      </c>
      <c r="CR33" s="25">
        <v>3.493611011982336E-6</v>
      </c>
      <c r="CS33" s="25">
        <v>1.9347554004969705E-4</v>
      </c>
      <c r="CT33" s="25">
        <v>2.3803389719906968E-6</v>
      </c>
      <c r="CU33" s="25">
        <v>2.35479105520354E-5</v>
      </c>
      <c r="CV33" s="25">
        <v>1.2645926363805684E-5</v>
      </c>
      <c r="CW33" s="25">
        <v>6.9784350255054503E-6</v>
      </c>
      <c r="CX33" s="25">
        <v>2.8020267718306738E-5</v>
      </c>
      <c r="CY33" s="25">
        <v>1.1339984012103817E-6</v>
      </c>
      <c r="CZ33" s="25">
        <v>5.176417373107765E-6</v>
      </c>
      <c r="DA33" s="25">
        <v>7.203970942365154E-6</v>
      </c>
      <c r="DB33" s="26">
        <v>2.0507173413045099E-5</v>
      </c>
      <c r="DC33" s="41">
        <f t="shared" si="0"/>
        <v>1.0066455683967999</v>
      </c>
      <c r="DD33" s="41">
        <f t="shared" si="1"/>
        <v>0.78369431323482319</v>
      </c>
    </row>
    <row r="34" spans="1:108" x14ac:dyDescent="0.15">
      <c r="A34" s="37">
        <v>252</v>
      </c>
      <c r="B34" s="38" t="s">
        <v>30</v>
      </c>
      <c r="C34" s="25">
        <v>1.6863711590922917E-4</v>
      </c>
      <c r="D34" s="25">
        <v>1.7200927216084924E-4</v>
      </c>
      <c r="E34" s="25">
        <v>2.0882234378364882E-4</v>
      </c>
      <c r="F34" s="25">
        <v>1.3858534611700245E-4</v>
      </c>
      <c r="G34" s="25">
        <v>9.8000241451067836E-5</v>
      </c>
      <c r="H34" s="25">
        <v>0</v>
      </c>
      <c r="I34" s="25">
        <v>3.1273634609432381E-4</v>
      </c>
      <c r="J34" s="25">
        <v>1.0461942006319063E-4</v>
      </c>
      <c r="K34" s="25">
        <v>7.2661716559526072E-5</v>
      </c>
      <c r="L34" s="25">
        <v>8.6006055123931342E-5</v>
      </c>
      <c r="M34" s="25">
        <v>0</v>
      </c>
      <c r="N34" s="25">
        <v>2.1692190168390852E-4</v>
      </c>
      <c r="O34" s="25">
        <v>7.4337030807166432E-5</v>
      </c>
      <c r="P34" s="25">
        <v>1.2003843208051707E-4</v>
      </c>
      <c r="Q34" s="25">
        <v>1.1163448421107539E-4</v>
      </c>
      <c r="R34" s="25">
        <v>4.2251689363375511E-4</v>
      </c>
      <c r="S34" s="25">
        <v>2.1253931770958247E-4</v>
      </c>
      <c r="T34" s="25">
        <v>1.0804535441855821E-4</v>
      </c>
      <c r="U34" s="25">
        <v>1.7536999842050047E-4</v>
      </c>
      <c r="V34" s="25">
        <v>3.2530806765996938E-4</v>
      </c>
      <c r="W34" s="25">
        <v>0</v>
      </c>
      <c r="X34" s="25">
        <v>2.0907078123194847E-4</v>
      </c>
      <c r="Y34" s="25">
        <v>0</v>
      </c>
      <c r="Z34" s="25">
        <v>8.9214428506531233E-5</v>
      </c>
      <c r="AA34" s="25">
        <v>1.0973970960996813E-4</v>
      </c>
      <c r="AB34" s="25">
        <v>2.0592351343839873E-4</v>
      </c>
      <c r="AC34" s="25">
        <v>1.4687898470542473E-4</v>
      </c>
      <c r="AD34" s="25">
        <v>1.4841431731821411E-4</v>
      </c>
      <c r="AE34" s="25">
        <v>9.2630278335352473E-5</v>
      </c>
      <c r="AF34" s="25">
        <v>2.5630069473212724E-4</v>
      </c>
      <c r="AG34" s="25">
        <v>1.055389963447996</v>
      </c>
      <c r="AH34" s="25">
        <v>1.2955186223773444E-4</v>
      </c>
      <c r="AI34" s="25">
        <v>6.8806098734150434E-4</v>
      </c>
      <c r="AJ34" s="25">
        <v>0</v>
      </c>
      <c r="AK34" s="25">
        <v>0</v>
      </c>
      <c r="AL34" s="25">
        <v>0</v>
      </c>
      <c r="AM34" s="25">
        <v>4.94217826969378E-5</v>
      </c>
      <c r="AN34" s="25">
        <v>3.8415852237713542E-4</v>
      </c>
      <c r="AO34" s="25">
        <v>1.8805753941382957E-4</v>
      </c>
      <c r="AP34" s="25">
        <v>2.6936707485623776E-4</v>
      </c>
      <c r="AQ34" s="25">
        <v>2.1516566530649261E-4</v>
      </c>
      <c r="AR34" s="25">
        <v>9.2335298452382968E-5</v>
      </c>
      <c r="AS34" s="25">
        <v>6.5940786826411177E-5</v>
      </c>
      <c r="AT34" s="25">
        <v>9.5424016317788198E-5</v>
      </c>
      <c r="AU34" s="25">
        <v>1.1399061648240886E-4</v>
      </c>
      <c r="AV34" s="25">
        <v>2.0168313154367024E-4</v>
      </c>
      <c r="AW34" s="25">
        <v>1.0515125601415692E-4</v>
      </c>
      <c r="AX34" s="25">
        <v>7.4457418970874835E-5</v>
      </c>
      <c r="AY34" s="25">
        <v>8.1665638192692118E-5</v>
      </c>
      <c r="AZ34" s="25">
        <v>1.33868882985753E-4</v>
      </c>
      <c r="BA34" s="25">
        <v>8.9103807914434576E-5</v>
      </c>
      <c r="BB34" s="25">
        <v>0</v>
      </c>
      <c r="BC34" s="25">
        <v>3.8968015869485586E-5</v>
      </c>
      <c r="BD34" s="25">
        <v>5.5453783697073924E-5</v>
      </c>
      <c r="BE34" s="25">
        <v>4.179949560810551E-5</v>
      </c>
      <c r="BF34" s="25">
        <v>2.9092350914789632E-4</v>
      </c>
      <c r="BG34" s="25">
        <v>1.0229554878027729E-4</v>
      </c>
      <c r="BH34" s="25">
        <v>2.3092250254554705E-2</v>
      </c>
      <c r="BI34" s="25">
        <v>2.7234415573482159E-2</v>
      </c>
      <c r="BJ34" s="25">
        <v>4.84362649197655E-2</v>
      </c>
      <c r="BK34" s="25">
        <v>2.288878991708895E-2</v>
      </c>
      <c r="BL34" s="25">
        <v>7.6776308906242397E-4</v>
      </c>
      <c r="BM34" s="25">
        <v>1.4628252080329022E-3</v>
      </c>
      <c r="BN34" s="25">
        <v>1.5653741950857369E-3</v>
      </c>
      <c r="BO34" s="25">
        <v>2.7769341430119532E-4</v>
      </c>
      <c r="BP34" s="25">
        <v>1.8084012887188035E-4</v>
      </c>
      <c r="BQ34" s="25">
        <v>1.3359165788316623E-4</v>
      </c>
      <c r="BR34" s="25">
        <v>2.1030345811170114E-4</v>
      </c>
      <c r="BS34" s="25">
        <v>5.963067928594091E-4</v>
      </c>
      <c r="BT34" s="25">
        <v>4.8808841462562921E-4</v>
      </c>
      <c r="BU34" s="25">
        <v>6.6935476787101801E-4</v>
      </c>
      <c r="BV34" s="25">
        <v>3.0873341337814114E-5</v>
      </c>
      <c r="BW34" s="25">
        <v>6.347918863740989E-4</v>
      </c>
      <c r="BX34" s="25">
        <v>2.2106788358711044E-4</v>
      </c>
      <c r="BY34" s="25">
        <v>1.1112668818857928E-4</v>
      </c>
      <c r="BZ34" s="25">
        <v>1.6710222343809897E-4</v>
      </c>
      <c r="CA34" s="25">
        <v>6.0193883726650417E-4</v>
      </c>
      <c r="CB34" s="25">
        <v>6.1188283151640836E-4</v>
      </c>
      <c r="CC34" s="25">
        <v>4.212270697969324E-5</v>
      </c>
      <c r="CD34" s="25">
        <v>2.6219395062809824E-4</v>
      </c>
      <c r="CE34" s="25">
        <v>1.8660721927843686E-4</v>
      </c>
      <c r="CF34" s="25">
        <v>6.6763958485350236E-5</v>
      </c>
      <c r="CG34" s="25">
        <v>3.3442588556598329E-4</v>
      </c>
      <c r="CH34" s="25">
        <v>1.1360995127561952E-4</v>
      </c>
      <c r="CI34" s="25">
        <v>2.6409863680128552E-4</v>
      </c>
      <c r="CJ34" s="25">
        <v>2.5654578438194493E-4</v>
      </c>
      <c r="CK34" s="25">
        <v>1.9746225352539453E-4</v>
      </c>
      <c r="CL34" s="25">
        <v>1.2470456137110537E-4</v>
      </c>
      <c r="CM34" s="25">
        <v>1.2532654025047629E-4</v>
      </c>
      <c r="CN34" s="25">
        <v>1.4455710862947002E-4</v>
      </c>
      <c r="CO34" s="25">
        <v>8.6460040369655016E-5</v>
      </c>
      <c r="CP34" s="25">
        <v>8.5878909983427837E-5</v>
      </c>
      <c r="CQ34" s="25">
        <v>1.1216456084263147E-4</v>
      </c>
      <c r="CR34" s="25">
        <v>8.0373701478994545E-5</v>
      </c>
      <c r="CS34" s="25">
        <v>5.3493717318835669E-5</v>
      </c>
      <c r="CT34" s="25">
        <v>8.6615923379429826E-5</v>
      </c>
      <c r="CU34" s="25">
        <v>2.4246646256841523E-4</v>
      </c>
      <c r="CV34" s="25">
        <v>1.2854152684199177E-4</v>
      </c>
      <c r="CW34" s="25">
        <v>1.5298504855463277E-4</v>
      </c>
      <c r="CX34" s="25">
        <v>2.1429501852090235E-4</v>
      </c>
      <c r="CY34" s="25">
        <v>3.6032799069382402E-5</v>
      </c>
      <c r="CZ34" s="25">
        <v>1.4955323211395522E-4</v>
      </c>
      <c r="DA34" s="25">
        <v>7.0943556733853221E-5</v>
      </c>
      <c r="DB34" s="26">
        <v>6.73771875773412E-4</v>
      </c>
      <c r="DC34" s="41">
        <f t="shared" si="0"/>
        <v>1.1979584105488219</v>
      </c>
      <c r="DD34" s="41">
        <f t="shared" si="1"/>
        <v>0.93263530214923651</v>
      </c>
    </row>
    <row r="35" spans="1:108" x14ac:dyDescent="0.15">
      <c r="A35" s="37">
        <v>253</v>
      </c>
      <c r="B35" s="38" t="s">
        <v>31</v>
      </c>
      <c r="C35" s="25">
        <v>1.4852039422833678E-5</v>
      </c>
      <c r="D35" s="25">
        <v>3.9421057641892366E-6</v>
      </c>
      <c r="E35" s="25">
        <v>4.6456281963701613E-6</v>
      </c>
      <c r="F35" s="25">
        <v>2.8868682444284956E-6</v>
      </c>
      <c r="G35" s="25">
        <v>4.057962882188069E-6</v>
      </c>
      <c r="H35" s="25">
        <v>0</v>
      </c>
      <c r="I35" s="25">
        <v>5.2893393146438556E-6</v>
      </c>
      <c r="J35" s="25">
        <v>3.8857961967235003E-6</v>
      </c>
      <c r="K35" s="25">
        <v>1.590402821352185E-5</v>
      </c>
      <c r="L35" s="25">
        <v>4.2602096256996424E-6</v>
      </c>
      <c r="M35" s="25">
        <v>0</v>
      </c>
      <c r="N35" s="25">
        <v>3.0595314072049106E-6</v>
      </c>
      <c r="O35" s="25">
        <v>2.0322828416010193E-6</v>
      </c>
      <c r="P35" s="25">
        <v>5.3782554012168643E-6</v>
      </c>
      <c r="Q35" s="25">
        <v>1.1891855028360541E-4</v>
      </c>
      <c r="R35" s="25">
        <v>4.9497135932523776E-6</v>
      </c>
      <c r="S35" s="25">
        <v>2.6835096903911878E-6</v>
      </c>
      <c r="T35" s="25">
        <v>2.4069716142969767E-6</v>
      </c>
      <c r="U35" s="25">
        <v>3.578106441125635E-6</v>
      </c>
      <c r="V35" s="25">
        <v>4.4471333766104647E-5</v>
      </c>
      <c r="W35" s="25">
        <v>0</v>
      </c>
      <c r="X35" s="25">
        <v>4.0142461916374795E-6</v>
      </c>
      <c r="Y35" s="25">
        <v>0</v>
      </c>
      <c r="Z35" s="25">
        <v>2.3883655586013257E-6</v>
      </c>
      <c r="AA35" s="25">
        <v>1.2271046163740062E-5</v>
      </c>
      <c r="AB35" s="25">
        <v>2.3176208815683099E-6</v>
      </c>
      <c r="AC35" s="25">
        <v>1.2543029767277097E-5</v>
      </c>
      <c r="AD35" s="25">
        <v>3.3796282746560864E-6</v>
      </c>
      <c r="AE35" s="25">
        <v>2.7249867718802588E-6</v>
      </c>
      <c r="AF35" s="25">
        <v>3.8486056586822578E-6</v>
      </c>
      <c r="AG35" s="25">
        <v>4.2670076413195822E-6</v>
      </c>
      <c r="AH35" s="25">
        <v>1.0004768848509651</v>
      </c>
      <c r="AI35" s="25">
        <v>7.057201248990513E-6</v>
      </c>
      <c r="AJ35" s="25">
        <v>0</v>
      </c>
      <c r="AK35" s="25">
        <v>0</v>
      </c>
      <c r="AL35" s="25">
        <v>0</v>
      </c>
      <c r="AM35" s="25">
        <v>1.1176294570233251E-6</v>
      </c>
      <c r="AN35" s="25">
        <v>7.6897776016481742E-6</v>
      </c>
      <c r="AO35" s="25">
        <v>4.5085210147924979E-6</v>
      </c>
      <c r="AP35" s="25">
        <v>3.5406465557880592E-6</v>
      </c>
      <c r="AQ35" s="25">
        <v>9.0813380855244842E-6</v>
      </c>
      <c r="AR35" s="25">
        <v>1.8035139985821179E-5</v>
      </c>
      <c r="AS35" s="25">
        <v>1.3929969349749263E-5</v>
      </c>
      <c r="AT35" s="25">
        <v>2.35109408494621E-4</v>
      </c>
      <c r="AU35" s="25">
        <v>1.1649258648781821E-3</v>
      </c>
      <c r="AV35" s="25">
        <v>5.5226428395168895E-3</v>
      </c>
      <c r="AW35" s="25">
        <v>1.5312674360027005E-4</v>
      </c>
      <c r="AX35" s="25">
        <v>8.1083850667299903E-5</v>
      </c>
      <c r="AY35" s="25">
        <v>4.0893555778784182E-4</v>
      </c>
      <c r="AZ35" s="25">
        <v>9.2517088206219003E-5</v>
      </c>
      <c r="BA35" s="25">
        <v>4.0803189209287136E-4</v>
      </c>
      <c r="BB35" s="25">
        <v>0</v>
      </c>
      <c r="BC35" s="25">
        <v>2.1700272897352186E-5</v>
      </c>
      <c r="BD35" s="25">
        <v>1.5051352793465044E-5</v>
      </c>
      <c r="BE35" s="25">
        <v>2.0375246247574724E-5</v>
      </c>
      <c r="BF35" s="25">
        <v>4.2872094973295245E-5</v>
      </c>
      <c r="BG35" s="25">
        <v>2.1667161416036439E-5</v>
      </c>
      <c r="BH35" s="25">
        <v>9.088541487059685E-4</v>
      </c>
      <c r="BI35" s="25">
        <v>1.2404350212101063E-4</v>
      </c>
      <c r="BJ35" s="25">
        <v>4.6448567713616202E-5</v>
      </c>
      <c r="BK35" s="25">
        <v>4.8503005887864931E-4</v>
      </c>
      <c r="BL35" s="25">
        <v>1.1875262611478266E-5</v>
      </c>
      <c r="BM35" s="25">
        <v>8.6439777037661869E-6</v>
      </c>
      <c r="BN35" s="25">
        <v>1.0719588907515259E-5</v>
      </c>
      <c r="BO35" s="25">
        <v>4.0232547723646031E-5</v>
      </c>
      <c r="BP35" s="25">
        <v>1.623143324002612E-5</v>
      </c>
      <c r="BQ35" s="25">
        <v>3.5350441021728491E-6</v>
      </c>
      <c r="BR35" s="25">
        <v>2.8946230469157215E-6</v>
      </c>
      <c r="BS35" s="25">
        <v>4.0051847230520849E-6</v>
      </c>
      <c r="BT35" s="25">
        <v>2.1283328615550557E-6</v>
      </c>
      <c r="BU35" s="25">
        <v>6.0408470862789684E-6</v>
      </c>
      <c r="BV35" s="25">
        <v>5.0294982964034711E-6</v>
      </c>
      <c r="BW35" s="25">
        <v>1.5814759898727142E-5</v>
      </c>
      <c r="BX35" s="25">
        <v>2.4698588459256468E-5</v>
      </c>
      <c r="BY35" s="25">
        <v>2.5206454680815543E-6</v>
      </c>
      <c r="BZ35" s="25">
        <v>3.2115085281817097E-5</v>
      </c>
      <c r="CA35" s="25">
        <v>5.706342335670739E-6</v>
      </c>
      <c r="CB35" s="25">
        <v>7.1679197064211436E-6</v>
      </c>
      <c r="CC35" s="25">
        <v>8.8556387006320682E-7</v>
      </c>
      <c r="CD35" s="25">
        <v>5.3330438581864676E-6</v>
      </c>
      <c r="CE35" s="25">
        <v>7.5035115156452381E-6</v>
      </c>
      <c r="CF35" s="25">
        <v>3.8819062022685386E-6</v>
      </c>
      <c r="CG35" s="25">
        <v>5.2319040595333744E-6</v>
      </c>
      <c r="CH35" s="25">
        <v>7.0098720060783496E-6</v>
      </c>
      <c r="CI35" s="25">
        <v>1.5579700395740897E-5</v>
      </c>
      <c r="CJ35" s="25">
        <v>2.2541799376963094E-5</v>
      </c>
      <c r="CK35" s="25">
        <v>9.530006126741262E-6</v>
      </c>
      <c r="CL35" s="25">
        <v>4.0964967432316578E-5</v>
      </c>
      <c r="CM35" s="25">
        <v>2.7839030863710302E-5</v>
      </c>
      <c r="CN35" s="25">
        <v>1.118797226561639E-4</v>
      </c>
      <c r="CO35" s="25">
        <v>5.7576241536461797E-5</v>
      </c>
      <c r="CP35" s="25">
        <v>3.3750141283755786E-5</v>
      </c>
      <c r="CQ35" s="25">
        <v>8.6735786814151845E-6</v>
      </c>
      <c r="CR35" s="25">
        <v>2.8777847484524549E-6</v>
      </c>
      <c r="CS35" s="25">
        <v>6.5169748358882566E-5</v>
      </c>
      <c r="CT35" s="25">
        <v>3.3716053647510675E-6</v>
      </c>
      <c r="CU35" s="25">
        <v>1.6795351579468036E-4</v>
      </c>
      <c r="CV35" s="25">
        <v>1.4330305674729819E-4</v>
      </c>
      <c r="CW35" s="25">
        <v>3.4025898900922878E-6</v>
      </c>
      <c r="CX35" s="25">
        <v>5.4073546426835637E-6</v>
      </c>
      <c r="CY35" s="25">
        <v>1.1137336357658211E-6</v>
      </c>
      <c r="CZ35" s="25">
        <v>2.7008914405849972E-5</v>
      </c>
      <c r="DA35" s="25">
        <v>6.5110018681839623E-5</v>
      </c>
      <c r="DB35" s="26">
        <v>9.3671027728559552E-5</v>
      </c>
      <c r="DC35" s="41">
        <f t="shared" si="0"/>
        <v>1.0117251475163804</v>
      </c>
      <c r="DD35" s="41">
        <f t="shared" si="1"/>
        <v>0.78764887022550423</v>
      </c>
    </row>
    <row r="36" spans="1:108" x14ac:dyDescent="0.15">
      <c r="A36" s="37">
        <v>259</v>
      </c>
      <c r="B36" s="38" t="s">
        <v>32</v>
      </c>
      <c r="C36" s="25">
        <v>1.2798193076046151E-3</v>
      </c>
      <c r="D36" s="25">
        <v>7.3686264749543348E-4</v>
      </c>
      <c r="E36" s="25">
        <v>2.1257770372060144E-3</v>
      </c>
      <c r="F36" s="25">
        <v>7.4216141249825715E-5</v>
      </c>
      <c r="G36" s="25">
        <v>7.7264637730314653E-5</v>
      </c>
      <c r="H36" s="25">
        <v>0</v>
      </c>
      <c r="I36" s="25">
        <v>6.5823788021518695E-5</v>
      </c>
      <c r="J36" s="25">
        <v>2.7793754100494632E-4</v>
      </c>
      <c r="K36" s="25">
        <v>1.0159808992959365E-4</v>
      </c>
      <c r="L36" s="25">
        <v>2.83446580235971E-4</v>
      </c>
      <c r="M36" s="25">
        <v>0</v>
      </c>
      <c r="N36" s="25">
        <v>5.9884515024897429E-5</v>
      </c>
      <c r="O36" s="25">
        <v>2.9192786929682791E-5</v>
      </c>
      <c r="P36" s="25">
        <v>1.4846832173874122E-4</v>
      </c>
      <c r="Q36" s="25">
        <v>4.6924112238905323E-4</v>
      </c>
      <c r="R36" s="25">
        <v>6.6692111512609475E-4</v>
      </c>
      <c r="S36" s="25">
        <v>1.1017095092847959E-4</v>
      </c>
      <c r="T36" s="25">
        <v>5.5219256639705162E-5</v>
      </c>
      <c r="U36" s="25">
        <v>2.5752917702718545E-3</v>
      </c>
      <c r="V36" s="25">
        <v>4.5135140522175677E-3</v>
      </c>
      <c r="W36" s="25">
        <v>0</v>
      </c>
      <c r="X36" s="25">
        <v>2.3152455299620936E-4</v>
      </c>
      <c r="Y36" s="25">
        <v>0</v>
      </c>
      <c r="Z36" s="25">
        <v>7.9972994261155619E-4</v>
      </c>
      <c r="AA36" s="25">
        <v>2.8423600909669588E-4</v>
      </c>
      <c r="AB36" s="25">
        <v>5.1412197510187687E-3</v>
      </c>
      <c r="AC36" s="25">
        <v>6.712146007867829E-5</v>
      </c>
      <c r="AD36" s="25">
        <v>1.6903176726924002E-4</v>
      </c>
      <c r="AE36" s="25">
        <v>8.944290579359985E-5</v>
      </c>
      <c r="AF36" s="25">
        <v>5.650724827111272E-3</v>
      </c>
      <c r="AG36" s="25">
        <v>9.0689642674423327E-3</v>
      </c>
      <c r="AH36" s="25">
        <v>4.4297011234328285E-3</v>
      </c>
      <c r="AI36" s="25">
        <v>1.0217671687778418</v>
      </c>
      <c r="AJ36" s="25">
        <v>0</v>
      </c>
      <c r="AK36" s="25">
        <v>0</v>
      </c>
      <c r="AL36" s="25">
        <v>0</v>
      </c>
      <c r="AM36" s="25">
        <v>1.4738760799071359E-5</v>
      </c>
      <c r="AN36" s="25">
        <v>1.0087683348023529E-3</v>
      </c>
      <c r="AO36" s="25">
        <v>1.5698477741598533E-3</v>
      </c>
      <c r="AP36" s="25">
        <v>2.76165388031154E-3</v>
      </c>
      <c r="AQ36" s="25">
        <v>1.1283938187096657E-3</v>
      </c>
      <c r="AR36" s="25">
        <v>3.651458080513825E-3</v>
      </c>
      <c r="AS36" s="25">
        <v>3.22895674326919E-3</v>
      </c>
      <c r="AT36" s="25">
        <v>8.6448768441083805E-4</v>
      </c>
      <c r="AU36" s="25">
        <v>4.9692009986882371E-3</v>
      </c>
      <c r="AV36" s="25">
        <v>1.4735562667704818E-3</v>
      </c>
      <c r="AW36" s="25">
        <v>3.725018463089552E-3</v>
      </c>
      <c r="AX36" s="25">
        <v>7.2033232681561782E-4</v>
      </c>
      <c r="AY36" s="25">
        <v>3.3285702315373976E-4</v>
      </c>
      <c r="AZ36" s="25">
        <v>3.104972564687176E-3</v>
      </c>
      <c r="BA36" s="25">
        <v>6.8407704470319281E-4</v>
      </c>
      <c r="BB36" s="25">
        <v>0</v>
      </c>
      <c r="BC36" s="25">
        <v>5.161024041125151E-4</v>
      </c>
      <c r="BD36" s="25">
        <v>9.6880311639864351E-4</v>
      </c>
      <c r="BE36" s="25">
        <v>5.0524572880378E-4</v>
      </c>
      <c r="BF36" s="25">
        <v>9.8142934614654223E-4</v>
      </c>
      <c r="BG36" s="25">
        <v>3.9063230010969854E-5</v>
      </c>
      <c r="BH36" s="25">
        <v>3.1986998400037056E-3</v>
      </c>
      <c r="BI36" s="25">
        <v>5.4563384412326214E-3</v>
      </c>
      <c r="BJ36" s="25">
        <v>5.6787934843767424E-3</v>
      </c>
      <c r="BK36" s="25">
        <v>4.4558620731060998E-3</v>
      </c>
      <c r="BL36" s="25">
        <v>1.9752658032046413E-4</v>
      </c>
      <c r="BM36" s="25">
        <v>3.5478778938111708E-4</v>
      </c>
      <c r="BN36" s="25">
        <v>1.9615897250144908E-3</v>
      </c>
      <c r="BO36" s="25">
        <v>7.1481355029570727E-5</v>
      </c>
      <c r="BP36" s="25">
        <v>8.1718363243704747E-5</v>
      </c>
      <c r="BQ36" s="25">
        <v>4.4789851283258452E-5</v>
      </c>
      <c r="BR36" s="25">
        <v>5.6696342107326762E-5</v>
      </c>
      <c r="BS36" s="25">
        <v>1.1953307058653706E-4</v>
      </c>
      <c r="BT36" s="25">
        <v>8.5532153263447649E-5</v>
      </c>
      <c r="BU36" s="25">
        <v>1.600234772850833E-4</v>
      </c>
      <c r="BV36" s="25">
        <v>1.8442891401201981E-5</v>
      </c>
      <c r="BW36" s="25">
        <v>2.1812227272817233E-4</v>
      </c>
      <c r="BX36" s="25">
        <v>8.2419937340379751E-5</v>
      </c>
      <c r="BY36" s="25">
        <v>5.2841473824923814E-5</v>
      </c>
      <c r="BZ36" s="25">
        <v>5.436978810467191E-5</v>
      </c>
      <c r="CA36" s="25">
        <v>1.416974371386659E-4</v>
      </c>
      <c r="CB36" s="25">
        <v>1.5035729511464431E-4</v>
      </c>
      <c r="CC36" s="25">
        <v>1.5792719983844398E-5</v>
      </c>
      <c r="CD36" s="25">
        <v>8.6059837444793711E-5</v>
      </c>
      <c r="CE36" s="25">
        <v>7.0664411900310517E-5</v>
      </c>
      <c r="CF36" s="25">
        <v>2.8329853488035433E-5</v>
      </c>
      <c r="CG36" s="25">
        <v>8.9452392131727341E-5</v>
      </c>
      <c r="CH36" s="25">
        <v>8.3721367562599152E-5</v>
      </c>
      <c r="CI36" s="25">
        <v>9.619596208781146E-5</v>
      </c>
      <c r="CJ36" s="25">
        <v>3.9024102267324798E-4</v>
      </c>
      <c r="CK36" s="25">
        <v>1.5508188838171967E-4</v>
      </c>
      <c r="CL36" s="25">
        <v>5.8728910661545905E-5</v>
      </c>
      <c r="CM36" s="25">
        <v>5.5617635298030714E-5</v>
      </c>
      <c r="CN36" s="25">
        <v>5.492096095150024E-5</v>
      </c>
      <c r="CO36" s="25">
        <v>4.4960946543573064E-5</v>
      </c>
      <c r="CP36" s="25">
        <v>4.1248972343181864E-5</v>
      </c>
      <c r="CQ36" s="25">
        <v>4.8805985801872172E-5</v>
      </c>
      <c r="CR36" s="25">
        <v>3.5548103081490994E-5</v>
      </c>
      <c r="CS36" s="25">
        <v>1.6394911692769169E-4</v>
      </c>
      <c r="CT36" s="25">
        <v>4.1620156493717966E-5</v>
      </c>
      <c r="CU36" s="25">
        <v>1.3937066629984631E-4</v>
      </c>
      <c r="CV36" s="25">
        <v>9.9064560985011034E-5</v>
      </c>
      <c r="CW36" s="25">
        <v>9.1160557831420299E-5</v>
      </c>
      <c r="CX36" s="25">
        <v>3.5455000654729897E-4</v>
      </c>
      <c r="CY36" s="25">
        <v>1.9593017694284938E-5</v>
      </c>
      <c r="CZ36" s="25">
        <v>3.4897548758413513E-4</v>
      </c>
      <c r="DA36" s="25">
        <v>2.1756205780757046E-3</v>
      </c>
      <c r="DB36" s="26">
        <v>4.6579633668278016E-4</v>
      </c>
      <c r="DC36" s="41">
        <f t="shared" si="0"/>
        <v>1.1214951737341379</v>
      </c>
      <c r="DD36" s="41">
        <f t="shared" si="1"/>
        <v>0.87310709704460265</v>
      </c>
    </row>
    <row r="37" spans="1:108" x14ac:dyDescent="0.15">
      <c r="A37" s="37">
        <v>261</v>
      </c>
      <c r="B37" s="38" t="s">
        <v>33</v>
      </c>
      <c r="C37" s="25">
        <v>-2.7149034154821348E-6</v>
      </c>
      <c r="D37" s="25">
        <v>-1.9076726132275207E-6</v>
      </c>
      <c r="E37" s="25">
        <v>-2.6715704683953234E-6</v>
      </c>
      <c r="F37" s="25">
        <v>-1.1723325685513873E-6</v>
      </c>
      <c r="G37" s="25">
        <v>1.3223484723434905E-5</v>
      </c>
      <c r="H37" s="25">
        <v>0</v>
      </c>
      <c r="I37" s="25">
        <v>-2.4903812596605216E-6</v>
      </c>
      <c r="J37" s="25">
        <v>-1.6487200680823932E-6</v>
      </c>
      <c r="K37" s="25">
        <v>-8.7720975436415855E-6</v>
      </c>
      <c r="L37" s="25">
        <v>-8.9018353639037764E-7</v>
      </c>
      <c r="M37" s="25">
        <v>0</v>
      </c>
      <c r="N37" s="25">
        <v>-2.606003205984413E-6</v>
      </c>
      <c r="O37" s="25">
        <v>-1.547071269429273E-6</v>
      </c>
      <c r="P37" s="25">
        <v>-2.5252514581868107E-6</v>
      </c>
      <c r="Q37" s="25">
        <v>-2.1846208550121868E-5</v>
      </c>
      <c r="R37" s="25">
        <v>-4.8390435755566963E-6</v>
      </c>
      <c r="S37" s="25">
        <v>-2.6438067795830053E-6</v>
      </c>
      <c r="T37" s="25">
        <v>-1.4058134801586634E-6</v>
      </c>
      <c r="U37" s="25">
        <v>-4.0421360180563309E-6</v>
      </c>
      <c r="V37" s="25">
        <v>1.6244022069167888E-4</v>
      </c>
      <c r="W37" s="25">
        <v>0</v>
      </c>
      <c r="X37" s="25">
        <v>-4.2298097241624718E-6</v>
      </c>
      <c r="Y37" s="25">
        <v>0</v>
      </c>
      <c r="Z37" s="25">
        <v>-5.7686538372155687E-6</v>
      </c>
      <c r="AA37" s="25">
        <v>-5.7687549809583912E-7</v>
      </c>
      <c r="AB37" s="25">
        <v>-1.3567647136392976E-6</v>
      </c>
      <c r="AC37" s="25">
        <v>-2.3286521050951142E-6</v>
      </c>
      <c r="AD37" s="25">
        <v>-6.0309118607450641E-6</v>
      </c>
      <c r="AE37" s="25">
        <v>-4.7280873756804226E-6</v>
      </c>
      <c r="AF37" s="25">
        <v>-4.0464701637324468E-6</v>
      </c>
      <c r="AG37" s="25">
        <v>-4.8013523307824983E-6</v>
      </c>
      <c r="AH37" s="25">
        <v>-6.3049981284107802E-6</v>
      </c>
      <c r="AI37" s="25">
        <v>-1.2204586658335553E-5</v>
      </c>
      <c r="AJ37" s="25">
        <v>1</v>
      </c>
      <c r="AK37" s="25">
        <v>0</v>
      </c>
      <c r="AL37" s="25">
        <v>0</v>
      </c>
      <c r="AM37" s="25">
        <v>-1.1439213006665364E-3</v>
      </c>
      <c r="AN37" s="25">
        <v>-2.5676444645832039E-6</v>
      </c>
      <c r="AO37" s="25">
        <v>1.0105717400667137E-5</v>
      </c>
      <c r="AP37" s="25">
        <v>-4.9843790456499313E-4</v>
      </c>
      <c r="AQ37" s="25">
        <v>-1.260665170244475E-3</v>
      </c>
      <c r="AR37" s="25">
        <v>-5.4429331207618689E-4</v>
      </c>
      <c r="AS37" s="25">
        <v>-3.2284007831006966E-4</v>
      </c>
      <c r="AT37" s="25">
        <v>-1.7607445797919761E-4</v>
      </c>
      <c r="AU37" s="25">
        <v>-4.8721166485054031E-6</v>
      </c>
      <c r="AV37" s="25">
        <v>-1.4627789419970769E-5</v>
      </c>
      <c r="AW37" s="25">
        <v>-1.8576065501187776E-4</v>
      </c>
      <c r="AX37" s="25">
        <v>-3.6359226994606196E-4</v>
      </c>
      <c r="AY37" s="25">
        <v>-5.9641873910467843E-6</v>
      </c>
      <c r="AZ37" s="25">
        <v>-1.5882788553801418E-4</v>
      </c>
      <c r="BA37" s="25">
        <v>-1.4155733591949751E-4</v>
      </c>
      <c r="BB37" s="25">
        <v>0</v>
      </c>
      <c r="BC37" s="25">
        <v>-7.0781448280527145E-5</v>
      </c>
      <c r="BD37" s="25">
        <v>4.7970613586132008E-3</v>
      </c>
      <c r="BE37" s="25">
        <v>-4.3066145761356395E-4</v>
      </c>
      <c r="BF37" s="25">
        <v>-1.289704426175981E-4</v>
      </c>
      <c r="BG37" s="25">
        <v>4.1224113918626294E-6</v>
      </c>
      <c r="BH37" s="25">
        <v>-1.0302512424984656E-5</v>
      </c>
      <c r="BI37" s="25">
        <v>-3.233438538592161E-4</v>
      </c>
      <c r="BJ37" s="25">
        <v>-9.1231021488872931E-5</v>
      </c>
      <c r="BK37" s="25">
        <v>-4.7580838450490252E-5</v>
      </c>
      <c r="BL37" s="25">
        <v>-9.735312395962852E-6</v>
      </c>
      <c r="BM37" s="25">
        <v>-1.73122539899995E-5</v>
      </c>
      <c r="BN37" s="25">
        <v>-1.8914229777954698E-5</v>
      </c>
      <c r="BO37" s="25">
        <v>-1.9963080512535258E-6</v>
      </c>
      <c r="BP37" s="25">
        <v>-2.7334856055367262E-6</v>
      </c>
      <c r="BQ37" s="25">
        <v>-1.5286599782454563E-6</v>
      </c>
      <c r="BR37" s="25">
        <v>-2.4949357216797612E-6</v>
      </c>
      <c r="BS37" s="25">
        <v>-6.6056823855241839E-6</v>
      </c>
      <c r="BT37" s="25">
        <v>-5.0173669185000917E-6</v>
      </c>
      <c r="BU37" s="25">
        <v>-8.115535055459436E-6</v>
      </c>
      <c r="BV37" s="25">
        <v>-2.3126706700624711E-7</v>
      </c>
      <c r="BW37" s="25">
        <v>-7.6922291051562926E-6</v>
      </c>
      <c r="BX37" s="25">
        <v>3.104779368905031E-5</v>
      </c>
      <c r="BY37" s="25">
        <v>-1.2537236932067021E-6</v>
      </c>
      <c r="BZ37" s="25">
        <v>-2.3691173186749843E-6</v>
      </c>
      <c r="CA37" s="25">
        <v>-8.1553119285534375E-6</v>
      </c>
      <c r="CB37" s="25">
        <v>-7.0746977662320937E-6</v>
      </c>
      <c r="CC37" s="25">
        <v>-4.6640624104162169E-7</v>
      </c>
      <c r="CD37" s="25">
        <v>-3.441642422211185E-6</v>
      </c>
      <c r="CE37" s="25">
        <v>-2.3833213329406555E-6</v>
      </c>
      <c r="CF37" s="25">
        <v>-9.8387814889862186E-7</v>
      </c>
      <c r="CG37" s="25">
        <v>-4.1682319473602763E-6</v>
      </c>
      <c r="CH37" s="25">
        <v>-1.51488554983559E-6</v>
      </c>
      <c r="CI37" s="25">
        <v>-3.279677837056623E-6</v>
      </c>
      <c r="CJ37" s="25">
        <v>-3.062686615154535E-6</v>
      </c>
      <c r="CK37" s="25">
        <v>-2.1976847282274349E-6</v>
      </c>
      <c r="CL37" s="25">
        <v>-1.6949261862178941E-6</v>
      </c>
      <c r="CM37" s="25">
        <v>-1.4028211559343425E-6</v>
      </c>
      <c r="CN37" s="25">
        <v>-1.9591258600681394E-6</v>
      </c>
      <c r="CO37" s="25">
        <v>-1.1596427728960491E-6</v>
      </c>
      <c r="CP37" s="25">
        <v>-1.5236679830433998E-6</v>
      </c>
      <c r="CQ37" s="25">
        <v>-2.248523748156817E-6</v>
      </c>
      <c r="CR37" s="25">
        <v>-1.0527569399647393E-6</v>
      </c>
      <c r="CS37" s="25">
        <v>-5.382281255592821E-6</v>
      </c>
      <c r="CT37" s="25">
        <v>-1.6110807517724035E-6</v>
      </c>
      <c r="CU37" s="25">
        <v>-3.1664821589288889E-6</v>
      </c>
      <c r="CV37" s="25">
        <v>-2.3050811595785096E-6</v>
      </c>
      <c r="CW37" s="25">
        <v>-2.6399152698782988E-6</v>
      </c>
      <c r="CX37" s="25">
        <v>-2.7067863330538446E-6</v>
      </c>
      <c r="CY37" s="25">
        <v>-4.2937421883600393E-7</v>
      </c>
      <c r="CZ37" s="25">
        <v>-1.7556419710611067E-7</v>
      </c>
      <c r="DA37" s="25">
        <v>-2.9200372862921738E-6</v>
      </c>
      <c r="DB37" s="26">
        <v>-5.3689078865130161E-6</v>
      </c>
      <c r="DC37" s="41">
        <f t="shared" si="0"/>
        <v>0.99881455143864173</v>
      </c>
      <c r="DD37" s="41">
        <f t="shared" si="1"/>
        <v>0.77759770520352967</v>
      </c>
    </row>
    <row r="38" spans="1:108" x14ac:dyDescent="0.15">
      <c r="A38" s="37">
        <v>262</v>
      </c>
      <c r="B38" s="38" t="s">
        <v>34</v>
      </c>
      <c r="C38" s="25">
        <v>0</v>
      </c>
      <c r="D38" s="25">
        <v>0</v>
      </c>
      <c r="E38" s="25">
        <v>0</v>
      </c>
      <c r="F38" s="25">
        <v>0</v>
      </c>
      <c r="G38" s="25">
        <v>0</v>
      </c>
      <c r="H38" s="25">
        <v>0</v>
      </c>
      <c r="I38" s="25">
        <v>0</v>
      </c>
      <c r="J38" s="25">
        <v>0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  <c r="P38" s="25">
        <v>0</v>
      </c>
      <c r="Q38" s="25">
        <v>0</v>
      </c>
      <c r="R38" s="25"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  <c r="AD38" s="25">
        <v>0</v>
      </c>
      <c r="AE38" s="25">
        <v>0</v>
      </c>
      <c r="AF38" s="25">
        <v>0</v>
      </c>
      <c r="AG38" s="25">
        <v>0</v>
      </c>
      <c r="AH38" s="25">
        <v>0</v>
      </c>
      <c r="AI38" s="25">
        <v>0</v>
      </c>
      <c r="AJ38" s="25">
        <v>0</v>
      </c>
      <c r="AK38" s="25">
        <v>1</v>
      </c>
      <c r="AL38" s="25">
        <v>0</v>
      </c>
      <c r="AM38" s="25">
        <v>0</v>
      </c>
      <c r="AN38" s="25">
        <v>0</v>
      </c>
      <c r="AO38" s="25">
        <v>0</v>
      </c>
      <c r="AP38" s="25">
        <v>0</v>
      </c>
      <c r="AQ38" s="25">
        <v>0</v>
      </c>
      <c r="AR38" s="25">
        <v>0</v>
      </c>
      <c r="AS38" s="25">
        <v>0</v>
      </c>
      <c r="AT38" s="25">
        <v>0</v>
      </c>
      <c r="AU38" s="25">
        <v>0</v>
      </c>
      <c r="AV38" s="25">
        <v>0</v>
      </c>
      <c r="AW38" s="25">
        <v>0</v>
      </c>
      <c r="AX38" s="25">
        <v>0</v>
      </c>
      <c r="AY38" s="25">
        <v>0</v>
      </c>
      <c r="AZ38" s="25">
        <v>0</v>
      </c>
      <c r="BA38" s="25">
        <v>0</v>
      </c>
      <c r="BB38" s="25">
        <v>0</v>
      </c>
      <c r="BC38" s="25">
        <v>0</v>
      </c>
      <c r="BD38" s="25">
        <v>0</v>
      </c>
      <c r="BE38" s="25">
        <v>0</v>
      </c>
      <c r="BF38" s="25">
        <v>0</v>
      </c>
      <c r="BG38" s="25">
        <v>0</v>
      </c>
      <c r="BH38" s="25">
        <v>0</v>
      </c>
      <c r="BI38" s="25">
        <v>0</v>
      </c>
      <c r="BJ38" s="25">
        <v>0</v>
      </c>
      <c r="BK38" s="25">
        <v>0</v>
      </c>
      <c r="BL38" s="25">
        <v>0</v>
      </c>
      <c r="BM38" s="25">
        <v>0</v>
      </c>
      <c r="BN38" s="25">
        <v>0</v>
      </c>
      <c r="BO38" s="25">
        <v>0</v>
      </c>
      <c r="BP38" s="25">
        <v>0</v>
      </c>
      <c r="BQ38" s="25">
        <v>0</v>
      </c>
      <c r="BR38" s="25">
        <v>0</v>
      </c>
      <c r="BS38" s="25">
        <v>0</v>
      </c>
      <c r="BT38" s="25">
        <v>0</v>
      </c>
      <c r="BU38" s="25">
        <v>0</v>
      </c>
      <c r="BV38" s="25">
        <v>0</v>
      </c>
      <c r="BW38" s="25">
        <v>0</v>
      </c>
      <c r="BX38" s="25">
        <v>0</v>
      </c>
      <c r="BY38" s="25">
        <v>0</v>
      </c>
      <c r="BZ38" s="25">
        <v>0</v>
      </c>
      <c r="CA38" s="25">
        <v>0</v>
      </c>
      <c r="CB38" s="25">
        <v>0</v>
      </c>
      <c r="CC38" s="25">
        <v>0</v>
      </c>
      <c r="CD38" s="25">
        <v>0</v>
      </c>
      <c r="CE38" s="25">
        <v>0</v>
      </c>
      <c r="CF38" s="25">
        <v>0</v>
      </c>
      <c r="CG38" s="25">
        <v>0</v>
      </c>
      <c r="CH38" s="25">
        <v>0</v>
      </c>
      <c r="CI38" s="25">
        <v>0</v>
      </c>
      <c r="CJ38" s="25">
        <v>0</v>
      </c>
      <c r="CK38" s="25">
        <v>0</v>
      </c>
      <c r="CL38" s="25">
        <v>0</v>
      </c>
      <c r="CM38" s="25">
        <v>0</v>
      </c>
      <c r="CN38" s="25">
        <v>0</v>
      </c>
      <c r="CO38" s="25">
        <v>0</v>
      </c>
      <c r="CP38" s="25">
        <v>0</v>
      </c>
      <c r="CQ38" s="25">
        <v>0</v>
      </c>
      <c r="CR38" s="25">
        <v>0</v>
      </c>
      <c r="CS38" s="25">
        <v>0</v>
      </c>
      <c r="CT38" s="25">
        <v>0</v>
      </c>
      <c r="CU38" s="25">
        <v>0</v>
      </c>
      <c r="CV38" s="25">
        <v>0</v>
      </c>
      <c r="CW38" s="25">
        <v>0</v>
      </c>
      <c r="CX38" s="25">
        <v>0</v>
      </c>
      <c r="CY38" s="25">
        <v>0</v>
      </c>
      <c r="CZ38" s="25">
        <v>0</v>
      </c>
      <c r="DA38" s="25">
        <v>0</v>
      </c>
      <c r="DB38" s="26">
        <v>0</v>
      </c>
      <c r="DC38" s="41">
        <f t="shared" si="0"/>
        <v>1</v>
      </c>
      <c r="DD38" s="41">
        <f t="shared" si="1"/>
        <v>0.77852060133036449</v>
      </c>
    </row>
    <row r="39" spans="1:108" x14ac:dyDescent="0.15">
      <c r="A39" s="37">
        <v>263</v>
      </c>
      <c r="B39" s="38" t="s">
        <v>35</v>
      </c>
      <c r="C39" s="25">
        <v>0</v>
      </c>
      <c r="D39" s="25">
        <v>0</v>
      </c>
      <c r="E39" s="25">
        <v>0</v>
      </c>
      <c r="F39" s="25">
        <v>0</v>
      </c>
      <c r="G39" s="25">
        <v>0</v>
      </c>
      <c r="H39" s="25">
        <v>0</v>
      </c>
      <c r="I39" s="25">
        <v>0</v>
      </c>
      <c r="J39" s="25">
        <v>0</v>
      </c>
      <c r="K39" s="25">
        <v>0</v>
      </c>
      <c r="L39" s="25">
        <v>0</v>
      </c>
      <c r="M39" s="25">
        <v>0</v>
      </c>
      <c r="N39" s="25">
        <v>0</v>
      </c>
      <c r="O39" s="25">
        <v>0</v>
      </c>
      <c r="P39" s="25">
        <v>0</v>
      </c>
      <c r="Q39" s="25">
        <v>0</v>
      </c>
      <c r="R39" s="25">
        <v>0</v>
      </c>
      <c r="S39" s="25">
        <v>0</v>
      </c>
      <c r="T39" s="25">
        <v>0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v>0</v>
      </c>
      <c r="AD39" s="25">
        <v>0</v>
      </c>
      <c r="AE39" s="25">
        <v>0</v>
      </c>
      <c r="AF39" s="25">
        <v>0</v>
      </c>
      <c r="AG39" s="25">
        <v>0</v>
      </c>
      <c r="AH39" s="25">
        <v>0</v>
      </c>
      <c r="AI39" s="25">
        <v>0</v>
      </c>
      <c r="AJ39" s="25">
        <v>0</v>
      </c>
      <c r="AK39" s="25">
        <v>0</v>
      </c>
      <c r="AL39" s="25">
        <v>1</v>
      </c>
      <c r="AM39" s="25">
        <v>0</v>
      </c>
      <c r="AN39" s="25">
        <v>0</v>
      </c>
      <c r="AO39" s="25">
        <v>0</v>
      </c>
      <c r="AP39" s="25">
        <v>0</v>
      </c>
      <c r="AQ39" s="25">
        <v>0</v>
      </c>
      <c r="AR39" s="25">
        <v>0</v>
      </c>
      <c r="AS39" s="25">
        <v>0</v>
      </c>
      <c r="AT39" s="25">
        <v>0</v>
      </c>
      <c r="AU39" s="25">
        <v>0</v>
      </c>
      <c r="AV39" s="25">
        <v>0</v>
      </c>
      <c r="AW39" s="25">
        <v>0</v>
      </c>
      <c r="AX39" s="25">
        <v>0</v>
      </c>
      <c r="AY39" s="25">
        <v>0</v>
      </c>
      <c r="AZ39" s="25">
        <v>0</v>
      </c>
      <c r="BA39" s="25">
        <v>0</v>
      </c>
      <c r="BB39" s="25">
        <v>0</v>
      </c>
      <c r="BC39" s="25">
        <v>0</v>
      </c>
      <c r="BD39" s="25">
        <v>0</v>
      </c>
      <c r="BE39" s="25">
        <v>0</v>
      </c>
      <c r="BF39" s="25">
        <v>0</v>
      </c>
      <c r="BG39" s="25">
        <v>0</v>
      </c>
      <c r="BH39" s="25">
        <v>0</v>
      </c>
      <c r="BI39" s="25">
        <v>0</v>
      </c>
      <c r="BJ39" s="25">
        <v>0</v>
      </c>
      <c r="BK39" s="25">
        <v>0</v>
      </c>
      <c r="BL39" s="25">
        <v>0</v>
      </c>
      <c r="BM39" s="25">
        <v>0</v>
      </c>
      <c r="BN39" s="25">
        <v>0</v>
      </c>
      <c r="BO39" s="25">
        <v>0</v>
      </c>
      <c r="BP39" s="25">
        <v>0</v>
      </c>
      <c r="BQ39" s="25">
        <v>0</v>
      </c>
      <c r="BR39" s="25">
        <v>0</v>
      </c>
      <c r="BS39" s="25">
        <v>0</v>
      </c>
      <c r="BT39" s="25">
        <v>0</v>
      </c>
      <c r="BU39" s="25">
        <v>0</v>
      </c>
      <c r="BV39" s="25">
        <v>0</v>
      </c>
      <c r="BW39" s="25">
        <v>0</v>
      </c>
      <c r="BX39" s="25">
        <v>0</v>
      </c>
      <c r="BY39" s="25">
        <v>0</v>
      </c>
      <c r="BZ39" s="25">
        <v>0</v>
      </c>
      <c r="CA39" s="25">
        <v>0</v>
      </c>
      <c r="CB39" s="25">
        <v>0</v>
      </c>
      <c r="CC39" s="25">
        <v>0</v>
      </c>
      <c r="CD39" s="25">
        <v>0</v>
      </c>
      <c r="CE39" s="25">
        <v>0</v>
      </c>
      <c r="CF39" s="25">
        <v>0</v>
      </c>
      <c r="CG39" s="25">
        <v>0</v>
      </c>
      <c r="CH39" s="25">
        <v>0</v>
      </c>
      <c r="CI39" s="25">
        <v>0</v>
      </c>
      <c r="CJ39" s="25">
        <v>0</v>
      </c>
      <c r="CK39" s="25">
        <v>0</v>
      </c>
      <c r="CL39" s="25">
        <v>0</v>
      </c>
      <c r="CM39" s="25">
        <v>0</v>
      </c>
      <c r="CN39" s="25">
        <v>0</v>
      </c>
      <c r="CO39" s="25">
        <v>0</v>
      </c>
      <c r="CP39" s="25">
        <v>0</v>
      </c>
      <c r="CQ39" s="25">
        <v>0</v>
      </c>
      <c r="CR39" s="25">
        <v>0</v>
      </c>
      <c r="CS39" s="25">
        <v>0</v>
      </c>
      <c r="CT39" s="25">
        <v>0</v>
      </c>
      <c r="CU39" s="25">
        <v>0</v>
      </c>
      <c r="CV39" s="25">
        <v>0</v>
      </c>
      <c r="CW39" s="25">
        <v>0</v>
      </c>
      <c r="CX39" s="25">
        <v>0</v>
      </c>
      <c r="CY39" s="25">
        <v>0</v>
      </c>
      <c r="CZ39" s="25">
        <v>0</v>
      </c>
      <c r="DA39" s="25">
        <v>0</v>
      </c>
      <c r="DB39" s="26">
        <v>0</v>
      </c>
      <c r="DC39" s="41">
        <f t="shared" si="0"/>
        <v>1</v>
      </c>
      <c r="DD39" s="41">
        <f t="shared" si="1"/>
        <v>0.77852060133036449</v>
      </c>
    </row>
    <row r="40" spans="1:108" x14ac:dyDescent="0.15">
      <c r="A40" s="37">
        <v>269</v>
      </c>
      <c r="B40" s="38" t="s">
        <v>36</v>
      </c>
      <c r="C40" s="25">
        <v>3.1924312829725267E-5</v>
      </c>
      <c r="D40" s="25">
        <v>2.0763978415033628E-5</v>
      </c>
      <c r="E40" s="25">
        <v>2.4260808527110079E-5</v>
      </c>
      <c r="F40" s="25">
        <v>1.614301581912729E-5</v>
      </c>
      <c r="G40" s="25">
        <v>3.7228295029458217E-5</v>
      </c>
      <c r="H40" s="25">
        <v>0</v>
      </c>
      <c r="I40" s="25">
        <v>3.0044713819259963E-5</v>
      </c>
      <c r="J40" s="25">
        <v>2.8809699967463997E-5</v>
      </c>
      <c r="K40" s="25">
        <v>1.5866675376573791E-4</v>
      </c>
      <c r="L40" s="25">
        <v>1.4524364653387925E-5</v>
      </c>
      <c r="M40" s="25">
        <v>0</v>
      </c>
      <c r="N40" s="25">
        <v>1.7996975041628331E-5</v>
      </c>
      <c r="O40" s="25">
        <v>1.6255767032277868E-5</v>
      </c>
      <c r="P40" s="25">
        <v>5.4639417050504526E-5</v>
      </c>
      <c r="Q40" s="25">
        <v>9.1615009185650673E-3</v>
      </c>
      <c r="R40" s="25">
        <v>3.3321377036108547E-5</v>
      </c>
      <c r="S40" s="25">
        <v>1.8490501097440652E-5</v>
      </c>
      <c r="T40" s="25">
        <v>1.1616887571332078E-5</v>
      </c>
      <c r="U40" s="25">
        <v>2.0909185662744567E-5</v>
      </c>
      <c r="V40" s="25">
        <v>5.6407749529947262E-4</v>
      </c>
      <c r="W40" s="25">
        <v>0</v>
      </c>
      <c r="X40" s="25">
        <v>5.3657479516701951E-5</v>
      </c>
      <c r="Y40" s="25">
        <v>0</v>
      </c>
      <c r="Z40" s="25">
        <v>1.0887358834125646E-4</v>
      </c>
      <c r="AA40" s="25">
        <v>5.7705736822951452E-5</v>
      </c>
      <c r="AB40" s="25">
        <v>1.8212022304576712E-5</v>
      </c>
      <c r="AC40" s="25">
        <v>4.1327053002187226E-5</v>
      </c>
      <c r="AD40" s="25">
        <v>1.0219724466619511E-4</v>
      </c>
      <c r="AE40" s="25">
        <v>7.8969586813435621E-5</v>
      </c>
      <c r="AF40" s="25">
        <v>6.777395285213811E-5</v>
      </c>
      <c r="AG40" s="25">
        <v>6.5307637616583356E-4</v>
      </c>
      <c r="AH40" s="25">
        <v>3.2373549256865867E-4</v>
      </c>
      <c r="AI40" s="25">
        <v>1.6767729433385711E-3</v>
      </c>
      <c r="AJ40" s="25">
        <v>0</v>
      </c>
      <c r="AK40" s="25">
        <v>0</v>
      </c>
      <c r="AL40" s="25">
        <v>0</v>
      </c>
      <c r="AM40" s="25">
        <v>1.0000045692799997</v>
      </c>
      <c r="AN40" s="25">
        <v>3.1526604826586604E-5</v>
      </c>
      <c r="AO40" s="25">
        <v>5.1645689839176722E-4</v>
      </c>
      <c r="AP40" s="25">
        <v>4.5194179391353569E-2</v>
      </c>
      <c r="AQ40" s="25">
        <v>2.3619652274473726E-2</v>
      </c>
      <c r="AR40" s="25">
        <v>6.7462209155627019E-3</v>
      </c>
      <c r="AS40" s="25">
        <v>5.3118951760160286E-3</v>
      </c>
      <c r="AT40" s="25">
        <v>3.1478370018191743E-3</v>
      </c>
      <c r="AU40" s="25">
        <v>2.6606643869217105E-4</v>
      </c>
      <c r="AV40" s="25">
        <v>2.2771540920019703E-3</v>
      </c>
      <c r="AW40" s="25">
        <v>7.5239595633563756E-3</v>
      </c>
      <c r="AX40" s="25">
        <v>8.9393436844509271E-3</v>
      </c>
      <c r="AY40" s="25">
        <v>2.7760198282125747E-4</v>
      </c>
      <c r="AZ40" s="25">
        <v>4.3670390049349948E-3</v>
      </c>
      <c r="BA40" s="25">
        <v>1.2714356199243528E-3</v>
      </c>
      <c r="BB40" s="25">
        <v>0</v>
      </c>
      <c r="BC40" s="25">
        <v>1.2461106611993148E-3</v>
      </c>
      <c r="BD40" s="25">
        <v>6.0711549835225668E-3</v>
      </c>
      <c r="BE40" s="25">
        <v>6.1426705813469535E-3</v>
      </c>
      <c r="BF40" s="25">
        <v>6.6648604170233114E-4</v>
      </c>
      <c r="BG40" s="25">
        <v>2.3402324933239604E-5</v>
      </c>
      <c r="BH40" s="25">
        <v>6.7143812363046188E-4</v>
      </c>
      <c r="BI40" s="25">
        <v>1.1845779598216193E-3</v>
      </c>
      <c r="BJ40" s="25">
        <v>4.3511633514887787E-4</v>
      </c>
      <c r="BK40" s="25">
        <v>6.3734560342647349E-4</v>
      </c>
      <c r="BL40" s="25">
        <v>6.2861495147622699E-5</v>
      </c>
      <c r="BM40" s="25">
        <v>7.669132898409996E-5</v>
      </c>
      <c r="BN40" s="25">
        <v>8.7427251762230951E-5</v>
      </c>
      <c r="BO40" s="25">
        <v>2.001390922647461E-5</v>
      </c>
      <c r="BP40" s="25">
        <v>2.5246504911570828E-5</v>
      </c>
      <c r="BQ40" s="25">
        <v>1.3462761407738421E-5</v>
      </c>
      <c r="BR40" s="25">
        <v>1.4184311458003995E-5</v>
      </c>
      <c r="BS40" s="25">
        <v>3.1057615100816491E-5</v>
      </c>
      <c r="BT40" s="25">
        <v>2.0436065769396025E-5</v>
      </c>
      <c r="BU40" s="25">
        <v>3.7308351108921487E-5</v>
      </c>
      <c r="BV40" s="25">
        <v>1.0773268404900493E-5</v>
      </c>
      <c r="BW40" s="25">
        <v>7.1866428922513724E-5</v>
      </c>
      <c r="BX40" s="25">
        <v>7.8389030589120942E-5</v>
      </c>
      <c r="BY40" s="25">
        <v>1.3671781405281145E-5</v>
      </c>
      <c r="BZ40" s="25">
        <v>2.0564493278031833E-5</v>
      </c>
      <c r="CA40" s="25">
        <v>5.4141077373199247E-5</v>
      </c>
      <c r="CB40" s="25">
        <v>5.0419320934840728E-5</v>
      </c>
      <c r="CC40" s="25">
        <v>3.5671912604331718E-6</v>
      </c>
      <c r="CD40" s="25">
        <v>2.6622096822666275E-5</v>
      </c>
      <c r="CE40" s="25">
        <v>1.8113624860899999E-5</v>
      </c>
      <c r="CF40" s="25">
        <v>1.511582700507951E-5</v>
      </c>
      <c r="CG40" s="25">
        <v>2.7329761900563319E-5</v>
      </c>
      <c r="CH40" s="25">
        <v>1.67286678578191E-5</v>
      </c>
      <c r="CI40" s="25">
        <v>4.9155858934178048E-5</v>
      </c>
      <c r="CJ40" s="25">
        <v>1.9038909390890827E-5</v>
      </c>
      <c r="CK40" s="25">
        <v>2.3056694405236153E-5</v>
      </c>
      <c r="CL40" s="25">
        <v>1.4397123538119092E-5</v>
      </c>
      <c r="CM40" s="25">
        <v>1.3592436401931911E-5</v>
      </c>
      <c r="CN40" s="25">
        <v>2.0136960806369587E-5</v>
      </c>
      <c r="CO40" s="25">
        <v>1.0490734921593975E-5</v>
      </c>
      <c r="CP40" s="25">
        <v>3.141442247204445E-5</v>
      </c>
      <c r="CQ40" s="25">
        <v>3.952991120603352E-5</v>
      </c>
      <c r="CR40" s="25">
        <v>8.9482885308938688E-6</v>
      </c>
      <c r="CS40" s="25">
        <v>2.2918443243505535E-4</v>
      </c>
      <c r="CT40" s="25">
        <v>1.9049306812536684E-5</v>
      </c>
      <c r="CU40" s="25">
        <v>3.0611575701288625E-5</v>
      </c>
      <c r="CV40" s="25">
        <v>2.8778610787449079E-5</v>
      </c>
      <c r="CW40" s="25">
        <v>2.7550639300179325E-5</v>
      </c>
      <c r="CX40" s="25">
        <v>2.246209369257466E-5</v>
      </c>
      <c r="CY40" s="25">
        <v>3.944416368204489E-6</v>
      </c>
      <c r="CZ40" s="25">
        <v>3.2234377618646201E-5</v>
      </c>
      <c r="DA40" s="25">
        <v>4.9272126786948262E-5</v>
      </c>
      <c r="DB40" s="26">
        <v>1.6252869354431237E-4</v>
      </c>
      <c r="DC40" s="41">
        <f t="shared" si="0"/>
        <v>1.1416480862660787</v>
      </c>
      <c r="DD40" s="41">
        <f t="shared" si="1"/>
        <v>0.88879655462752749</v>
      </c>
    </row>
    <row r="41" spans="1:108" x14ac:dyDescent="0.15">
      <c r="A41" s="37">
        <v>271</v>
      </c>
      <c r="B41" s="38" t="s">
        <v>37</v>
      </c>
      <c r="C41" s="25">
        <v>8.5667665510917931E-6</v>
      </c>
      <c r="D41" s="25">
        <v>4.9545677904569381E-6</v>
      </c>
      <c r="E41" s="25">
        <v>7.1624809127581646E-6</v>
      </c>
      <c r="F41" s="25">
        <v>3.4040988556038692E-6</v>
      </c>
      <c r="G41" s="25">
        <v>7.6011844468162271E-6</v>
      </c>
      <c r="H41" s="25">
        <v>0</v>
      </c>
      <c r="I41" s="25">
        <v>8.1335215819972868E-6</v>
      </c>
      <c r="J41" s="25">
        <v>7.3549959980477921E-6</v>
      </c>
      <c r="K41" s="25">
        <v>2.6753514816365024E-5</v>
      </c>
      <c r="L41" s="25">
        <v>4.9322859000705403E-6</v>
      </c>
      <c r="M41" s="25">
        <v>0</v>
      </c>
      <c r="N41" s="25">
        <v>7.3746975424646641E-6</v>
      </c>
      <c r="O41" s="25">
        <v>5.0579855767344689E-6</v>
      </c>
      <c r="P41" s="25">
        <v>9.1075094484250123E-6</v>
      </c>
      <c r="Q41" s="25">
        <v>3.6485329798563378E-5</v>
      </c>
      <c r="R41" s="25">
        <v>1.8469993966446817E-5</v>
      </c>
      <c r="S41" s="25">
        <v>4.6963341095513323E-6</v>
      </c>
      <c r="T41" s="25">
        <v>-1.8545387924039594E-5</v>
      </c>
      <c r="U41" s="25">
        <v>2.8278246060768009E-5</v>
      </c>
      <c r="V41" s="25">
        <v>6.6146036287385692E-3</v>
      </c>
      <c r="W41" s="25">
        <v>0</v>
      </c>
      <c r="X41" s="25">
        <v>5.9953705049040682E-5</v>
      </c>
      <c r="Y41" s="25">
        <v>0</v>
      </c>
      <c r="Z41" s="25">
        <v>3.3738171086415801E-5</v>
      </c>
      <c r="AA41" s="25">
        <v>4.7534176273265135E-4</v>
      </c>
      <c r="AB41" s="25">
        <v>8.1700081821843745E-6</v>
      </c>
      <c r="AC41" s="25">
        <v>7.0408674010053168E-5</v>
      </c>
      <c r="AD41" s="25">
        <v>3.357287335239327E-5</v>
      </c>
      <c r="AE41" s="25">
        <v>1.4555097355646203E-5</v>
      </c>
      <c r="AF41" s="25">
        <v>1.3695163663656994E-3</v>
      </c>
      <c r="AG41" s="25">
        <v>1.6364706722421464E-5</v>
      </c>
      <c r="AH41" s="25">
        <v>1.9958840494167622E-3</v>
      </c>
      <c r="AI41" s="25">
        <v>1.0814325611856689E-3</v>
      </c>
      <c r="AJ41" s="25">
        <v>0</v>
      </c>
      <c r="AK41" s="25">
        <v>0</v>
      </c>
      <c r="AL41" s="25">
        <v>0</v>
      </c>
      <c r="AM41" s="25">
        <v>-2.9784637472330991E-6</v>
      </c>
      <c r="AN41" s="25">
        <v>1.0311464124592207</v>
      </c>
      <c r="AO41" s="25">
        <v>5.4399981999203255E-2</v>
      </c>
      <c r="AP41" s="25">
        <v>1.9843977421463556E-4</v>
      </c>
      <c r="AQ41" s="25">
        <v>3.2303433813860604E-3</v>
      </c>
      <c r="AR41" s="25">
        <v>2.6977987236038954E-4</v>
      </c>
      <c r="AS41" s="25">
        <v>1.4550320019828696E-4</v>
      </c>
      <c r="AT41" s="25">
        <v>3.3948488236402036E-3</v>
      </c>
      <c r="AU41" s="25">
        <v>4.4005151710009936E-3</v>
      </c>
      <c r="AV41" s="25">
        <v>3.1625017486860644E-3</v>
      </c>
      <c r="AW41" s="25">
        <v>7.0088189752653062E-4</v>
      </c>
      <c r="AX41" s="25">
        <v>2.7352367007177375E-4</v>
      </c>
      <c r="AY41" s="25">
        <v>3.7786537314766935E-4</v>
      </c>
      <c r="AZ41" s="25">
        <v>5.8182661246024498E-3</v>
      </c>
      <c r="BA41" s="25">
        <v>3.0051177378332354E-4</v>
      </c>
      <c r="BB41" s="25">
        <v>0</v>
      </c>
      <c r="BC41" s="25">
        <v>9.9626348091470785E-4</v>
      </c>
      <c r="BD41" s="25">
        <v>4.5266304095330456E-4</v>
      </c>
      <c r="BE41" s="25">
        <v>4.0289445223138311E-5</v>
      </c>
      <c r="BF41" s="25">
        <v>9.0831495530208463E-4</v>
      </c>
      <c r="BG41" s="25">
        <v>4.7497030648467032E-6</v>
      </c>
      <c r="BH41" s="25">
        <v>3.9789583974592338E-5</v>
      </c>
      <c r="BI41" s="25">
        <v>6.2660600273882656E-5</v>
      </c>
      <c r="BJ41" s="25">
        <v>1.931450883727787E-5</v>
      </c>
      <c r="BK41" s="25">
        <v>5.0553389349017574E-5</v>
      </c>
      <c r="BL41" s="25">
        <v>4.2371388465875906E-5</v>
      </c>
      <c r="BM41" s="25">
        <v>6.8581113272370817E-6</v>
      </c>
      <c r="BN41" s="25">
        <v>1.5887740663609907E-5</v>
      </c>
      <c r="BO41" s="25">
        <v>7.9899808880299061E-6</v>
      </c>
      <c r="BP41" s="25">
        <v>4.8554121585865817E-6</v>
      </c>
      <c r="BQ41" s="25">
        <v>2.6082821151153304E-6</v>
      </c>
      <c r="BR41" s="25">
        <v>3.076337299327966E-6</v>
      </c>
      <c r="BS41" s="25">
        <v>3.2320590911631028E-6</v>
      </c>
      <c r="BT41" s="25">
        <v>1.3585329162718925E-6</v>
      </c>
      <c r="BU41" s="25">
        <v>5.614543478999336E-6</v>
      </c>
      <c r="BV41" s="25">
        <v>2.0984808139928582E-6</v>
      </c>
      <c r="BW41" s="25">
        <v>1.2662764255215792E-5</v>
      </c>
      <c r="BX41" s="25">
        <v>9.1789327955300156E-6</v>
      </c>
      <c r="BY41" s="25">
        <v>2.3655075638296062E-6</v>
      </c>
      <c r="BZ41" s="25">
        <v>3.9812397891971828E-6</v>
      </c>
      <c r="CA41" s="25">
        <v>8.9795899087360714E-6</v>
      </c>
      <c r="CB41" s="25">
        <v>6.5630205963140335E-6</v>
      </c>
      <c r="CC41" s="25">
        <v>7.024637808454769E-7</v>
      </c>
      <c r="CD41" s="25">
        <v>5.0362497131084045E-6</v>
      </c>
      <c r="CE41" s="25">
        <v>1.0043803777883387E-5</v>
      </c>
      <c r="CF41" s="25">
        <v>4.6102874051702042E-6</v>
      </c>
      <c r="CG41" s="25">
        <v>4.6837014916597321E-6</v>
      </c>
      <c r="CH41" s="25">
        <v>6.6077231627404537E-5</v>
      </c>
      <c r="CI41" s="25">
        <v>8.664004772849859E-6</v>
      </c>
      <c r="CJ41" s="25">
        <v>4.2134131030522797E-6</v>
      </c>
      <c r="CK41" s="25">
        <v>1.9133338262674637E-5</v>
      </c>
      <c r="CL41" s="25">
        <v>5.7876388407195127E-6</v>
      </c>
      <c r="CM41" s="25">
        <v>1.0580543969909458E-5</v>
      </c>
      <c r="CN41" s="25">
        <v>4.0571644978572424E-6</v>
      </c>
      <c r="CO41" s="25">
        <v>2.5185025818506634E-6</v>
      </c>
      <c r="CP41" s="25">
        <v>4.6800239140389993E-6</v>
      </c>
      <c r="CQ41" s="25">
        <v>9.2613635388522046E-6</v>
      </c>
      <c r="CR41" s="25">
        <v>6.3443710466630074E-6</v>
      </c>
      <c r="CS41" s="25">
        <v>5.6718039462772678E-5</v>
      </c>
      <c r="CT41" s="25">
        <v>3.8606190265124127E-6</v>
      </c>
      <c r="CU41" s="25">
        <v>9.02487483459069E-6</v>
      </c>
      <c r="CV41" s="25">
        <v>5.8015789797236767E-6</v>
      </c>
      <c r="CW41" s="25">
        <v>7.5439212655520472E-6</v>
      </c>
      <c r="CX41" s="25">
        <v>5.4883421330394123E-6</v>
      </c>
      <c r="CY41" s="25">
        <v>2.5287569848383272E-6</v>
      </c>
      <c r="CZ41" s="25">
        <v>7.1734410968079066E-6</v>
      </c>
      <c r="DA41" s="25">
        <v>5.5631468669481401E-5</v>
      </c>
      <c r="DB41" s="26">
        <v>1.1066131634860186E-4</v>
      </c>
      <c r="DC41" s="41">
        <f t="shared" si="0"/>
        <v>1.1229048336280709</v>
      </c>
      <c r="DD41" s="41">
        <f t="shared" si="1"/>
        <v>0.87420454631289868</v>
      </c>
    </row>
    <row r="42" spans="1:108" x14ac:dyDescent="0.15">
      <c r="A42" s="37">
        <v>272</v>
      </c>
      <c r="B42" s="38" t="s">
        <v>38</v>
      </c>
      <c r="C42" s="25">
        <v>3.1242997205249535E-6</v>
      </c>
      <c r="D42" s="25">
        <v>2.9362203564432486E-6</v>
      </c>
      <c r="E42" s="25">
        <v>4.7471129678569051E-6</v>
      </c>
      <c r="F42" s="25">
        <v>1.9508777514165027E-6</v>
      </c>
      <c r="G42" s="25">
        <v>3.6287143179323595E-6</v>
      </c>
      <c r="H42" s="25">
        <v>0</v>
      </c>
      <c r="I42" s="25">
        <v>1.2989626528896952E-5</v>
      </c>
      <c r="J42" s="25">
        <v>7.5748977213966797E-6</v>
      </c>
      <c r="K42" s="25">
        <v>1.155620459584135E-5</v>
      </c>
      <c r="L42" s="25">
        <v>2.3182403089835698E-6</v>
      </c>
      <c r="M42" s="25">
        <v>0</v>
      </c>
      <c r="N42" s="25">
        <v>5.0448889985715574E-6</v>
      </c>
      <c r="O42" s="25">
        <v>1.7671361728793349E-6</v>
      </c>
      <c r="P42" s="25">
        <v>8.5192828281855246E-6</v>
      </c>
      <c r="Q42" s="25">
        <v>1.1565566251663077E-4</v>
      </c>
      <c r="R42" s="25">
        <v>9.7441224879427048E-6</v>
      </c>
      <c r="S42" s="25">
        <v>4.4565033057876534E-6</v>
      </c>
      <c r="T42" s="25">
        <v>2.7811491566707703E-5</v>
      </c>
      <c r="U42" s="25">
        <v>4.9418514896953765E-6</v>
      </c>
      <c r="V42" s="25">
        <v>5.7925473618789761E-5</v>
      </c>
      <c r="W42" s="25">
        <v>0</v>
      </c>
      <c r="X42" s="25">
        <v>3.4829553922278353E-6</v>
      </c>
      <c r="Y42" s="25">
        <v>0</v>
      </c>
      <c r="Z42" s="25">
        <v>2.8699736573014086E-5</v>
      </c>
      <c r="AA42" s="25">
        <v>3.0760396666736591E-5</v>
      </c>
      <c r="AB42" s="25">
        <v>1.838307821820096E-6</v>
      </c>
      <c r="AC42" s="25">
        <v>2.3948680113609834E-5</v>
      </c>
      <c r="AD42" s="25">
        <v>3.3822623889161323E-5</v>
      </c>
      <c r="AE42" s="25">
        <v>2.4680041056052344E-5</v>
      </c>
      <c r="AF42" s="25">
        <v>1.4276639145092344E-5</v>
      </c>
      <c r="AG42" s="25">
        <v>4.7161846890546909E-6</v>
      </c>
      <c r="AH42" s="25">
        <v>1.6154262953435493E-5</v>
      </c>
      <c r="AI42" s="25">
        <v>4.4345862522133268E-5</v>
      </c>
      <c r="AJ42" s="25">
        <v>0</v>
      </c>
      <c r="AK42" s="25">
        <v>0</v>
      </c>
      <c r="AL42" s="25">
        <v>0</v>
      </c>
      <c r="AM42" s="25">
        <v>7.8779999592207645E-7</v>
      </c>
      <c r="AN42" s="25">
        <v>1.052045420682213E-5</v>
      </c>
      <c r="AO42" s="25">
        <v>1.0005479103757227</v>
      </c>
      <c r="AP42" s="25">
        <v>9.0515684951873396E-4</v>
      </c>
      <c r="AQ42" s="25">
        <v>3.6194862828943525E-4</v>
      </c>
      <c r="AR42" s="25">
        <v>3.563016114896289E-4</v>
      </c>
      <c r="AS42" s="25">
        <v>2.5182843373422123E-4</v>
      </c>
      <c r="AT42" s="25">
        <v>2.9539095959368395E-4</v>
      </c>
      <c r="AU42" s="25">
        <v>2.3410128469214487E-4</v>
      </c>
      <c r="AV42" s="25">
        <v>6.5942223634542045E-4</v>
      </c>
      <c r="AW42" s="25">
        <v>1.0798553543343991E-3</v>
      </c>
      <c r="AX42" s="25">
        <v>4.4815370023315555E-4</v>
      </c>
      <c r="AY42" s="25">
        <v>2.9646811899158528E-4</v>
      </c>
      <c r="AZ42" s="25">
        <v>8.1856388432930457E-4</v>
      </c>
      <c r="BA42" s="25">
        <v>4.144036660636736E-4</v>
      </c>
      <c r="BB42" s="25">
        <v>0</v>
      </c>
      <c r="BC42" s="25">
        <v>4.3825947874841844E-4</v>
      </c>
      <c r="BD42" s="25">
        <v>2.1874576602220021E-4</v>
      </c>
      <c r="BE42" s="25">
        <v>2.2534311129999006E-4</v>
      </c>
      <c r="BF42" s="25">
        <v>1.3388864220744123E-4</v>
      </c>
      <c r="BG42" s="25">
        <v>3.440153472334519E-6</v>
      </c>
      <c r="BH42" s="25">
        <v>8.7275328119604316E-5</v>
      </c>
      <c r="BI42" s="25">
        <v>1.1933240850934479E-4</v>
      </c>
      <c r="BJ42" s="25">
        <v>5.1603119986260328E-5</v>
      </c>
      <c r="BK42" s="25">
        <v>6.003632155058493E-4</v>
      </c>
      <c r="BL42" s="25">
        <v>6.0595573672834468E-5</v>
      </c>
      <c r="BM42" s="25">
        <v>8.6845519118357475E-6</v>
      </c>
      <c r="BN42" s="25">
        <v>1.4497870790160606E-5</v>
      </c>
      <c r="BO42" s="25">
        <v>5.2066708525629942E-6</v>
      </c>
      <c r="BP42" s="25">
        <v>3.3106525536500627E-6</v>
      </c>
      <c r="BQ42" s="25">
        <v>1.7068969661647008E-6</v>
      </c>
      <c r="BR42" s="25">
        <v>2.2743774158749851E-6</v>
      </c>
      <c r="BS42" s="25">
        <v>3.2610932232004928E-6</v>
      </c>
      <c r="BT42" s="25">
        <v>1.9409280692877451E-6</v>
      </c>
      <c r="BU42" s="25">
        <v>6.1787866683539272E-6</v>
      </c>
      <c r="BV42" s="25">
        <v>1.0871179021935827E-6</v>
      </c>
      <c r="BW42" s="25">
        <v>9.3716149616068607E-6</v>
      </c>
      <c r="BX42" s="25">
        <v>5.4655046494462447E-6</v>
      </c>
      <c r="BY42" s="25">
        <v>1.4601175258284399E-6</v>
      </c>
      <c r="BZ42" s="25">
        <v>1.9577086721346173E-6</v>
      </c>
      <c r="CA42" s="25">
        <v>7.7957103630730661E-6</v>
      </c>
      <c r="CB42" s="25">
        <v>4.9155145073488234E-6</v>
      </c>
      <c r="CC42" s="25">
        <v>6.1675988472230515E-7</v>
      </c>
      <c r="CD42" s="25">
        <v>3.2254865186840565E-6</v>
      </c>
      <c r="CE42" s="25">
        <v>3.6027224376337973E-6</v>
      </c>
      <c r="CF42" s="25">
        <v>1.9568928775798882E-6</v>
      </c>
      <c r="CG42" s="25">
        <v>2.9390141965399492E-6</v>
      </c>
      <c r="CH42" s="25">
        <v>1.5270373645469949E-5</v>
      </c>
      <c r="CI42" s="25">
        <v>6.2445064307538906E-6</v>
      </c>
      <c r="CJ42" s="25">
        <v>2.6382019477595501E-6</v>
      </c>
      <c r="CK42" s="25">
        <v>5.1561916661976652E-6</v>
      </c>
      <c r="CL42" s="25">
        <v>3.7695988932770625E-5</v>
      </c>
      <c r="CM42" s="25">
        <v>2.5272260786174841E-6</v>
      </c>
      <c r="CN42" s="25">
        <v>4.2489157571202638E-6</v>
      </c>
      <c r="CO42" s="25">
        <v>5.1673222146552672E-6</v>
      </c>
      <c r="CP42" s="25">
        <v>4.5055602082907307E-6</v>
      </c>
      <c r="CQ42" s="25">
        <v>5.0296589439479444E-6</v>
      </c>
      <c r="CR42" s="25">
        <v>2.5805199359032481E-6</v>
      </c>
      <c r="CS42" s="25">
        <v>3.4791318974782086E-5</v>
      </c>
      <c r="CT42" s="25">
        <v>2.1076737686258137E-6</v>
      </c>
      <c r="CU42" s="25">
        <v>1.4304410658178082E-5</v>
      </c>
      <c r="CV42" s="25">
        <v>7.1016710644512985E-6</v>
      </c>
      <c r="CW42" s="25">
        <v>1.070771555959449E-5</v>
      </c>
      <c r="CX42" s="25">
        <v>3.91270894244706E-6</v>
      </c>
      <c r="CY42" s="25">
        <v>7.1579254127659791E-7</v>
      </c>
      <c r="CZ42" s="25">
        <v>6.2794200624748404E-6</v>
      </c>
      <c r="DA42" s="25">
        <v>2.3278221271578066E-5</v>
      </c>
      <c r="DB42" s="26">
        <v>1.5619954943112234E-5</v>
      </c>
      <c r="DC42" s="41">
        <f t="shared" si="0"/>
        <v>1.0094344177996577</v>
      </c>
      <c r="DD42" s="41">
        <f t="shared" si="1"/>
        <v>0.78586548994895589</v>
      </c>
    </row>
    <row r="43" spans="1:108" x14ac:dyDescent="0.15">
      <c r="A43" s="37">
        <v>281</v>
      </c>
      <c r="B43" s="38" t="s">
        <v>39</v>
      </c>
      <c r="C43" s="25">
        <v>8.1449570833181341E-5</v>
      </c>
      <c r="D43" s="25">
        <v>8.4210058243164274E-5</v>
      </c>
      <c r="E43" s="25">
        <v>1.0074313532661891E-4</v>
      </c>
      <c r="F43" s="25">
        <v>3.5221663989525933E-5</v>
      </c>
      <c r="G43" s="25">
        <v>6.7144824207016526E-5</v>
      </c>
      <c r="H43" s="25">
        <v>0</v>
      </c>
      <c r="I43" s="25">
        <v>8.3555669007373963E-5</v>
      </c>
      <c r="J43" s="25">
        <v>5.0313738716855933E-5</v>
      </c>
      <c r="K43" s="25">
        <v>3.5034633204588227E-5</v>
      </c>
      <c r="L43" s="25">
        <v>4.2193950081489014E-5</v>
      </c>
      <c r="M43" s="25">
        <v>0</v>
      </c>
      <c r="N43" s="25">
        <v>1.0388619323622131E-4</v>
      </c>
      <c r="O43" s="25">
        <v>3.6414481792780565E-5</v>
      </c>
      <c r="P43" s="25">
        <v>6.8247790507698321E-5</v>
      </c>
      <c r="Q43" s="25">
        <v>1.7755505616527057E-4</v>
      </c>
      <c r="R43" s="25">
        <v>2.030689942489162E-4</v>
      </c>
      <c r="S43" s="25">
        <v>1.019456777153915E-4</v>
      </c>
      <c r="T43" s="25">
        <v>5.1874350641051694E-5</v>
      </c>
      <c r="U43" s="25">
        <v>8.417948362654717E-5</v>
      </c>
      <c r="V43" s="25">
        <v>1.5502084972798504E-4</v>
      </c>
      <c r="W43" s="25">
        <v>0</v>
      </c>
      <c r="X43" s="25">
        <v>1.0092379399192178E-4</v>
      </c>
      <c r="Y43" s="25">
        <v>0</v>
      </c>
      <c r="Z43" s="25">
        <v>4.3464117512320298E-5</v>
      </c>
      <c r="AA43" s="25">
        <v>5.1956557536396698E-5</v>
      </c>
      <c r="AB43" s="25">
        <v>5.7116140805633077E-5</v>
      </c>
      <c r="AC43" s="25">
        <v>7.0498472958258713E-5</v>
      </c>
      <c r="AD43" s="25">
        <v>7.1340565017566932E-5</v>
      </c>
      <c r="AE43" s="25">
        <v>4.4710433715037575E-5</v>
      </c>
      <c r="AF43" s="25">
        <v>1.2096194447143675E-4</v>
      </c>
      <c r="AG43" s="25">
        <v>9.723743608585916E-5</v>
      </c>
      <c r="AH43" s="25">
        <v>6.1184835338852942E-5</v>
      </c>
      <c r="AI43" s="25">
        <v>1.8458990261866593E-4</v>
      </c>
      <c r="AJ43" s="25">
        <v>0</v>
      </c>
      <c r="AK43" s="25">
        <v>0</v>
      </c>
      <c r="AL43" s="25">
        <v>0</v>
      </c>
      <c r="AM43" s="25">
        <v>2.3784015204482368E-5</v>
      </c>
      <c r="AN43" s="25">
        <v>1.8553267497313999E-4</v>
      </c>
      <c r="AO43" s="25">
        <v>9.062453982423927E-5</v>
      </c>
      <c r="AP43" s="25">
        <v>1.003454028045077</v>
      </c>
      <c r="AQ43" s="25">
        <v>2.0259786895743801E-4</v>
      </c>
      <c r="AR43" s="25">
        <v>1.0381376887593363E-4</v>
      </c>
      <c r="AS43" s="25">
        <v>6.4194480551962063E-5</v>
      </c>
      <c r="AT43" s="25">
        <v>4.6679640651499412E-5</v>
      </c>
      <c r="AU43" s="25">
        <v>5.4858643753349377E-5</v>
      </c>
      <c r="AV43" s="25">
        <v>1.0474138134637252E-4</v>
      </c>
      <c r="AW43" s="25">
        <v>5.0667408997411115E-5</v>
      </c>
      <c r="AX43" s="25">
        <v>3.6432408936497071E-5</v>
      </c>
      <c r="AY43" s="25">
        <v>3.9963685614932771E-5</v>
      </c>
      <c r="AZ43" s="25">
        <v>6.2088593989093269E-5</v>
      </c>
      <c r="BA43" s="25">
        <v>5.2676874074947866E-5</v>
      </c>
      <c r="BB43" s="25">
        <v>0</v>
      </c>
      <c r="BC43" s="25">
        <v>1.8984291528984821E-5</v>
      </c>
      <c r="BD43" s="25">
        <v>2.5747912009417449E-3</v>
      </c>
      <c r="BE43" s="25">
        <v>7.861536955282751E-4</v>
      </c>
      <c r="BF43" s="25">
        <v>5.6184451101574798E-4</v>
      </c>
      <c r="BG43" s="25">
        <v>6.8897759940808565E-5</v>
      </c>
      <c r="BH43" s="25">
        <v>1.0361070593848061E-2</v>
      </c>
      <c r="BI43" s="25">
        <v>1.3015320038366668E-2</v>
      </c>
      <c r="BJ43" s="25">
        <v>4.740010762529989E-3</v>
      </c>
      <c r="BK43" s="25">
        <v>1.1868484245806188E-2</v>
      </c>
      <c r="BL43" s="25">
        <v>3.670217998130497E-4</v>
      </c>
      <c r="BM43" s="25">
        <v>6.9576306859646701E-4</v>
      </c>
      <c r="BN43" s="25">
        <v>7.4789437509221882E-4</v>
      </c>
      <c r="BO43" s="25">
        <v>8.1354075623232212E-5</v>
      </c>
      <c r="BP43" s="25">
        <v>8.6759527083254688E-5</v>
      </c>
      <c r="BQ43" s="25">
        <v>6.3362530337859315E-5</v>
      </c>
      <c r="BR43" s="25">
        <v>9.9379415248952301E-5</v>
      </c>
      <c r="BS43" s="25">
        <v>2.7604786715958662E-4</v>
      </c>
      <c r="BT43" s="25">
        <v>1.9963402795414255E-4</v>
      </c>
      <c r="BU43" s="25">
        <v>3.272484545850999E-4</v>
      </c>
      <c r="BV43" s="25">
        <v>1.6548039176590471E-5</v>
      </c>
      <c r="BW43" s="25">
        <v>3.1178264092300616E-4</v>
      </c>
      <c r="BX43" s="25">
        <v>2.237202587395712E-4</v>
      </c>
      <c r="BY43" s="25">
        <v>5.4890354401269966E-5</v>
      </c>
      <c r="BZ43" s="25">
        <v>7.95103466269847E-5</v>
      </c>
      <c r="CA43" s="25">
        <v>2.8774078460968189E-4</v>
      </c>
      <c r="CB43" s="25">
        <v>2.9863082968718097E-4</v>
      </c>
      <c r="CC43" s="25">
        <v>2.0375021635096384E-5</v>
      </c>
      <c r="CD43" s="25">
        <v>1.2443384509144915E-4</v>
      </c>
      <c r="CE43" s="25">
        <v>8.9121015046897989E-5</v>
      </c>
      <c r="CF43" s="25">
        <v>3.3853900970043983E-5</v>
      </c>
      <c r="CG43" s="25">
        <v>1.5896466969300766E-4</v>
      </c>
      <c r="CH43" s="25">
        <v>5.4848874661541058E-5</v>
      </c>
      <c r="CI43" s="25">
        <v>1.2563628751021194E-4</v>
      </c>
      <c r="CJ43" s="25">
        <v>1.2182142262326101E-4</v>
      </c>
      <c r="CK43" s="25">
        <v>8.5630993317716253E-5</v>
      </c>
      <c r="CL43" s="25">
        <v>5.9573410186715947E-5</v>
      </c>
      <c r="CM43" s="25">
        <v>5.8492187956100603E-5</v>
      </c>
      <c r="CN43" s="25">
        <v>6.8924377385987917E-5</v>
      </c>
      <c r="CO43" s="25">
        <v>4.1323374195872378E-5</v>
      </c>
      <c r="CP43" s="25">
        <v>4.1082460903365763E-5</v>
      </c>
      <c r="CQ43" s="25">
        <v>6.9051701059463913E-5</v>
      </c>
      <c r="CR43" s="25">
        <v>3.8633257132422906E-5</v>
      </c>
      <c r="CS43" s="25">
        <v>5.1055737155541617E-5</v>
      </c>
      <c r="CT43" s="25">
        <v>4.1150772094714292E-5</v>
      </c>
      <c r="CU43" s="25">
        <v>1.1337017254090696E-4</v>
      </c>
      <c r="CV43" s="25">
        <v>6.1105083442650459E-5</v>
      </c>
      <c r="CW43" s="25">
        <v>7.2559366516828194E-5</v>
      </c>
      <c r="CX43" s="25">
        <v>1.0273520885133606E-4</v>
      </c>
      <c r="CY43" s="25">
        <v>1.730176636798451E-5</v>
      </c>
      <c r="CZ43" s="25">
        <v>7.1287118250749223E-5</v>
      </c>
      <c r="DA43" s="25">
        <v>4.0666618868505704E-5</v>
      </c>
      <c r="DB43" s="26">
        <v>2.1847508616955159E-4</v>
      </c>
      <c r="DC43" s="41">
        <f t="shared" si="0"/>
        <v>1.0572330475769449</v>
      </c>
      <c r="DD43" s="41">
        <f t="shared" si="1"/>
        <v>0.82307770794593704</v>
      </c>
    </row>
    <row r="44" spans="1:108" x14ac:dyDescent="0.15">
      <c r="A44" s="37">
        <v>289</v>
      </c>
      <c r="B44" s="38" t="s">
        <v>40</v>
      </c>
      <c r="C44" s="25">
        <v>7.0565726210802696E-4</v>
      </c>
      <c r="D44" s="25">
        <v>3.9742641212891892E-4</v>
      </c>
      <c r="E44" s="25">
        <v>1.8392650236522223E-4</v>
      </c>
      <c r="F44" s="25">
        <v>3.3291732357103115E-4</v>
      </c>
      <c r="G44" s="25">
        <v>4.194237433890274E-4</v>
      </c>
      <c r="H44" s="25">
        <v>0</v>
      </c>
      <c r="I44" s="25">
        <v>5.0510384480229097E-4</v>
      </c>
      <c r="J44" s="25">
        <v>8.4490899664066909E-4</v>
      </c>
      <c r="K44" s="25">
        <v>6.5063553227989882E-3</v>
      </c>
      <c r="L44" s="25">
        <v>3.1391968022279374E-4</v>
      </c>
      <c r="M44" s="25">
        <v>0</v>
      </c>
      <c r="N44" s="25">
        <v>1.7633981821182855E-4</v>
      </c>
      <c r="O44" s="25">
        <v>4.1626991356390165E-4</v>
      </c>
      <c r="P44" s="25">
        <v>1.3798030014505324E-3</v>
      </c>
      <c r="Q44" s="25">
        <v>8.2458494121469151E-3</v>
      </c>
      <c r="R44" s="25">
        <v>4.5078277020415522E-4</v>
      </c>
      <c r="S44" s="25">
        <v>3.1426135108321841E-4</v>
      </c>
      <c r="T44" s="25">
        <v>1.8962111462240318E-4</v>
      </c>
      <c r="U44" s="25">
        <v>1.7607731403809378E-4</v>
      </c>
      <c r="V44" s="25">
        <v>4.1374017130090856E-3</v>
      </c>
      <c r="W44" s="25">
        <v>0</v>
      </c>
      <c r="X44" s="25">
        <v>1.8327985384300046E-3</v>
      </c>
      <c r="Y44" s="25">
        <v>0</v>
      </c>
      <c r="Z44" s="25">
        <v>4.2298609468378679E-3</v>
      </c>
      <c r="AA44" s="25">
        <v>2.0224285062792782E-3</v>
      </c>
      <c r="AB44" s="25">
        <v>1.2283552910933633E-4</v>
      </c>
      <c r="AC44" s="25">
        <v>4.4418189549174405E-4</v>
      </c>
      <c r="AD44" s="25">
        <v>3.8372607862873415E-3</v>
      </c>
      <c r="AE44" s="25">
        <v>3.0199825297014347E-3</v>
      </c>
      <c r="AF44" s="25">
        <v>1.6590406199349073E-3</v>
      </c>
      <c r="AG44" s="25">
        <v>1.1145826811797856E-3</v>
      </c>
      <c r="AH44" s="25">
        <v>1.8559147634941711E-3</v>
      </c>
      <c r="AI44" s="25">
        <v>3.5926634030947601E-3</v>
      </c>
      <c r="AJ44" s="25">
        <v>0</v>
      </c>
      <c r="AK44" s="25">
        <v>0</v>
      </c>
      <c r="AL44" s="25">
        <v>0</v>
      </c>
      <c r="AM44" s="25">
        <v>5.7783729595390138E-5</v>
      </c>
      <c r="AN44" s="25">
        <v>3.3685856595697572E-4</v>
      </c>
      <c r="AO44" s="25">
        <v>1.4573471323156269E-3</v>
      </c>
      <c r="AP44" s="25">
        <v>1.2153360248151548E-2</v>
      </c>
      <c r="AQ44" s="25">
        <v>1.0101580671322026</v>
      </c>
      <c r="AR44" s="25">
        <v>3.8126489340966109E-3</v>
      </c>
      <c r="AS44" s="25">
        <v>5.7786806618374265E-3</v>
      </c>
      <c r="AT44" s="25">
        <v>6.8110716119721745E-3</v>
      </c>
      <c r="AU44" s="25">
        <v>2.3771846043468174E-3</v>
      </c>
      <c r="AV44" s="25">
        <v>5.0958694174262952E-3</v>
      </c>
      <c r="AW44" s="25">
        <v>5.6718467229528525E-3</v>
      </c>
      <c r="AX44" s="25">
        <v>5.1698169860222767E-3</v>
      </c>
      <c r="AY44" s="25">
        <v>3.2655029495779826E-3</v>
      </c>
      <c r="AZ44" s="25">
        <v>1.758635392163823E-3</v>
      </c>
      <c r="BA44" s="25">
        <v>6.7329742338490088E-3</v>
      </c>
      <c r="BB44" s="25">
        <v>0</v>
      </c>
      <c r="BC44" s="25">
        <v>1.7489209861993637E-3</v>
      </c>
      <c r="BD44" s="25">
        <v>7.8242336237136865E-3</v>
      </c>
      <c r="BE44" s="25">
        <v>1.6596043724543303E-3</v>
      </c>
      <c r="BF44" s="25">
        <v>3.1657442104268247E-3</v>
      </c>
      <c r="BG44" s="25">
        <v>2.9171536049315535E-4</v>
      </c>
      <c r="BH44" s="25">
        <v>3.2168635693144978E-3</v>
      </c>
      <c r="BI44" s="25">
        <v>1.2883620962729287E-2</v>
      </c>
      <c r="BJ44" s="25">
        <v>1.5697286006242696E-3</v>
      </c>
      <c r="BK44" s="25">
        <v>1.3555486423715239E-3</v>
      </c>
      <c r="BL44" s="25">
        <v>7.1324701432465341E-4</v>
      </c>
      <c r="BM44" s="25">
        <v>1.0765517963345235E-3</v>
      </c>
      <c r="BN44" s="25">
        <v>9.7895539971275996E-4</v>
      </c>
      <c r="BO44" s="25">
        <v>1.810223940064294E-4</v>
      </c>
      <c r="BP44" s="25">
        <v>5.9991902686620368E-4</v>
      </c>
      <c r="BQ44" s="25">
        <v>1.3303576645482619E-4</v>
      </c>
      <c r="BR44" s="25">
        <v>1.4430466477852822E-4</v>
      </c>
      <c r="BS44" s="25">
        <v>3.4384943332880938E-4</v>
      </c>
      <c r="BT44" s="25">
        <v>2.6804188837699833E-4</v>
      </c>
      <c r="BU44" s="25">
        <v>4.5986915692903195E-4</v>
      </c>
      <c r="BV44" s="25">
        <v>2.148420574719671E-4</v>
      </c>
      <c r="BW44" s="25">
        <v>5.4373719137427046E-4</v>
      </c>
      <c r="BX44" s="25">
        <v>7.6265362223752427E-4</v>
      </c>
      <c r="BY44" s="25">
        <v>1.779043093871463E-4</v>
      </c>
      <c r="BZ44" s="25">
        <v>4.1777131266842814E-4</v>
      </c>
      <c r="CA44" s="25">
        <v>1.1053144809655029E-3</v>
      </c>
      <c r="CB44" s="25">
        <v>8.4756336206803025E-4</v>
      </c>
      <c r="CC44" s="25">
        <v>3.9568327663530909E-5</v>
      </c>
      <c r="CD44" s="25">
        <v>3.7252853786453336E-4</v>
      </c>
      <c r="CE44" s="25">
        <v>1.7773820843252188E-4</v>
      </c>
      <c r="CF44" s="25">
        <v>1.5634853509095082E-4</v>
      </c>
      <c r="CG44" s="25">
        <v>3.2844959434722527E-4</v>
      </c>
      <c r="CH44" s="25">
        <v>2.1548843113916688E-4</v>
      </c>
      <c r="CI44" s="25">
        <v>9.2658148728373181E-4</v>
      </c>
      <c r="CJ44" s="25">
        <v>1.9682217494132229E-4</v>
      </c>
      <c r="CK44" s="25">
        <v>2.1511502507635862E-4</v>
      </c>
      <c r="CL44" s="25">
        <v>1.9812994686488352E-4</v>
      </c>
      <c r="CM44" s="25">
        <v>1.3989805056261172E-4</v>
      </c>
      <c r="CN44" s="25">
        <v>2.3712515345685535E-4</v>
      </c>
      <c r="CO44" s="25">
        <v>1.4764644088586097E-4</v>
      </c>
      <c r="CP44" s="25">
        <v>5.1400705180500584E-4</v>
      </c>
      <c r="CQ44" s="25">
        <v>3.6074661404401312E-4</v>
      </c>
      <c r="CR44" s="25">
        <v>9.6544742367622971E-5</v>
      </c>
      <c r="CS44" s="25">
        <v>8.1980536152051345E-4</v>
      </c>
      <c r="CT44" s="25">
        <v>4.9927528208549687E-4</v>
      </c>
      <c r="CU44" s="25">
        <v>5.0568636113827042E-4</v>
      </c>
      <c r="CV44" s="25">
        <v>8.1417583268444005E-4</v>
      </c>
      <c r="CW44" s="25">
        <v>7.4879582796309242E-4</v>
      </c>
      <c r="CX44" s="25">
        <v>1.9866074446684714E-4</v>
      </c>
      <c r="CY44" s="25">
        <v>4.2621707873805231E-5</v>
      </c>
      <c r="CZ44" s="25">
        <v>9.1249629829171354E-4</v>
      </c>
      <c r="DA44" s="25">
        <v>3.3072716202880639E-4</v>
      </c>
      <c r="DB44" s="26">
        <v>7.4156261427125981E-4</v>
      </c>
      <c r="DC44" s="41">
        <f t="shared" si="0"/>
        <v>1.1726863527384288</v>
      </c>
      <c r="DD44" s="41">
        <f t="shared" si="1"/>
        <v>0.91296048450583356</v>
      </c>
    </row>
    <row r="45" spans="1:108" x14ac:dyDescent="0.15">
      <c r="A45" s="37">
        <v>291</v>
      </c>
      <c r="B45" s="38" t="s">
        <v>41</v>
      </c>
      <c r="C45" s="25">
        <v>1.902552176743676E-5</v>
      </c>
      <c r="D45" s="25">
        <v>9.5645314752388917E-6</v>
      </c>
      <c r="E45" s="25">
        <v>2.6843871240949709E-5</v>
      </c>
      <c r="F45" s="25">
        <v>1.3670853708006853E-5</v>
      </c>
      <c r="G45" s="25">
        <v>9.9790836659624778E-6</v>
      </c>
      <c r="H45" s="25">
        <v>0</v>
      </c>
      <c r="I45" s="25">
        <v>3.3316575353642893E-5</v>
      </c>
      <c r="J45" s="25">
        <v>7.3407519240708337E-6</v>
      </c>
      <c r="K45" s="25">
        <v>6.6207477129468247E-6</v>
      </c>
      <c r="L45" s="25">
        <v>6.3256496783306173E-6</v>
      </c>
      <c r="M45" s="25">
        <v>0</v>
      </c>
      <c r="N45" s="25">
        <v>8.2045182095924481E-6</v>
      </c>
      <c r="O45" s="25">
        <v>4.7045941629869683E-6</v>
      </c>
      <c r="P45" s="25">
        <v>1.9122227735705362E-5</v>
      </c>
      <c r="Q45" s="25">
        <v>1.6007576948531723E-5</v>
      </c>
      <c r="R45" s="25">
        <v>1.1931966722361131E-5</v>
      </c>
      <c r="S45" s="25">
        <v>4.3344359347558215E-6</v>
      </c>
      <c r="T45" s="25">
        <v>5.6525678199207411E-6</v>
      </c>
      <c r="U45" s="25">
        <v>1.1559089051304075E-5</v>
      </c>
      <c r="V45" s="25">
        <v>1.7839864521829911E-5</v>
      </c>
      <c r="W45" s="25">
        <v>0</v>
      </c>
      <c r="X45" s="25">
        <v>6.2796983895315176E-6</v>
      </c>
      <c r="Y45" s="25">
        <v>0</v>
      </c>
      <c r="Z45" s="25">
        <v>6.5080278973486016E-6</v>
      </c>
      <c r="AA45" s="25">
        <v>5.8388350041003042E-6</v>
      </c>
      <c r="AB45" s="25">
        <v>4.5885037276884547E-6</v>
      </c>
      <c r="AC45" s="25">
        <v>1.3681646903468144E-5</v>
      </c>
      <c r="AD45" s="25">
        <v>1.097490545986432E-5</v>
      </c>
      <c r="AE45" s="25">
        <v>6.6241231696455563E-6</v>
      </c>
      <c r="AF45" s="25">
        <v>1.4384027347382154E-5</v>
      </c>
      <c r="AG45" s="25">
        <v>1.2088440646503395E-5</v>
      </c>
      <c r="AH45" s="25">
        <v>5.8133700226498984E-5</v>
      </c>
      <c r="AI45" s="25">
        <v>4.6677168128514475E-5</v>
      </c>
      <c r="AJ45" s="25">
        <v>0</v>
      </c>
      <c r="AK45" s="25">
        <v>0</v>
      </c>
      <c r="AL45" s="25">
        <v>0</v>
      </c>
      <c r="AM45" s="25">
        <v>1.7332088195956822E-6</v>
      </c>
      <c r="AN45" s="25">
        <v>1.5057184613645726E-5</v>
      </c>
      <c r="AO45" s="25">
        <v>9.3117599668997042E-6</v>
      </c>
      <c r="AP45" s="25">
        <v>3.4543622361341544E-5</v>
      </c>
      <c r="AQ45" s="25">
        <v>2.0690878854649541E-5</v>
      </c>
      <c r="AR45" s="25">
        <v>1.0029715777485853</v>
      </c>
      <c r="AS45" s="25">
        <v>6.1594408384857034E-4</v>
      </c>
      <c r="AT45" s="25">
        <v>3.0265738064449153E-4</v>
      </c>
      <c r="AU45" s="25">
        <v>4.8001325892245857E-5</v>
      </c>
      <c r="AV45" s="25">
        <v>6.8973834799192113E-5</v>
      </c>
      <c r="AW45" s="25">
        <v>6.1195582153323897E-4</v>
      </c>
      <c r="AX45" s="25">
        <v>5.6713577777329333E-4</v>
      </c>
      <c r="AY45" s="25">
        <v>5.7793072986957549E-5</v>
      </c>
      <c r="AZ45" s="25">
        <v>3.246419060192215E-5</v>
      </c>
      <c r="BA45" s="25">
        <v>4.2976930753282359E-5</v>
      </c>
      <c r="BB45" s="25">
        <v>0</v>
      </c>
      <c r="BC45" s="25">
        <v>1.276939055217855E-4</v>
      </c>
      <c r="BD45" s="25">
        <v>8.9663966756955201E-4</v>
      </c>
      <c r="BE45" s="25">
        <v>2.4588024881111713E-4</v>
      </c>
      <c r="BF45" s="25">
        <v>8.5818663017650477E-5</v>
      </c>
      <c r="BG45" s="25">
        <v>1.1880209371782401E-5</v>
      </c>
      <c r="BH45" s="25">
        <v>2.3356311154271544E-4</v>
      </c>
      <c r="BI45" s="25">
        <v>2.6666985167673102E-5</v>
      </c>
      <c r="BJ45" s="25">
        <v>1.3932962523479457E-4</v>
      </c>
      <c r="BK45" s="25">
        <v>1.5637803637935267E-4</v>
      </c>
      <c r="BL45" s="25">
        <v>5.3495944551638709E-5</v>
      </c>
      <c r="BM45" s="25">
        <v>8.3197711145118582E-6</v>
      </c>
      <c r="BN45" s="25">
        <v>1.9865830453521895E-4</v>
      </c>
      <c r="BO45" s="25">
        <v>1.6735985621261326E-5</v>
      </c>
      <c r="BP45" s="25">
        <v>9.0506305694495369E-6</v>
      </c>
      <c r="BQ45" s="25">
        <v>4.343191139139815E-6</v>
      </c>
      <c r="BR45" s="25">
        <v>3.904027806348569E-6</v>
      </c>
      <c r="BS45" s="25">
        <v>3.0013658201245616E-6</v>
      </c>
      <c r="BT45" s="25">
        <v>8.2134415421580679E-7</v>
      </c>
      <c r="BU45" s="25">
        <v>1.1752660398106074E-5</v>
      </c>
      <c r="BV45" s="25">
        <v>9.9941502956043374E-6</v>
      </c>
      <c r="BW45" s="25">
        <v>1.0265666396345496E-4</v>
      </c>
      <c r="BX45" s="25">
        <v>1.0424764087545785E-5</v>
      </c>
      <c r="BY45" s="25">
        <v>1.029881012005851E-5</v>
      </c>
      <c r="BZ45" s="25">
        <v>1.0911028671178327E-5</v>
      </c>
      <c r="CA45" s="25">
        <v>1.4377370879391295E-5</v>
      </c>
      <c r="CB45" s="25">
        <v>2.0749093029600358E-5</v>
      </c>
      <c r="CC45" s="25">
        <v>2.6822835090563471E-6</v>
      </c>
      <c r="CD45" s="25">
        <v>1.1043451701041887E-5</v>
      </c>
      <c r="CE45" s="25">
        <v>9.3846042026451474E-6</v>
      </c>
      <c r="CF45" s="25">
        <v>1.2502542533626943E-5</v>
      </c>
      <c r="CG45" s="25">
        <v>7.2926971595677705E-6</v>
      </c>
      <c r="CH45" s="25">
        <v>8.2153362215574382E-6</v>
      </c>
      <c r="CI45" s="25">
        <v>1.7634853718542766E-5</v>
      </c>
      <c r="CJ45" s="25">
        <v>5.4128752413500573E-6</v>
      </c>
      <c r="CK45" s="25">
        <v>1.2011071633296577E-5</v>
      </c>
      <c r="CL45" s="25">
        <v>4.8563608862942021E-6</v>
      </c>
      <c r="CM45" s="25">
        <v>8.1892752709524072E-6</v>
      </c>
      <c r="CN45" s="25">
        <v>6.25898899988909E-6</v>
      </c>
      <c r="CO45" s="25">
        <v>4.0049676615023389E-6</v>
      </c>
      <c r="CP45" s="25">
        <v>5.9031524009723123E-6</v>
      </c>
      <c r="CQ45" s="25">
        <v>6.3481916953127669E-5</v>
      </c>
      <c r="CR45" s="25">
        <v>5.1691695265802051E-6</v>
      </c>
      <c r="CS45" s="25">
        <v>5.7981754739392006E-4</v>
      </c>
      <c r="CT45" s="25">
        <v>7.8910655577908222E-6</v>
      </c>
      <c r="CU45" s="25">
        <v>1.7182456056250594E-5</v>
      </c>
      <c r="CV45" s="25">
        <v>6.5963483610251749E-6</v>
      </c>
      <c r="CW45" s="25">
        <v>9.7522051222547555E-6</v>
      </c>
      <c r="CX45" s="25">
        <v>1.0871951449394182E-5</v>
      </c>
      <c r="CY45" s="25">
        <v>2.522425657793063E-6</v>
      </c>
      <c r="CZ45" s="25">
        <v>7.8195914508508427E-6</v>
      </c>
      <c r="DA45" s="25">
        <v>4.7973821992032069E-6</v>
      </c>
      <c r="DB45" s="26">
        <v>4.1730069794088761E-6</v>
      </c>
      <c r="DC45" s="41">
        <f t="shared" si="0"/>
        <v>1.0090674534137904</v>
      </c>
      <c r="DD45" s="41">
        <f t="shared" si="1"/>
        <v>0.78557980061460375</v>
      </c>
    </row>
    <row r="46" spans="1:108" x14ac:dyDescent="0.15">
      <c r="A46" s="37">
        <v>301</v>
      </c>
      <c r="B46" s="38" t="s">
        <v>42</v>
      </c>
      <c r="C46" s="25">
        <v>2.3293220520068247E-4</v>
      </c>
      <c r="D46" s="25">
        <v>1.1194767658207923E-4</v>
      </c>
      <c r="E46" s="25">
        <v>3.3000444352717425E-4</v>
      </c>
      <c r="F46" s="25">
        <v>1.9587538857195153E-4</v>
      </c>
      <c r="G46" s="25">
        <v>8.9978153153622351E-5</v>
      </c>
      <c r="H46" s="25">
        <v>0</v>
      </c>
      <c r="I46" s="25">
        <v>3.6818011692456103E-4</v>
      </c>
      <c r="J46" s="25">
        <v>8.4285815916115009E-5</v>
      </c>
      <c r="K46" s="25">
        <v>7.8310775257577373E-5</v>
      </c>
      <c r="L46" s="25">
        <v>7.5168806854224773E-5</v>
      </c>
      <c r="M46" s="25">
        <v>0</v>
      </c>
      <c r="N46" s="25">
        <v>9.6074382154830203E-5</v>
      </c>
      <c r="O46" s="25">
        <v>5.2667574180730423E-5</v>
      </c>
      <c r="P46" s="25">
        <v>1.9175837450425732E-4</v>
      </c>
      <c r="Q46" s="25">
        <v>1.2179813929334231E-4</v>
      </c>
      <c r="R46" s="25">
        <v>1.361541496166918E-4</v>
      </c>
      <c r="S46" s="25">
        <v>4.9012719637729098E-5</v>
      </c>
      <c r="T46" s="25">
        <v>6.8503316202328919E-5</v>
      </c>
      <c r="U46" s="25">
        <v>1.3604099925237253E-4</v>
      </c>
      <c r="V46" s="25">
        <v>2.1118575459334144E-4</v>
      </c>
      <c r="W46" s="25">
        <v>0</v>
      </c>
      <c r="X46" s="25">
        <v>7.2216823065634055E-5</v>
      </c>
      <c r="Y46" s="25">
        <v>0</v>
      </c>
      <c r="Z46" s="25">
        <v>7.4586900404228099E-5</v>
      </c>
      <c r="AA46" s="25">
        <v>4.7158777672413775E-5</v>
      </c>
      <c r="AB46" s="25">
        <v>6.445307158533285E-5</v>
      </c>
      <c r="AC46" s="25">
        <v>5.7618328472993871E-4</v>
      </c>
      <c r="AD46" s="25">
        <v>1.3408575991742398E-4</v>
      </c>
      <c r="AE46" s="25">
        <v>8.2036793635519497E-5</v>
      </c>
      <c r="AF46" s="25">
        <v>1.2922479821039448E-4</v>
      </c>
      <c r="AG46" s="25">
        <v>1.4722114653702937E-4</v>
      </c>
      <c r="AH46" s="25">
        <v>4.9559428470945645E-4</v>
      </c>
      <c r="AI46" s="25">
        <v>8.6712081975239962E-4</v>
      </c>
      <c r="AJ46" s="25">
        <v>0</v>
      </c>
      <c r="AK46" s="25">
        <v>0</v>
      </c>
      <c r="AL46" s="25">
        <v>0</v>
      </c>
      <c r="AM46" s="25">
        <v>6.2807694916478429E-5</v>
      </c>
      <c r="AN46" s="25">
        <v>1.7535473020138535E-4</v>
      </c>
      <c r="AO46" s="25">
        <v>1.8261484008056877E-4</v>
      </c>
      <c r="AP46" s="25">
        <v>1.4711201047781338E-4</v>
      </c>
      <c r="AQ46" s="25">
        <v>1.9543271288096254E-4</v>
      </c>
      <c r="AR46" s="25">
        <v>1.0876028048534959E-3</v>
      </c>
      <c r="AS46" s="25">
        <v>1.010096129742494</v>
      </c>
      <c r="AT46" s="25">
        <v>3.7510480030160642E-4</v>
      </c>
      <c r="AU46" s="25">
        <v>8.8544024506007242E-4</v>
      </c>
      <c r="AV46" s="25">
        <v>5.3661148958288811E-4</v>
      </c>
      <c r="AW46" s="25">
        <v>6.9051271839056189E-4</v>
      </c>
      <c r="AX46" s="25">
        <v>2.8791182143332502E-4</v>
      </c>
      <c r="AY46" s="25">
        <v>3.5176995334248166E-4</v>
      </c>
      <c r="AZ46" s="25">
        <v>1.3641200198110938E-4</v>
      </c>
      <c r="BA46" s="25">
        <v>2.4021941995981802E-4</v>
      </c>
      <c r="BB46" s="25">
        <v>0</v>
      </c>
      <c r="BC46" s="25">
        <v>1.6406614251278072E-4</v>
      </c>
      <c r="BD46" s="25">
        <v>1.6858169071764556E-3</v>
      </c>
      <c r="BE46" s="25">
        <v>1.7909343172456033E-4</v>
      </c>
      <c r="BF46" s="25">
        <v>2.0311094747837226E-4</v>
      </c>
      <c r="BG46" s="25">
        <v>1.3728530528427869E-4</v>
      </c>
      <c r="BH46" s="25">
        <v>1.0766066524091846E-4</v>
      </c>
      <c r="BI46" s="25">
        <v>1.4346525758060513E-4</v>
      </c>
      <c r="BJ46" s="25">
        <v>1.7219625921332702E-4</v>
      </c>
      <c r="BK46" s="25">
        <v>1.1271351829124727E-4</v>
      </c>
      <c r="BL46" s="25">
        <v>6.53809100310362E-4</v>
      </c>
      <c r="BM46" s="25">
        <v>9.0782088335424491E-5</v>
      </c>
      <c r="BN46" s="25">
        <v>2.2997096603877252E-4</v>
      </c>
      <c r="BO46" s="25">
        <v>1.9061549918661063E-4</v>
      </c>
      <c r="BP46" s="25">
        <v>1.0251435285281721E-4</v>
      </c>
      <c r="BQ46" s="25">
        <v>4.8235644924523699E-5</v>
      </c>
      <c r="BR46" s="25">
        <v>4.1092528595520483E-5</v>
      </c>
      <c r="BS46" s="25">
        <v>3.117323345757421E-5</v>
      </c>
      <c r="BT46" s="25">
        <v>6.950140898792604E-6</v>
      </c>
      <c r="BU46" s="25">
        <v>7.0039038605715289E-5</v>
      </c>
      <c r="BV46" s="25">
        <v>1.2215567298209335E-4</v>
      </c>
      <c r="BW46" s="25">
        <v>1.2476242289668235E-3</v>
      </c>
      <c r="BX46" s="25">
        <v>8.689866856900282E-5</v>
      </c>
      <c r="BY46" s="25">
        <v>1.0123032166449474E-4</v>
      </c>
      <c r="BZ46" s="25">
        <v>1.1326453860231863E-4</v>
      </c>
      <c r="CA46" s="25">
        <v>1.5494857617741063E-4</v>
      </c>
      <c r="CB46" s="25">
        <v>1.5282733423721789E-4</v>
      </c>
      <c r="CC46" s="25">
        <v>2.8637916209543486E-5</v>
      </c>
      <c r="CD46" s="25">
        <v>1.1914377865960081E-4</v>
      </c>
      <c r="CE46" s="25">
        <v>1.0910548554803149E-4</v>
      </c>
      <c r="CF46" s="25">
        <v>1.4957405092791653E-4</v>
      </c>
      <c r="CG46" s="25">
        <v>8.5058862152948952E-5</v>
      </c>
      <c r="CH46" s="25">
        <v>8.9843339534264704E-5</v>
      </c>
      <c r="CI46" s="25">
        <v>1.1431584862338987E-4</v>
      </c>
      <c r="CJ46" s="25">
        <v>5.231144861297236E-5</v>
      </c>
      <c r="CK46" s="25">
        <v>1.2716949194929264E-4</v>
      </c>
      <c r="CL46" s="25">
        <v>4.6394580990832948E-5</v>
      </c>
      <c r="CM46" s="25">
        <v>9.2771732129036822E-5</v>
      </c>
      <c r="CN46" s="25">
        <v>6.6624470175755308E-5</v>
      </c>
      <c r="CO46" s="25">
        <v>3.6764766656036407E-5</v>
      </c>
      <c r="CP46" s="25">
        <v>6.6553520400229295E-5</v>
      </c>
      <c r="CQ46" s="25">
        <v>8.0039015343681848E-4</v>
      </c>
      <c r="CR46" s="25">
        <v>5.9943225375420331E-5</v>
      </c>
      <c r="CS46" s="25">
        <v>7.2140979331188557E-3</v>
      </c>
      <c r="CT46" s="25">
        <v>5.9613464741717203E-5</v>
      </c>
      <c r="CU46" s="25">
        <v>1.8128135609345297E-4</v>
      </c>
      <c r="CV46" s="25">
        <v>6.0981532825371523E-5</v>
      </c>
      <c r="CW46" s="25">
        <v>9.0087677367209706E-5</v>
      </c>
      <c r="CX46" s="25">
        <v>1.1869304797463822E-4</v>
      </c>
      <c r="CY46" s="25">
        <v>2.7633980517370942E-5</v>
      </c>
      <c r="CZ46" s="25">
        <v>7.6229751491575435E-5</v>
      </c>
      <c r="DA46" s="25">
        <v>4.1168914480562228E-5</v>
      </c>
      <c r="DB46" s="26">
        <v>3.7047838167229537E-5</v>
      </c>
      <c r="DC46" s="41">
        <f t="shared" si="0"/>
        <v>1.0370717767746673</v>
      </c>
      <c r="DD46" s="41">
        <f t="shared" si="1"/>
        <v>0.80738174327736356</v>
      </c>
    </row>
    <row r="47" spans="1:108" x14ac:dyDescent="0.15">
      <c r="A47" s="37">
        <v>311</v>
      </c>
      <c r="B47" s="38" t="s">
        <v>43</v>
      </c>
      <c r="C47" s="25">
        <v>9.4060146195118078E-6</v>
      </c>
      <c r="D47" s="25">
        <v>5.971843512059845E-6</v>
      </c>
      <c r="E47" s="25">
        <v>1.5507857898276492E-5</v>
      </c>
      <c r="F47" s="25">
        <v>1.0480479598168021E-5</v>
      </c>
      <c r="G47" s="25">
        <v>4.9293269838971931E-6</v>
      </c>
      <c r="H47" s="25">
        <v>0</v>
      </c>
      <c r="I47" s="25">
        <v>1.2133125593305452E-5</v>
      </c>
      <c r="J47" s="25">
        <v>4.8520023208096562E-6</v>
      </c>
      <c r="K47" s="25">
        <v>3.7721115290387472E-6</v>
      </c>
      <c r="L47" s="25">
        <v>4.0455262547332597E-6</v>
      </c>
      <c r="M47" s="25">
        <v>0</v>
      </c>
      <c r="N47" s="25">
        <v>4.576657358557558E-6</v>
      </c>
      <c r="O47" s="25">
        <v>3.6273341965415695E-6</v>
      </c>
      <c r="P47" s="25">
        <v>8.4138443170081175E-6</v>
      </c>
      <c r="Q47" s="25">
        <v>3.6378000865777707E-6</v>
      </c>
      <c r="R47" s="25">
        <v>5.9906921114410695E-6</v>
      </c>
      <c r="S47" s="25">
        <v>3.052828452077759E-6</v>
      </c>
      <c r="T47" s="25">
        <v>3.8018916372171653E-6</v>
      </c>
      <c r="U47" s="25">
        <v>5.6530733115971468E-6</v>
      </c>
      <c r="V47" s="25">
        <v>8.4544444985897494E-6</v>
      </c>
      <c r="W47" s="25">
        <v>0</v>
      </c>
      <c r="X47" s="25">
        <v>3.094959041558564E-6</v>
      </c>
      <c r="Y47" s="25">
        <v>0</v>
      </c>
      <c r="Z47" s="25">
        <v>3.7292213962815249E-6</v>
      </c>
      <c r="AA47" s="25">
        <v>2.5535114895839732E-6</v>
      </c>
      <c r="AB47" s="25">
        <v>2.4463707771133141E-6</v>
      </c>
      <c r="AC47" s="25">
        <v>2.8338746219756009E-6</v>
      </c>
      <c r="AD47" s="25">
        <v>5.2994364582167959E-6</v>
      </c>
      <c r="AE47" s="25">
        <v>4.7988892311060641E-6</v>
      </c>
      <c r="AF47" s="25">
        <v>5.2052501923225456E-6</v>
      </c>
      <c r="AG47" s="25">
        <v>5.9749894569170947E-6</v>
      </c>
      <c r="AH47" s="25">
        <v>3.5305962964115172E-6</v>
      </c>
      <c r="AI47" s="25">
        <v>1.1896767521425197E-5</v>
      </c>
      <c r="AJ47" s="25">
        <v>0</v>
      </c>
      <c r="AK47" s="25">
        <v>0</v>
      </c>
      <c r="AL47" s="25">
        <v>0</v>
      </c>
      <c r="AM47" s="25">
        <v>1.3807132698529642E-6</v>
      </c>
      <c r="AN47" s="25">
        <v>6.6969353537896736E-6</v>
      </c>
      <c r="AO47" s="25">
        <v>4.8835087863717723E-6</v>
      </c>
      <c r="AP47" s="25">
        <v>5.3322476377690071E-6</v>
      </c>
      <c r="AQ47" s="25">
        <v>3.4797169042709568E-6</v>
      </c>
      <c r="AR47" s="25">
        <v>4.7298837017884541E-5</v>
      </c>
      <c r="AS47" s="25">
        <v>3.8534712424760685E-5</v>
      </c>
      <c r="AT47" s="25">
        <v>1.0012258112378183</v>
      </c>
      <c r="AU47" s="25">
        <v>6.1151050446207923E-6</v>
      </c>
      <c r="AV47" s="25">
        <v>4.3519871583447697E-6</v>
      </c>
      <c r="AW47" s="25">
        <v>8.2957511158791779E-6</v>
      </c>
      <c r="AX47" s="25">
        <v>2.6211115686806585E-6</v>
      </c>
      <c r="AY47" s="25">
        <v>1.4521183730896032E-5</v>
      </c>
      <c r="AZ47" s="25">
        <v>3.4657994102937693E-6</v>
      </c>
      <c r="BA47" s="25">
        <v>1.4924443236052743E-5</v>
      </c>
      <c r="BB47" s="25">
        <v>0</v>
      </c>
      <c r="BC47" s="25">
        <v>3.3330213935358658E-6</v>
      </c>
      <c r="BD47" s="25">
        <v>1.4482091119147088E-5</v>
      </c>
      <c r="BE47" s="25">
        <v>2.6476088418184185E-6</v>
      </c>
      <c r="BF47" s="25">
        <v>8.1245603668984069E-6</v>
      </c>
      <c r="BG47" s="25">
        <v>7.6653040805924238E-6</v>
      </c>
      <c r="BH47" s="25">
        <v>1.3563502933673322E-5</v>
      </c>
      <c r="BI47" s="25">
        <v>5.6155775455324951E-6</v>
      </c>
      <c r="BJ47" s="25">
        <v>1.0117699178662669E-5</v>
      </c>
      <c r="BK47" s="25">
        <v>6.9047017576702653E-6</v>
      </c>
      <c r="BL47" s="25">
        <v>2.235426385859293E-5</v>
      </c>
      <c r="BM47" s="25">
        <v>3.5377001806131522E-6</v>
      </c>
      <c r="BN47" s="25">
        <v>9.3429539805992738E-6</v>
      </c>
      <c r="BO47" s="25">
        <v>1.0022963093192594E-5</v>
      </c>
      <c r="BP47" s="25">
        <v>2.1807579395959101E-5</v>
      </c>
      <c r="BQ47" s="25">
        <v>4.2714134308798649E-6</v>
      </c>
      <c r="BR47" s="25">
        <v>2.6669333841908808E-6</v>
      </c>
      <c r="BS47" s="25">
        <v>1.9171007700144706E-6</v>
      </c>
      <c r="BT47" s="25">
        <v>4.353021918404786E-7</v>
      </c>
      <c r="BU47" s="25">
        <v>3.5123845453854188E-6</v>
      </c>
      <c r="BV47" s="25">
        <v>4.801381247032453E-6</v>
      </c>
      <c r="BW47" s="25">
        <v>4.9210440500338339E-5</v>
      </c>
      <c r="BX47" s="25">
        <v>3.8095172793614991E-6</v>
      </c>
      <c r="BY47" s="25">
        <v>6.6565806253841331E-6</v>
      </c>
      <c r="BZ47" s="25">
        <v>1.7079968953393914E-5</v>
      </c>
      <c r="CA47" s="25">
        <v>8.9872920859925595E-6</v>
      </c>
      <c r="CB47" s="25">
        <v>1.0103991709516134E-5</v>
      </c>
      <c r="CC47" s="25">
        <v>2.5474140666437831E-6</v>
      </c>
      <c r="CD47" s="25">
        <v>7.8072254198325228E-6</v>
      </c>
      <c r="CE47" s="25">
        <v>1.3264817708909965E-5</v>
      </c>
      <c r="CF47" s="25">
        <v>6.1710899302189815E-6</v>
      </c>
      <c r="CG47" s="25">
        <v>9.9027950885432093E-6</v>
      </c>
      <c r="CH47" s="25">
        <v>2.5568788873926354E-5</v>
      </c>
      <c r="CI47" s="25">
        <v>8.9531533572932562E-5</v>
      </c>
      <c r="CJ47" s="25">
        <v>3.1085819107456198E-6</v>
      </c>
      <c r="CK47" s="25">
        <v>7.5809003316778476E-6</v>
      </c>
      <c r="CL47" s="25">
        <v>4.2510055297831893E-4</v>
      </c>
      <c r="CM47" s="25">
        <v>1.5346106775165232E-4</v>
      </c>
      <c r="CN47" s="25">
        <v>6.6861842460061696E-5</v>
      </c>
      <c r="CO47" s="25">
        <v>4.1192780330318145E-5</v>
      </c>
      <c r="CP47" s="25">
        <v>5.2151842436042049E-6</v>
      </c>
      <c r="CQ47" s="25">
        <v>8.2330946024736202E-5</v>
      </c>
      <c r="CR47" s="25">
        <v>7.416219222625178E-6</v>
      </c>
      <c r="CS47" s="25">
        <v>2.3347722590758469E-4</v>
      </c>
      <c r="CT47" s="25">
        <v>6.0346146689583848E-6</v>
      </c>
      <c r="CU47" s="25">
        <v>1.068256367718457E-5</v>
      </c>
      <c r="CV47" s="25">
        <v>4.1022333663195114E-6</v>
      </c>
      <c r="CW47" s="25">
        <v>5.6641423391381223E-6</v>
      </c>
      <c r="CX47" s="25">
        <v>1.3480059790351475E-4</v>
      </c>
      <c r="CY47" s="25">
        <v>1.3004003430318025E-4</v>
      </c>
      <c r="CZ47" s="25">
        <v>1.1571446711704568E-5</v>
      </c>
      <c r="DA47" s="25">
        <v>5.1105225228239757E-4</v>
      </c>
      <c r="DB47" s="26">
        <v>9.2043998398571841E-6</v>
      </c>
      <c r="DC47" s="41">
        <f t="shared" si="0"/>
        <v>1.003814047096605</v>
      </c>
      <c r="DD47" s="41">
        <f t="shared" si="1"/>
        <v>0.78148991556951586</v>
      </c>
    </row>
    <row r="48" spans="1:108" x14ac:dyDescent="0.15">
      <c r="A48" s="37">
        <v>321</v>
      </c>
      <c r="B48" s="38" t="s">
        <v>44</v>
      </c>
      <c r="C48" s="25">
        <v>2.0927556988128913E-5</v>
      </c>
      <c r="D48" s="25">
        <v>1.0272293987855582E-5</v>
      </c>
      <c r="E48" s="25">
        <v>2.9614938792315155E-5</v>
      </c>
      <c r="F48" s="25">
        <v>1.4532661267501527E-5</v>
      </c>
      <c r="G48" s="25">
        <v>8.63418618290639E-6</v>
      </c>
      <c r="H48" s="25">
        <v>0</v>
      </c>
      <c r="I48" s="25">
        <v>2.9217172388125511E-5</v>
      </c>
      <c r="J48" s="25">
        <v>7.7626707341832193E-6</v>
      </c>
      <c r="K48" s="25">
        <v>7.1156578489837829E-6</v>
      </c>
      <c r="L48" s="25">
        <v>6.7748403860186064E-6</v>
      </c>
      <c r="M48" s="25">
        <v>0</v>
      </c>
      <c r="N48" s="25">
        <v>9.1337400298859394E-6</v>
      </c>
      <c r="O48" s="25">
        <v>6.7976609507649328E-6</v>
      </c>
      <c r="P48" s="25">
        <v>1.4943071452805363E-5</v>
      </c>
      <c r="Q48" s="25">
        <v>7.3114952575616111E-6</v>
      </c>
      <c r="R48" s="25">
        <v>1.232134948488874E-5</v>
      </c>
      <c r="S48" s="25">
        <v>4.5967241171996826E-6</v>
      </c>
      <c r="T48" s="25">
        <v>6.9565025074830494E-6</v>
      </c>
      <c r="U48" s="25">
        <v>1.2148551290964486E-5</v>
      </c>
      <c r="V48" s="25">
        <v>1.8824474345453505E-5</v>
      </c>
      <c r="W48" s="25">
        <v>0</v>
      </c>
      <c r="X48" s="25">
        <v>6.7178786101875871E-6</v>
      </c>
      <c r="Y48" s="25">
        <v>0</v>
      </c>
      <c r="Z48" s="25">
        <v>6.6654825736484496E-6</v>
      </c>
      <c r="AA48" s="25">
        <v>4.2586819414248006E-6</v>
      </c>
      <c r="AB48" s="25">
        <v>4.8667293844967706E-6</v>
      </c>
      <c r="AC48" s="25">
        <v>5.8119759765580877E-6</v>
      </c>
      <c r="AD48" s="25">
        <v>1.2107185382486366E-5</v>
      </c>
      <c r="AE48" s="25">
        <v>7.3858491195266754E-6</v>
      </c>
      <c r="AF48" s="25">
        <v>9.1287784326285131E-6</v>
      </c>
      <c r="AG48" s="25">
        <v>1.2864690725543938E-5</v>
      </c>
      <c r="AH48" s="25">
        <v>6.7532024156132645E-6</v>
      </c>
      <c r="AI48" s="25">
        <v>2.7180427448903286E-5</v>
      </c>
      <c r="AJ48" s="25">
        <v>0</v>
      </c>
      <c r="AK48" s="25">
        <v>0</v>
      </c>
      <c r="AL48" s="25">
        <v>0</v>
      </c>
      <c r="AM48" s="25">
        <v>1.8894844305541791E-6</v>
      </c>
      <c r="AN48" s="25">
        <v>1.5413224115193993E-5</v>
      </c>
      <c r="AO48" s="25">
        <v>1.196489019641617E-5</v>
      </c>
      <c r="AP48" s="25">
        <v>9.7640828630605938E-6</v>
      </c>
      <c r="AQ48" s="25">
        <v>1.3999434740533001E-5</v>
      </c>
      <c r="AR48" s="25">
        <v>1.5342141522435535E-4</v>
      </c>
      <c r="AS48" s="25">
        <v>1.2370217752520054E-4</v>
      </c>
      <c r="AT48" s="25">
        <v>5.2912125202340546E-3</v>
      </c>
      <c r="AU48" s="25">
        <v>1.0120587800359981</v>
      </c>
      <c r="AV48" s="25">
        <v>4.8884485657466519E-3</v>
      </c>
      <c r="AW48" s="25">
        <v>4.0185872369578575E-3</v>
      </c>
      <c r="AX48" s="25">
        <v>9.9156312072959142E-3</v>
      </c>
      <c r="AY48" s="25">
        <v>1.8701776961975416E-2</v>
      </c>
      <c r="AZ48" s="25">
        <v>1.8861945573433101E-2</v>
      </c>
      <c r="BA48" s="25">
        <v>1.1032561720687437E-2</v>
      </c>
      <c r="BB48" s="25">
        <v>0</v>
      </c>
      <c r="BC48" s="25">
        <v>2.3153275745804795E-4</v>
      </c>
      <c r="BD48" s="25">
        <v>3.3634997380569285E-5</v>
      </c>
      <c r="BE48" s="25">
        <v>7.1866587322699446E-5</v>
      </c>
      <c r="BF48" s="25">
        <v>1.0206958539967983E-3</v>
      </c>
      <c r="BG48" s="25">
        <v>1.1980436597301513E-5</v>
      </c>
      <c r="BH48" s="25">
        <v>2.5541369672241093E-5</v>
      </c>
      <c r="BI48" s="25">
        <v>2.5443850609305228E-5</v>
      </c>
      <c r="BJ48" s="25">
        <v>2.0888863667752174E-5</v>
      </c>
      <c r="BK48" s="25">
        <v>2.5629584628004178E-5</v>
      </c>
      <c r="BL48" s="25">
        <v>5.8958770780658971E-5</v>
      </c>
      <c r="BM48" s="25">
        <v>8.0996537456562641E-6</v>
      </c>
      <c r="BN48" s="25">
        <v>1.8284436658738379E-5</v>
      </c>
      <c r="BO48" s="25">
        <v>1.7593538436369969E-5</v>
      </c>
      <c r="BP48" s="25">
        <v>1.0321176264989502E-5</v>
      </c>
      <c r="BQ48" s="25">
        <v>4.9254680014592443E-6</v>
      </c>
      <c r="BR48" s="25">
        <v>4.3735386834562852E-6</v>
      </c>
      <c r="BS48" s="25">
        <v>3.3611070607574546E-6</v>
      </c>
      <c r="BT48" s="25">
        <v>8.5169003435893486E-7</v>
      </c>
      <c r="BU48" s="25">
        <v>7.3697874590514095E-6</v>
      </c>
      <c r="BV48" s="25">
        <v>1.0960682802348057E-5</v>
      </c>
      <c r="BW48" s="25">
        <v>1.1245032643798607E-4</v>
      </c>
      <c r="BX48" s="25">
        <v>4.7238340501459963E-6</v>
      </c>
      <c r="BY48" s="25">
        <v>8.6797552739246002E-6</v>
      </c>
      <c r="BZ48" s="25">
        <v>9.6887029074802251E-6</v>
      </c>
      <c r="CA48" s="25">
        <v>1.2682777928938279E-5</v>
      </c>
      <c r="CB48" s="25">
        <v>1.330743704605486E-5</v>
      </c>
      <c r="CC48" s="25">
        <v>2.4198906067596055E-6</v>
      </c>
      <c r="CD48" s="25">
        <v>1.2177900841154131E-5</v>
      </c>
      <c r="CE48" s="25">
        <v>1.6198568743113762E-5</v>
      </c>
      <c r="CF48" s="25">
        <v>1.6654007979534717E-5</v>
      </c>
      <c r="CG48" s="25">
        <v>8.5366739047997983E-6</v>
      </c>
      <c r="CH48" s="25">
        <v>1.3704995392543186E-5</v>
      </c>
      <c r="CI48" s="25">
        <v>1.7435988191183313E-5</v>
      </c>
      <c r="CJ48" s="25">
        <v>7.233212310089132E-6</v>
      </c>
      <c r="CK48" s="25">
        <v>2.052268879777915E-5</v>
      </c>
      <c r="CL48" s="25">
        <v>6.7361105311575125E-6</v>
      </c>
      <c r="CM48" s="25">
        <v>9.6218533764633851E-6</v>
      </c>
      <c r="CN48" s="25">
        <v>7.0621128190684857E-6</v>
      </c>
      <c r="CO48" s="25">
        <v>4.0055694099866008E-6</v>
      </c>
      <c r="CP48" s="25">
        <v>6.8958323824067233E-6</v>
      </c>
      <c r="CQ48" s="25">
        <v>7.4254910826161466E-5</v>
      </c>
      <c r="CR48" s="25">
        <v>7.6302137372642493E-6</v>
      </c>
      <c r="CS48" s="25">
        <v>6.442500593246413E-4</v>
      </c>
      <c r="CT48" s="25">
        <v>6.2847876038070212E-6</v>
      </c>
      <c r="CU48" s="25">
        <v>1.7130484224710273E-5</v>
      </c>
      <c r="CV48" s="25">
        <v>6.0384490794337803E-6</v>
      </c>
      <c r="CW48" s="25">
        <v>8.8599478815922522E-6</v>
      </c>
      <c r="CX48" s="25">
        <v>1.3258573635554194E-5</v>
      </c>
      <c r="CY48" s="25">
        <v>3.3821876553866822E-6</v>
      </c>
      <c r="CZ48" s="25">
        <v>7.5345717147469504E-6</v>
      </c>
      <c r="DA48" s="25">
        <v>7.4702476852806405E-5</v>
      </c>
      <c r="DB48" s="26">
        <v>4.6624762260889806E-6</v>
      </c>
      <c r="DC48" s="41">
        <f t="shared" si="0"/>
        <v>1.0882217664904006</v>
      </c>
      <c r="DD48" s="41">
        <f t="shared" si="1"/>
        <v>0.84720306402889822</v>
      </c>
    </row>
    <row r="49" spans="1:108" x14ac:dyDescent="0.15">
      <c r="A49" s="37">
        <v>329</v>
      </c>
      <c r="B49" s="38" t="s">
        <v>45</v>
      </c>
      <c r="C49" s="25">
        <v>4.0758666846117648E-4</v>
      </c>
      <c r="D49" s="25">
        <v>2.0121667984352806E-4</v>
      </c>
      <c r="E49" s="25">
        <v>5.7965413191788772E-4</v>
      </c>
      <c r="F49" s="25">
        <v>3.5347628257411724E-4</v>
      </c>
      <c r="G49" s="25">
        <v>1.6569637498160624E-4</v>
      </c>
      <c r="H49" s="25">
        <v>0</v>
      </c>
      <c r="I49" s="25">
        <v>5.6095824469750528E-4</v>
      </c>
      <c r="J49" s="25">
        <v>1.6396124387484595E-4</v>
      </c>
      <c r="K49" s="25">
        <v>1.4462779234688034E-4</v>
      </c>
      <c r="L49" s="25">
        <v>1.3567944747542663E-4</v>
      </c>
      <c r="M49" s="25">
        <v>0</v>
      </c>
      <c r="N49" s="25">
        <v>1.842045776861173E-4</v>
      </c>
      <c r="O49" s="25">
        <v>1.1843488315381416E-4</v>
      </c>
      <c r="P49" s="25">
        <v>3.1513873819354347E-4</v>
      </c>
      <c r="Q49" s="25">
        <v>1.4579068406812845E-4</v>
      </c>
      <c r="R49" s="25">
        <v>2.4956203524071708E-4</v>
      </c>
      <c r="S49" s="25">
        <v>9.8072813127550988E-5</v>
      </c>
      <c r="T49" s="25">
        <v>1.8951860924131813E-4</v>
      </c>
      <c r="U49" s="25">
        <v>2.5080391769340761E-4</v>
      </c>
      <c r="V49" s="25">
        <v>3.8013334617173028E-4</v>
      </c>
      <c r="W49" s="25">
        <v>0</v>
      </c>
      <c r="X49" s="25">
        <v>1.3139302416880234E-4</v>
      </c>
      <c r="Y49" s="25">
        <v>0</v>
      </c>
      <c r="Z49" s="25">
        <v>1.4917691733184178E-4</v>
      </c>
      <c r="AA49" s="25">
        <v>9.4333362379151757E-5</v>
      </c>
      <c r="AB49" s="25">
        <v>9.7128853322890019E-5</v>
      </c>
      <c r="AC49" s="25">
        <v>1.1289108937606211E-4</v>
      </c>
      <c r="AD49" s="25">
        <v>2.3767955920910188E-4</v>
      </c>
      <c r="AE49" s="25">
        <v>1.6333869811853928E-4</v>
      </c>
      <c r="AF49" s="25">
        <v>1.9681151847653007E-4</v>
      </c>
      <c r="AG49" s="25">
        <v>2.5726561087633661E-4</v>
      </c>
      <c r="AH49" s="25">
        <v>1.4251493824338598E-4</v>
      </c>
      <c r="AI49" s="25">
        <v>5.2265057250096844E-4</v>
      </c>
      <c r="AJ49" s="25">
        <v>0</v>
      </c>
      <c r="AK49" s="25">
        <v>0</v>
      </c>
      <c r="AL49" s="25">
        <v>0</v>
      </c>
      <c r="AM49" s="25">
        <v>4.4371313645063032E-5</v>
      </c>
      <c r="AN49" s="25">
        <v>3.0150144652881785E-4</v>
      </c>
      <c r="AO49" s="25">
        <v>4.0644401021094396E-4</v>
      </c>
      <c r="AP49" s="25">
        <v>1.9239579736658559E-4</v>
      </c>
      <c r="AQ49" s="25">
        <v>2.6901468474205557E-4</v>
      </c>
      <c r="AR49" s="25">
        <v>2.9249073730149688E-3</v>
      </c>
      <c r="AS49" s="25">
        <v>1.4550484600637733E-3</v>
      </c>
      <c r="AT49" s="25">
        <v>1.91392029803646E-2</v>
      </c>
      <c r="AU49" s="25">
        <v>4.6560489649856797E-2</v>
      </c>
      <c r="AV49" s="25">
        <v>1.093317712572127</v>
      </c>
      <c r="AW49" s="25">
        <v>1.1664936510715556E-2</v>
      </c>
      <c r="AX49" s="25">
        <v>1.3336054122882085E-2</v>
      </c>
      <c r="AY49" s="25">
        <v>7.0612593368191201E-2</v>
      </c>
      <c r="AZ49" s="25">
        <v>4.8344794961905557E-3</v>
      </c>
      <c r="BA49" s="25">
        <v>4.4664176998897603E-2</v>
      </c>
      <c r="BB49" s="25">
        <v>0</v>
      </c>
      <c r="BC49" s="25">
        <v>1.7745593900926483E-3</v>
      </c>
      <c r="BD49" s="25">
        <v>7.4349053633561023E-4</v>
      </c>
      <c r="BE49" s="25">
        <v>2.6227232430296927E-4</v>
      </c>
      <c r="BF49" s="25">
        <v>1.7822615049502269E-3</v>
      </c>
      <c r="BG49" s="25">
        <v>2.3821308151340313E-4</v>
      </c>
      <c r="BH49" s="25">
        <v>4.4283159250304855E-4</v>
      </c>
      <c r="BI49" s="25">
        <v>3.0244477385430157E-4</v>
      </c>
      <c r="BJ49" s="25">
        <v>3.3283088739682328E-4</v>
      </c>
      <c r="BK49" s="25">
        <v>2.3500136089537753E-4</v>
      </c>
      <c r="BL49" s="25">
        <v>1.1415836033465381E-3</v>
      </c>
      <c r="BM49" s="25">
        <v>1.5382202393947886E-4</v>
      </c>
      <c r="BN49" s="25">
        <v>3.5734419694379395E-4</v>
      </c>
      <c r="BO49" s="25">
        <v>3.9210651349006181E-4</v>
      </c>
      <c r="BP49" s="25">
        <v>2.2829245339374567E-4</v>
      </c>
      <c r="BQ49" s="25">
        <v>1.5239194080941495E-4</v>
      </c>
      <c r="BR49" s="25">
        <v>9.9889538038634647E-5</v>
      </c>
      <c r="BS49" s="25">
        <v>7.2748177003253351E-5</v>
      </c>
      <c r="BT49" s="25">
        <v>1.7233347931927073E-5</v>
      </c>
      <c r="BU49" s="25">
        <v>1.4846775363036978E-4</v>
      </c>
      <c r="BV49" s="25">
        <v>2.215901861280306E-4</v>
      </c>
      <c r="BW49" s="25">
        <v>2.1628164341897624E-3</v>
      </c>
      <c r="BX49" s="25">
        <v>1.0324375388725351E-4</v>
      </c>
      <c r="BY49" s="25">
        <v>1.7134200170235199E-4</v>
      </c>
      <c r="BZ49" s="25">
        <v>2.1212517163138434E-4</v>
      </c>
      <c r="CA49" s="25">
        <v>2.6131965597959875E-4</v>
      </c>
      <c r="CB49" s="25">
        <v>2.3003175769012408E-4</v>
      </c>
      <c r="CC49" s="25">
        <v>7.2924243294296881E-5</v>
      </c>
      <c r="CD49" s="25">
        <v>4.2561031858961122E-4</v>
      </c>
      <c r="CE49" s="25">
        <v>1.0364043524136776E-3</v>
      </c>
      <c r="CF49" s="25">
        <v>5.267667932932126E-4</v>
      </c>
      <c r="CG49" s="25">
        <v>3.1882640469847441E-4</v>
      </c>
      <c r="CH49" s="25">
        <v>9.8121210045466799E-4</v>
      </c>
      <c r="CI49" s="25">
        <v>9.6588491693555198E-4</v>
      </c>
      <c r="CJ49" s="25">
        <v>1.2143842299278315E-4</v>
      </c>
      <c r="CK49" s="25">
        <v>1.1298890150905454E-3</v>
      </c>
      <c r="CL49" s="25">
        <v>1.0992768853638083E-4</v>
      </c>
      <c r="CM49" s="25">
        <v>2.2417869578117826E-4</v>
      </c>
      <c r="CN49" s="25">
        <v>1.7673744726991105E-4</v>
      </c>
      <c r="CO49" s="25">
        <v>1.2033902399412299E-4</v>
      </c>
      <c r="CP49" s="25">
        <v>1.7729060393696159E-4</v>
      </c>
      <c r="CQ49" s="25">
        <v>1.3851310081582702E-3</v>
      </c>
      <c r="CR49" s="25">
        <v>3.5080823920568009E-4</v>
      </c>
      <c r="CS49" s="25">
        <v>1.2413431400124941E-2</v>
      </c>
      <c r="CT49" s="25">
        <v>1.3483437862553299E-4</v>
      </c>
      <c r="CU49" s="25">
        <v>3.6260168575002376E-4</v>
      </c>
      <c r="CV49" s="25">
        <v>1.2662416027286034E-4</v>
      </c>
      <c r="CW49" s="25">
        <v>2.0437831393553597E-4</v>
      </c>
      <c r="CX49" s="25">
        <v>2.3693239128524487E-4</v>
      </c>
      <c r="CY49" s="25">
        <v>7.9359892421255584E-5</v>
      </c>
      <c r="CZ49" s="25">
        <v>1.7785137019963961E-4</v>
      </c>
      <c r="DA49" s="25">
        <v>1.2233227001650427E-2</v>
      </c>
      <c r="DB49" s="26">
        <v>1.4185580226353528E-4</v>
      </c>
      <c r="DC49" s="41">
        <f t="shared" si="0"/>
        <v>1.3629477490323054</v>
      </c>
      <c r="DD49" s="41">
        <f t="shared" si="1"/>
        <v>1.0610829011584972</v>
      </c>
    </row>
    <row r="50" spans="1:108" x14ac:dyDescent="0.15">
      <c r="A50" s="37">
        <v>331</v>
      </c>
      <c r="B50" s="38" t="s">
        <v>46</v>
      </c>
      <c r="C50" s="25">
        <v>1.0192918538424836E-4</v>
      </c>
      <c r="D50" s="25">
        <v>6.2673481562870988E-5</v>
      </c>
      <c r="E50" s="25">
        <v>1.4382428800827928E-4</v>
      </c>
      <c r="F50" s="25">
        <v>6.6891391462530462E-5</v>
      </c>
      <c r="G50" s="25">
        <v>9.2496438371084499E-5</v>
      </c>
      <c r="H50" s="25">
        <v>0</v>
      </c>
      <c r="I50" s="25">
        <v>2.053944445231004E-4</v>
      </c>
      <c r="J50" s="25">
        <v>4.197526881757553E-5</v>
      </c>
      <c r="K50" s="25">
        <v>3.4188011086174471E-5</v>
      </c>
      <c r="L50" s="25">
        <v>3.4224441502882779E-5</v>
      </c>
      <c r="M50" s="25">
        <v>0</v>
      </c>
      <c r="N50" s="25">
        <v>4.5776024501522437E-5</v>
      </c>
      <c r="O50" s="25">
        <v>2.4208683979902866E-5</v>
      </c>
      <c r="P50" s="25">
        <v>7.0949671230309387E-5</v>
      </c>
      <c r="Q50" s="25">
        <v>5.3667568659844731E-5</v>
      </c>
      <c r="R50" s="25">
        <v>6.6934180376485144E-5</v>
      </c>
      <c r="S50" s="25">
        <v>2.569858833770928E-5</v>
      </c>
      <c r="T50" s="25">
        <v>3.0701193852015267E-5</v>
      </c>
      <c r="U50" s="25">
        <v>6.0843755226058415E-5</v>
      </c>
      <c r="V50" s="25">
        <v>9.6357919767743657E-5</v>
      </c>
      <c r="W50" s="25">
        <v>0</v>
      </c>
      <c r="X50" s="25">
        <v>3.5536495858753736E-5</v>
      </c>
      <c r="Y50" s="25">
        <v>0</v>
      </c>
      <c r="Z50" s="25">
        <v>3.1810968025838899E-5</v>
      </c>
      <c r="AA50" s="25">
        <v>2.1743177295833906E-5</v>
      </c>
      <c r="AB50" s="25">
        <v>2.5869443652879837E-5</v>
      </c>
      <c r="AC50" s="25">
        <v>3.1490481921960629E-5</v>
      </c>
      <c r="AD50" s="25">
        <v>5.9532377085866816E-5</v>
      </c>
      <c r="AE50" s="25">
        <v>3.5236429456961759E-5</v>
      </c>
      <c r="AF50" s="25">
        <v>4.7909880109954355E-5</v>
      </c>
      <c r="AG50" s="25">
        <v>6.5093490982958549E-5</v>
      </c>
      <c r="AH50" s="25">
        <v>3.4260365497024052E-5</v>
      </c>
      <c r="AI50" s="25">
        <v>1.3499176404545315E-4</v>
      </c>
      <c r="AJ50" s="25">
        <v>0</v>
      </c>
      <c r="AK50" s="25">
        <v>0</v>
      </c>
      <c r="AL50" s="25">
        <v>0</v>
      </c>
      <c r="AM50" s="25">
        <v>9.8231870179694843E-6</v>
      </c>
      <c r="AN50" s="25">
        <v>8.678371529068134E-5</v>
      </c>
      <c r="AO50" s="25">
        <v>5.6700816316986795E-5</v>
      </c>
      <c r="AP50" s="25">
        <v>1.7995916300956219E-4</v>
      </c>
      <c r="AQ50" s="25">
        <v>3.8898571866613003E-5</v>
      </c>
      <c r="AR50" s="25">
        <v>1.602094177419606E-3</v>
      </c>
      <c r="AS50" s="25">
        <v>1.6745476365345418E-3</v>
      </c>
      <c r="AT50" s="25">
        <v>1.8358444086166105E-3</v>
      </c>
      <c r="AU50" s="25">
        <v>5.9705914879397384E-5</v>
      </c>
      <c r="AV50" s="25">
        <v>2.4064775498794017E-4</v>
      </c>
      <c r="AW50" s="25">
        <v>1.0185013171903128</v>
      </c>
      <c r="AX50" s="25">
        <v>2.6042175325030614E-3</v>
      </c>
      <c r="AY50" s="25">
        <v>2.5061465045857728E-3</v>
      </c>
      <c r="AZ50" s="25">
        <v>5.6443810637475233E-4</v>
      </c>
      <c r="BA50" s="25">
        <v>1.5049599706958687E-3</v>
      </c>
      <c r="BB50" s="25">
        <v>0</v>
      </c>
      <c r="BC50" s="25">
        <v>1.0259801418274242E-2</v>
      </c>
      <c r="BD50" s="25">
        <v>5.9370572148527241E-3</v>
      </c>
      <c r="BE50" s="25">
        <v>1.5899829370830242E-3</v>
      </c>
      <c r="BF50" s="25">
        <v>2.4699047095813354E-4</v>
      </c>
      <c r="BG50" s="25">
        <v>6.311882809116583E-5</v>
      </c>
      <c r="BH50" s="25">
        <v>4.2739256465214857E-4</v>
      </c>
      <c r="BI50" s="25">
        <v>7.3464179067387724E-4</v>
      </c>
      <c r="BJ50" s="25">
        <v>3.7616225132231922E-4</v>
      </c>
      <c r="BK50" s="25">
        <v>1.1716094964681293E-3</v>
      </c>
      <c r="BL50" s="25">
        <v>2.9432112335995062E-4</v>
      </c>
      <c r="BM50" s="25">
        <v>7.0835702687888232E-5</v>
      </c>
      <c r="BN50" s="25">
        <v>1.1815564864873467E-4</v>
      </c>
      <c r="BO50" s="25">
        <v>8.4410066347552167E-5</v>
      </c>
      <c r="BP50" s="25">
        <v>4.7347483595206929E-5</v>
      </c>
      <c r="BQ50" s="25">
        <v>2.3648471476299108E-5</v>
      </c>
      <c r="BR50" s="25">
        <v>2.2505202433528964E-5</v>
      </c>
      <c r="BS50" s="25">
        <v>2.672514495393726E-5</v>
      </c>
      <c r="BT50" s="25">
        <v>1.3218258551708978E-5</v>
      </c>
      <c r="BU50" s="25">
        <v>6.7314871431881312E-5</v>
      </c>
      <c r="BV50" s="25">
        <v>5.1575939455376543E-5</v>
      </c>
      <c r="BW50" s="25">
        <v>5.4210108714994657E-4</v>
      </c>
      <c r="BX50" s="25">
        <v>6.2691600901312839E-5</v>
      </c>
      <c r="BY50" s="25">
        <v>3.9533841719487969E-5</v>
      </c>
      <c r="BZ50" s="25">
        <v>4.5102032140045402E-5</v>
      </c>
      <c r="CA50" s="25">
        <v>7.327359278636134E-5</v>
      </c>
      <c r="CB50" s="25">
        <v>5.9614131897013692E-5</v>
      </c>
      <c r="CC50" s="25">
        <v>1.1556703310569371E-5</v>
      </c>
      <c r="CD50" s="25">
        <v>5.7390694132151271E-5</v>
      </c>
      <c r="CE50" s="25">
        <v>5.0660702433153689E-5</v>
      </c>
      <c r="CF50" s="25">
        <v>6.4912974169596801E-5</v>
      </c>
      <c r="CG50" s="25">
        <v>4.1990398165417964E-5</v>
      </c>
      <c r="CH50" s="25">
        <v>4.062071125066395E-5</v>
      </c>
      <c r="CI50" s="25">
        <v>5.4708819898993762E-5</v>
      </c>
      <c r="CJ50" s="25">
        <v>2.8381376341239691E-5</v>
      </c>
      <c r="CK50" s="25">
        <v>5.792111172074144E-5</v>
      </c>
      <c r="CL50" s="25">
        <v>2.318193890879926E-5</v>
      </c>
      <c r="CM50" s="25">
        <v>4.2346062840507216E-5</v>
      </c>
      <c r="CN50" s="25">
        <v>3.1725272038898344E-5</v>
      </c>
      <c r="CO50" s="25">
        <v>1.7627249252355191E-5</v>
      </c>
      <c r="CP50" s="25">
        <v>3.0211958024267358E-5</v>
      </c>
      <c r="CQ50" s="25">
        <v>3.3327297278009011E-4</v>
      </c>
      <c r="CR50" s="25">
        <v>2.7178248313978347E-5</v>
      </c>
      <c r="CS50" s="25">
        <v>3.0401251319459961E-3</v>
      </c>
      <c r="CT50" s="25">
        <v>2.7975843554665429E-5</v>
      </c>
      <c r="CU50" s="25">
        <v>8.2110372997526974E-5</v>
      </c>
      <c r="CV50" s="25">
        <v>2.9091943403791264E-5</v>
      </c>
      <c r="CW50" s="25">
        <v>4.1449857792369547E-5</v>
      </c>
      <c r="CX50" s="25">
        <v>5.5190184042472761E-5</v>
      </c>
      <c r="CY50" s="25">
        <v>1.2741816066444886E-5</v>
      </c>
      <c r="CZ50" s="25">
        <v>3.5621781191409009E-5</v>
      </c>
      <c r="DA50" s="25">
        <v>2.0964452761692116E-5</v>
      </c>
      <c r="DB50" s="26">
        <v>3.1824308507278167E-5</v>
      </c>
      <c r="DC50" s="41">
        <f t="shared" si="0"/>
        <v>1.0599882081187531</v>
      </c>
      <c r="DD50" s="41">
        <f t="shared" si="1"/>
        <v>0.82522265718770715</v>
      </c>
    </row>
    <row r="51" spans="1:108" x14ac:dyDescent="0.15">
      <c r="A51" s="37">
        <v>332</v>
      </c>
      <c r="B51" s="38" t="s">
        <v>47</v>
      </c>
      <c r="C51" s="25">
        <v>1.6235168437451338E-6</v>
      </c>
      <c r="D51" s="25">
        <v>7.849553807732238E-7</v>
      </c>
      <c r="E51" s="25">
        <v>2.2770345895620402E-6</v>
      </c>
      <c r="F51" s="25">
        <v>1.0963424458598182E-6</v>
      </c>
      <c r="G51" s="25">
        <v>6.0268050872838966E-7</v>
      </c>
      <c r="H51" s="25">
        <v>0</v>
      </c>
      <c r="I51" s="25">
        <v>2.0919920935407658E-6</v>
      </c>
      <c r="J51" s="25">
        <v>5.9682774981582531E-7</v>
      </c>
      <c r="K51" s="25">
        <v>5.4667279866355756E-7</v>
      </c>
      <c r="L51" s="25">
        <v>5.2655886855982392E-7</v>
      </c>
      <c r="M51" s="25">
        <v>0</v>
      </c>
      <c r="N51" s="25">
        <v>6.7380893009353447E-7</v>
      </c>
      <c r="O51" s="25">
        <v>3.7323224216240909E-7</v>
      </c>
      <c r="P51" s="25">
        <v>1.1491420279597866E-6</v>
      </c>
      <c r="Q51" s="25">
        <v>3.8591411896829382E-7</v>
      </c>
      <c r="R51" s="25">
        <v>9.363315994841256E-7</v>
      </c>
      <c r="S51" s="25">
        <v>3.4467029259470001E-7</v>
      </c>
      <c r="T51" s="25">
        <v>4.7884826398960757E-7</v>
      </c>
      <c r="U51" s="25">
        <v>9.3570611329550421E-7</v>
      </c>
      <c r="V51" s="25">
        <v>1.437579694727368E-6</v>
      </c>
      <c r="W51" s="25">
        <v>0</v>
      </c>
      <c r="X51" s="25">
        <v>4.9835375034846153E-7</v>
      </c>
      <c r="Y51" s="25">
        <v>0</v>
      </c>
      <c r="Z51" s="25">
        <v>4.9707459571213992E-7</v>
      </c>
      <c r="AA51" s="25">
        <v>3.2771059653506437E-7</v>
      </c>
      <c r="AB51" s="25">
        <v>3.7935985500056601E-7</v>
      </c>
      <c r="AC51" s="25">
        <v>4.7560405431460422E-7</v>
      </c>
      <c r="AD51" s="25">
        <v>9.2622661468698417E-7</v>
      </c>
      <c r="AE51" s="25">
        <v>5.4932130789019529E-7</v>
      </c>
      <c r="AF51" s="25">
        <v>6.6116816455468614E-7</v>
      </c>
      <c r="AG51" s="25">
        <v>9.9797691199414437E-7</v>
      </c>
      <c r="AH51" s="25">
        <v>4.8526725064808336E-7</v>
      </c>
      <c r="AI51" s="25">
        <v>2.0511813987684207E-6</v>
      </c>
      <c r="AJ51" s="25">
        <v>0</v>
      </c>
      <c r="AK51" s="25">
        <v>0</v>
      </c>
      <c r="AL51" s="25">
        <v>0</v>
      </c>
      <c r="AM51" s="25">
        <v>1.4413654209734237E-7</v>
      </c>
      <c r="AN51" s="25">
        <v>1.1825302808151022E-6</v>
      </c>
      <c r="AO51" s="25">
        <v>7.670648142713796E-7</v>
      </c>
      <c r="AP51" s="25">
        <v>6.9035834220558026E-7</v>
      </c>
      <c r="AQ51" s="25">
        <v>5.5198581964103918E-7</v>
      </c>
      <c r="AR51" s="25">
        <v>4.9265128793967767E-7</v>
      </c>
      <c r="AS51" s="25">
        <v>3.6466353075039721E-7</v>
      </c>
      <c r="AT51" s="25">
        <v>4.5409774834138356E-7</v>
      </c>
      <c r="AU51" s="25">
        <v>7.8185509199368476E-7</v>
      </c>
      <c r="AV51" s="25">
        <v>6.5297345991290003E-7</v>
      </c>
      <c r="AW51" s="25">
        <v>4.6786986675772244E-7</v>
      </c>
      <c r="AX51" s="25">
        <v>1.0008318286236495</v>
      </c>
      <c r="AY51" s="25">
        <v>2.8243936308864078E-7</v>
      </c>
      <c r="AZ51" s="25">
        <v>5.109502828500338E-7</v>
      </c>
      <c r="BA51" s="25">
        <v>3.1353119078541528E-7</v>
      </c>
      <c r="BB51" s="25">
        <v>0</v>
      </c>
      <c r="BC51" s="25">
        <v>2.4423495086486836E-7</v>
      </c>
      <c r="BD51" s="25">
        <v>1.0408324911764904E-6</v>
      </c>
      <c r="BE51" s="25">
        <v>2.6331001633885063E-5</v>
      </c>
      <c r="BF51" s="25">
        <v>6.9524129844022115E-7</v>
      </c>
      <c r="BG51" s="25">
        <v>1.0226678261862686E-6</v>
      </c>
      <c r="BH51" s="25">
        <v>4.5091842684739607E-5</v>
      </c>
      <c r="BI51" s="25">
        <v>8.4676052242687415E-7</v>
      </c>
      <c r="BJ51" s="25">
        <v>1.0612578377773869E-6</v>
      </c>
      <c r="BK51" s="25">
        <v>8.1511310901866336E-7</v>
      </c>
      <c r="BL51" s="25">
        <v>4.5350777128251613E-6</v>
      </c>
      <c r="BM51" s="25">
        <v>5.7455003714371332E-7</v>
      </c>
      <c r="BN51" s="25">
        <v>1.308172422018125E-6</v>
      </c>
      <c r="BO51" s="25">
        <v>1.3392096446387821E-6</v>
      </c>
      <c r="BP51" s="25">
        <v>7.3306793230180785E-7</v>
      </c>
      <c r="BQ51" s="25">
        <v>3.5666906806951381E-7</v>
      </c>
      <c r="BR51" s="25">
        <v>3.0000977181979434E-7</v>
      </c>
      <c r="BS51" s="25">
        <v>2.2583426302246092E-7</v>
      </c>
      <c r="BT51" s="25">
        <v>4.7638751285885138E-8</v>
      </c>
      <c r="BU51" s="25">
        <v>4.4289069812600114E-7</v>
      </c>
      <c r="BV51" s="25">
        <v>1.0417381540264226E-6</v>
      </c>
      <c r="BW51" s="25">
        <v>8.8492395498039309E-6</v>
      </c>
      <c r="BX51" s="25">
        <v>3.2669141639897811E-7</v>
      </c>
      <c r="BY51" s="25">
        <v>8.3731634972065905E-7</v>
      </c>
      <c r="BZ51" s="25">
        <v>7.3122514890745619E-7</v>
      </c>
      <c r="CA51" s="25">
        <v>9.507958958759064E-7</v>
      </c>
      <c r="CB51" s="25">
        <v>1.8388300451750352E-6</v>
      </c>
      <c r="CC51" s="25">
        <v>1.8330434256638849E-7</v>
      </c>
      <c r="CD51" s="25">
        <v>8.5395561250636013E-7</v>
      </c>
      <c r="CE51" s="25">
        <v>1.1810886127649993E-6</v>
      </c>
      <c r="CF51" s="25">
        <v>1.0561218744784615E-6</v>
      </c>
      <c r="CG51" s="25">
        <v>6.3559113665732036E-7</v>
      </c>
      <c r="CH51" s="25">
        <v>4.7716743029274864E-6</v>
      </c>
      <c r="CI51" s="25">
        <v>6.5861167648310009E-6</v>
      </c>
      <c r="CJ51" s="25">
        <v>3.7389984692230734E-7</v>
      </c>
      <c r="CK51" s="25">
        <v>8.9787801162786601E-7</v>
      </c>
      <c r="CL51" s="25">
        <v>3.3776115091874664E-7</v>
      </c>
      <c r="CM51" s="25">
        <v>6.644276692547056E-7</v>
      </c>
      <c r="CN51" s="25">
        <v>4.8027494865176088E-7</v>
      </c>
      <c r="CO51" s="25">
        <v>2.6661241259975729E-7</v>
      </c>
      <c r="CP51" s="25">
        <v>4.9300946108182772E-7</v>
      </c>
      <c r="CQ51" s="25">
        <v>7.1936202128746599E-6</v>
      </c>
      <c r="CR51" s="25">
        <v>7.494943796478573E-7</v>
      </c>
      <c r="CS51" s="25">
        <v>4.9742109524243488E-5</v>
      </c>
      <c r="CT51" s="25">
        <v>5.9563249378521509E-7</v>
      </c>
      <c r="CU51" s="25">
        <v>1.3097464129790421E-6</v>
      </c>
      <c r="CV51" s="25">
        <v>4.3250576250477232E-7</v>
      </c>
      <c r="CW51" s="25">
        <v>6.3900436192559502E-7</v>
      </c>
      <c r="CX51" s="25">
        <v>4.0729357229459005E-6</v>
      </c>
      <c r="CY51" s="25">
        <v>1.9871559880797892E-7</v>
      </c>
      <c r="CZ51" s="25">
        <v>6.0572439059798826E-7</v>
      </c>
      <c r="DA51" s="25">
        <v>2.264098502782475E-7</v>
      </c>
      <c r="DB51" s="26">
        <v>7.7271587844260037E-7</v>
      </c>
      <c r="DC51" s="41">
        <f t="shared" si="0"/>
        <v>1.0010511050302862</v>
      </c>
      <c r="DD51" s="41">
        <f t="shared" si="1"/>
        <v>0.77933890825060426</v>
      </c>
    </row>
    <row r="52" spans="1:108" x14ac:dyDescent="0.15">
      <c r="A52" s="37">
        <v>333</v>
      </c>
      <c r="B52" s="38" t="s">
        <v>48</v>
      </c>
      <c r="C52" s="25">
        <v>4.4649105833112487E-7</v>
      </c>
      <c r="D52" s="25">
        <v>2.1829735476182736E-7</v>
      </c>
      <c r="E52" s="25">
        <v>6.3113676284976318E-7</v>
      </c>
      <c r="F52" s="25">
        <v>2.9604083348256478E-7</v>
      </c>
      <c r="G52" s="25">
        <v>2.3543644933680085E-7</v>
      </c>
      <c r="H52" s="25">
        <v>0</v>
      </c>
      <c r="I52" s="25">
        <v>5.75258091706978E-7</v>
      </c>
      <c r="J52" s="25">
        <v>1.7925724718618255E-7</v>
      </c>
      <c r="K52" s="25">
        <v>1.5656756531287707E-7</v>
      </c>
      <c r="L52" s="25">
        <v>1.5006608631899082E-7</v>
      </c>
      <c r="M52" s="25">
        <v>0</v>
      </c>
      <c r="N52" s="25">
        <v>1.9126919098103522E-7</v>
      </c>
      <c r="O52" s="25">
        <v>1.0748680577348978E-7</v>
      </c>
      <c r="P52" s="25">
        <v>3.2026742441874256E-7</v>
      </c>
      <c r="Q52" s="25">
        <v>1.1283063052114759E-7</v>
      </c>
      <c r="R52" s="25">
        <v>2.6939301579670027E-7</v>
      </c>
      <c r="S52" s="25">
        <v>1.0061603090532003E-7</v>
      </c>
      <c r="T52" s="25">
        <v>1.3615644652026068E-7</v>
      </c>
      <c r="U52" s="25">
        <v>2.6207394406619068E-7</v>
      </c>
      <c r="V52" s="25">
        <v>4.0725528490947871E-7</v>
      </c>
      <c r="W52" s="25">
        <v>0</v>
      </c>
      <c r="X52" s="25">
        <v>1.4282170584936059E-7</v>
      </c>
      <c r="Y52" s="25">
        <v>0</v>
      </c>
      <c r="Z52" s="25">
        <v>1.3990581218982727E-7</v>
      </c>
      <c r="AA52" s="25">
        <v>9.5465912209535623E-8</v>
      </c>
      <c r="AB52" s="25">
        <v>1.0989587036206053E-7</v>
      </c>
      <c r="AC52" s="25">
        <v>1.3173156989633156E-7</v>
      </c>
      <c r="AD52" s="25">
        <v>2.6165558016731445E-7</v>
      </c>
      <c r="AE52" s="25">
        <v>1.56104526026995E-7</v>
      </c>
      <c r="AF52" s="25">
        <v>1.9238920475840971E-7</v>
      </c>
      <c r="AG52" s="25">
        <v>2.8337326398945217E-7</v>
      </c>
      <c r="AH52" s="25">
        <v>1.421328821281818E-7</v>
      </c>
      <c r="AI52" s="25">
        <v>5.8620748634772634E-7</v>
      </c>
      <c r="AJ52" s="25">
        <v>0</v>
      </c>
      <c r="AK52" s="25">
        <v>0</v>
      </c>
      <c r="AL52" s="25">
        <v>0</v>
      </c>
      <c r="AM52" s="25">
        <v>4.307659210487308E-8</v>
      </c>
      <c r="AN52" s="25">
        <v>3.4557679922964104E-7</v>
      </c>
      <c r="AO52" s="25">
        <v>2.1844768233851096E-7</v>
      </c>
      <c r="AP52" s="25">
        <v>2.0155432115877755E-7</v>
      </c>
      <c r="AQ52" s="25">
        <v>1.6081647344577266E-7</v>
      </c>
      <c r="AR52" s="25">
        <v>9.2876964310844944E-6</v>
      </c>
      <c r="AS52" s="25">
        <v>1.249678693615161E-5</v>
      </c>
      <c r="AT52" s="25">
        <v>5.0409679149648498E-5</v>
      </c>
      <c r="AU52" s="25">
        <v>1.4527083195315361E-6</v>
      </c>
      <c r="AV52" s="25">
        <v>2.0106636842754999E-7</v>
      </c>
      <c r="AW52" s="25">
        <v>1.5329833408684131E-5</v>
      </c>
      <c r="AX52" s="25">
        <v>1.4380347371186862E-7</v>
      </c>
      <c r="AY52" s="25">
        <v>1.0005380015107737</v>
      </c>
      <c r="AZ52" s="25">
        <v>1.6459321059220175E-7</v>
      </c>
      <c r="BA52" s="25">
        <v>2.5364427630417805E-6</v>
      </c>
      <c r="BB52" s="25">
        <v>0</v>
      </c>
      <c r="BC52" s="25">
        <v>2.2970128833192816E-7</v>
      </c>
      <c r="BD52" s="25">
        <v>2.0596810867086222E-5</v>
      </c>
      <c r="BE52" s="25">
        <v>2.0532517323813877E-6</v>
      </c>
      <c r="BF52" s="25">
        <v>1.8881487409637311E-7</v>
      </c>
      <c r="BG52" s="25">
        <v>2.7743117227857975E-7</v>
      </c>
      <c r="BH52" s="25">
        <v>1.7903338766171047E-6</v>
      </c>
      <c r="BI52" s="25">
        <v>7.1626441585911652E-7</v>
      </c>
      <c r="BJ52" s="25">
        <v>4.7892784928205237E-6</v>
      </c>
      <c r="BK52" s="25">
        <v>1.0884034001283279E-5</v>
      </c>
      <c r="BL52" s="25">
        <v>1.2865656948310638E-6</v>
      </c>
      <c r="BM52" s="25">
        <v>1.9124633740123355E-7</v>
      </c>
      <c r="BN52" s="25">
        <v>4.1147425129612556E-7</v>
      </c>
      <c r="BO52" s="25">
        <v>3.7742183768846123E-7</v>
      </c>
      <c r="BP52" s="25">
        <v>2.1227239014897123E-7</v>
      </c>
      <c r="BQ52" s="25">
        <v>1.1757391519310574E-7</v>
      </c>
      <c r="BR52" s="25">
        <v>9.88178410907377E-8</v>
      </c>
      <c r="BS52" s="25">
        <v>8.2370789196346372E-8</v>
      </c>
      <c r="BT52" s="25">
        <v>2.1746550008515101E-8</v>
      </c>
      <c r="BU52" s="25">
        <v>2.9230991562609802E-7</v>
      </c>
      <c r="BV52" s="25">
        <v>2.3175881901158329E-7</v>
      </c>
      <c r="BW52" s="25">
        <v>2.3727831242207433E-6</v>
      </c>
      <c r="BX52" s="25">
        <v>2.3700733798974509E-7</v>
      </c>
      <c r="BY52" s="25">
        <v>1.7722037761649741E-7</v>
      </c>
      <c r="BZ52" s="25">
        <v>2.0685434510438571E-7</v>
      </c>
      <c r="CA52" s="25">
        <v>2.9215531800131295E-7</v>
      </c>
      <c r="CB52" s="25">
        <v>2.4534837048392091E-7</v>
      </c>
      <c r="CC52" s="25">
        <v>4.9419396970734566E-8</v>
      </c>
      <c r="CD52" s="25">
        <v>2.6110931596143781E-7</v>
      </c>
      <c r="CE52" s="25">
        <v>2.3424516027933528E-7</v>
      </c>
      <c r="CF52" s="25">
        <v>4.0103689590874153E-7</v>
      </c>
      <c r="CG52" s="25">
        <v>2.0646990698033883E-7</v>
      </c>
      <c r="CH52" s="25">
        <v>1.8468178316914048E-7</v>
      </c>
      <c r="CI52" s="25">
        <v>7.7036995201460492E-6</v>
      </c>
      <c r="CJ52" s="25">
        <v>1.1659821584727358E-7</v>
      </c>
      <c r="CK52" s="25">
        <v>2.6412203276979188E-7</v>
      </c>
      <c r="CL52" s="25">
        <v>9.2429013910764656E-7</v>
      </c>
      <c r="CM52" s="25">
        <v>2.0376509813190144E-7</v>
      </c>
      <c r="CN52" s="25">
        <v>1.4298816756322242E-7</v>
      </c>
      <c r="CO52" s="25">
        <v>7.8518581719667454E-8</v>
      </c>
      <c r="CP52" s="25">
        <v>1.4810125830653415E-7</v>
      </c>
      <c r="CQ52" s="25">
        <v>1.5109395343507022E-6</v>
      </c>
      <c r="CR52" s="25">
        <v>1.3072944182932447E-7</v>
      </c>
      <c r="CS52" s="25">
        <v>1.3668902896620251E-5</v>
      </c>
      <c r="CT52" s="25">
        <v>4.9454114615483684E-7</v>
      </c>
      <c r="CU52" s="25">
        <v>3.6769226488856238E-7</v>
      </c>
      <c r="CV52" s="25">
        <v>1.2425226674222676E-7</v>
      </c>
      <c r="CW52" s="25">
        <v>1.8543758368618927E-7</v>
      </c>
      <c r="CX52" s="25">
        <v>2.4057337733126131E-7</v>
      </c>
      <c r="CY52" s="25">
        <v>6.2985929930742487E-8</v>
      </c>
      <c r="CZ52" s="25">
        <v>1.4245676104731293E-7</v>
      </c>
      <c r="DA52" s="25">
        <v>8.9663724633205283E-8</v>
      </c>
      <c r="DB52" s="26">
        <v>7.3324554868689552E-7</v>
      </c>
      <c r="DC52" s="41">
        <f t="shared" si="0"/>
        <v>1.0007150824906252</v>
      </c>
      <c r="DD52" s="41">
        <f t="shared" si="1"/>
        <v>0.77907730778096684</v>
      </c>
    </row>
    <row r="53" spans="1:108" x14ac:dyDescent="0.15">
      <c r="A53" s="37">
        <v>339</v>
      </c>
      <c r="B53" s="38" t="s">
        <v>49</v>
      </c>
      <c r="C53" s="25">
        <v>3.1206382994159674E-5</v>
      </c>
      <c r="D53" s="25">
        <v>2.5306030101738371E-5</v>
      </c>
      <c r="E53" s="25">
        <v>3.830907530667454E-5</v>
      </c>
      <c r="F53" s="25">
        <v>1.9328549343774563E-5</v>
      </c>
      <c r="G53" s="25">
        <v>3.549087870864346E-5</v>
      </c>
      <c r="H53" s="25">
        <v>0</v>
      </c>
      <c r="I53" s="25">
        <v>1.3790286544779212E-4</v>
      </c>
      <c r="J53" s="25">
        <v>1.5899147329779393E-5</v>
      </c>
      <c r="K53" s="25">
        <v>1.1493533039845631E-5</v>
      </c>
      <c r="L53" s="25">
        <v>1.2987019695107789E-5</v>
      </c>
      <c r="M53" s="25">
        <v>0</v>
      </c>
      <c r="N53" s="25">
        <v>1.5946612988697016E-5</v>
      </c>
      <c r="O53" s="25">
        <v>9.8614751157476184E-6</v>
      </c>
      <c r="P53" s="25">
        <v>2.1794806544445063E-5</v>
      </c>
      <c r="Q53" s="25">
        <v>7.6515330189360874E-5</v>
      </c>
      <c r="R53" s="25">
        <v>2.4814134787550468E-5</v>
      </c>
      <c r="S53" s="25">
        <v>1.1370534098383067E-5</v>
      </c>
      <c r="T53" s="25">
        <v>3.9928000669315062E-5</v>
      </c>
      <c r="U53" s="25">
        <v>1.8924857640417808E-5</v>
      </c>
      <c r="V53" s="25">
        <v>3.1719491653111194E-5</v>
      </c>
      <c r="W53" s="25">
        <v>0</v>
      </c>
      <c r="X53" s="25">
        <v>1.2935503292430488E-5</v>
      </c>
      <c r="Y53" s="25">
        <v>0</v>
      </c>
      <c r="Z53" s="25">
        <v>1.319281657480224E-5</v>
      </c>
      <c r="AA53" s="25">
        <v>9.1368454053894858E-6</v>
      </c>
      <c r="AB53" s="25">
        <v>9.6427946480944479E-6</v>
      </c>
      <c r="AC53" s="25">
        <v>1.3520695625206218E-5</v>
      </c>
      <c r="AD53" s="25">
        <v>1.7612318079983614E-5</v>
      </c>
      <c r="AE53" s="25">
        <v>1.2472737762227239E-5</v>
      </c>
      <c r="AF53" s="25">
        <v>2.0761985497150401E-5</v>
      </c>
      <c r="AG53" s="25">
        <v>2.1390364384989549E-5</v>
      </c>
      <c r="AH53" s="25">
        <v>1.2738902157194783E-5</v>
      </c>
      <c r="AI53" s="25">
        <v>6.7178246386767677E-5</v>
      </c>
      <c r="AJ53" s="25">
        <v>0</v>
      </c>
      <c r="AK53" s="25">
        <v>0</v>
      </c>
      <c r="AL53" s="25">
        <v>0</v>
      </c>
      <c r="AM53" s="25">
        <v>3.9267584857876986E-6</v>
      </c>
      <c r="AN53" s="25">
        <v>3.552554904942042E-5</v>
      </c>
      <c r="AO53" s="25">
        <v>6.0624001094464079E-5</v>
      </c>
      <c r="AP53" s="25">
        <v>1.7747627388875838E-5</v>
      </c>
      <c r="AQ53" s="25">
        <v>4.3774903646426267E-5</v>
      </c>
      <c r="AR53" s="25">
        <v>1.6285115370964315E-4</v>
      </c>
      <c r="AS53" s="25">
        <v>1.2273457717460509E-4</v>
      </c>
      <c r="AT53" s="25">
        <v>5.5082593431546886E-4</v>
      </c>
      <c r="AU53" s="25">
        <v>1.0018534478713694E-3</v>
      </c>
      <c r="AV53" s="25">
        <v>1.1126019621793151E-3</v>
      </c>
      <c r="AW53" s="25">
        <v>1.2775775591982704E-3</v>
      </c>
      <c r="AX53" s="25">
        <v>1.153466455236058E-3</v>
      </c>
      <c r="AY53" s="25">
        <v>4.1566635884128267E-4</v>
      </c>
      <c r="AZ53" s="25">
        <v>1.0045359259028983</v>
      </c>
      <c r="BA53" s="25">
        <v>8.5012864679239266E-4</v>
      </c>
      <c r="BB53" s="25">
        <v>0</v>
      </c>
      <c r="BC53" s="25">
        <v>1.3265706379001591E-4</v>
      </c>
      <c r="BD53" s="25">
        <v>1.4222016603803394E-4</v>
      </c>
      <c r="BE53" s="25">
        <v>1.0481462327160082E-3</v>
      </c>
      <c r="BF53" s="25">
        <v>6.0397204908801928E-4</v>
      </c>
      <c r="BG53" s="25">
        <v>2.4717344427250644E-5</v>
      </c>
      <c r="BH53" s="25">
        <v>6.5316685467117341E-4</v>
      </c>
      <c r="BI53" s="25">
        <v>5.9549908778430477E-4</v>
      </c>
      <c r="BJ53" s="25">
        <v>1.9732204552018828E-4</v>
      </c>
      <c r="BK53" s="25">
        <v>3.8963661631227097E-4</v>
      </c>
      <c r="BL53" s="25">
        <v>8.2195162725051419E-5</v>
      </c>
      <c r="BM53" s="25">
        <v>4.1194371250129684E-5</v>
      </c>
      <c r="BN53" s="25">
        <v>7.7452647936509394E-5</v>
      </c>
      <c r="BO53" s="25">
        <v>2.4934091085990752E-5</v>
      </c>
      <c r="BP53" s="25">
        <v>4.331464574930706E-5</v>
      </c>
      <c r="BQ53" s="25">
        <v>1.0223720820605944E-5</v>
      </c>
      <c r="BR53" s="25">
        <v>2.0506493340772541E-5</v>
      </c>
      <c r="BS53" s="25">
        <v>2.1079721287539664E-5</v>
      </c>
      <c r="BT53" s="25">
        <v>9.8756564049100844E-6</v>
      </c>
      <c r="BU53" s="25">
        <v>7.7566693744724342E-5</v>
      </c>
      <c r="BV53" s="25">
        <v>1.5731134729002767E-5</v>
      </c>
      <c r="BW53" s="25">
        <v>1.6556970795697325E-4</v>
      </c>
      <c r="BX53" s="25">
        <v>5.6208799232102905E-5</v>
      </c>
      <c r="BY53" s="25">
        <v>3.8906487521363465E-5</v>
      </c>
      <c r="BZ53" s="25">
        <v>3.3799358352026858E-5</v>
      </c>
      <c r="CA53" s="25">
        <v>4.0962421162948292E-5</v>
      </c>
      <c r="CB53" s="25">
        <v>1.7191301885293136E-4</v>
      </c>
      <c r="CC53" s="25">
        <v>4.2398594788548117E-6</v>
      </c>
      <c r="CD53" s="25">
        <v>2.0724761065355865E-5</v>
      </c>
      <c r="CE53" s="25">
        <v>1.2268382793949046E-4</v>
      </c>
      <c r="CF53" s="25">
        <v>2.5058102179825608E-5</v>
      </c>
      <c r="CG53" s="25">
        <v>1.9012331301300288E-5</v>
      </c>
      <c r="CH53" s="25">
        <v>7.5160424424138838E-5</v>
      </c>
      <c r="CI53" s="25">
        <v>9.3316600149945798E-5</v>
      </c>
      <c r="CJ53" s="25">
        <v>1.2013441503941707E-4</v>
      </c>
      <c r="CK53" s="25">
        <v>5.4984663950473486E-5</v>
      </c>
      <c r="CL53" s="25">
        <v>1.3575346489468457E-5</v>
      </c>
      <c r="CM53" s="25">
        <v>1.7826260685380334E-5</v>
      </c>
      <c r="CN53" s="25">
        <v>1.1664191264293417E-5</v>
      </c>
      <c r="CO53" s="25">
        <v>7.128247281042375E-6</v>
      </c>
      <c r="CP53" s="25">
        <v>1.1438259850924408E-5</v>
      </c>
      <c r="CQ53" s="25">
        <v>8.5026934645356371E-5</v>
      </c>
      <c r="CR53" s="25">
        <v>3.6346602578114427E-5</v>
      </c>
      <c r="CS53" s="25">
        <v>6.8821951833208852E-4</v>
      </c>
      <c r="CT53" s="25">
        <v>1.8388497959290309E-5</v>
      </c>
      <c r="CU53" s="25">
        <v>3.9438223346150335E-5</v>
      </c>
      <c r="CV53" s="25">
        <v>1.6278073009874336E-5</v>
      </c>
      <c r="CW53" s="25">
        <v>1.7699861377192868E-5</v>
      </c>
      <c r="CX53" s="25">
        <v>5.3648742648122718E-5</v>
      </c>
      <c r="CY53" s="25">
        <v>4.6461792154578223E-6</v>
      </c>
      <c r="CZ53" s="25">
        <v>2.2298124297245858E-5</v>
      </c>
      <c r="DA53" s="25">
        <v>3.0444912953513612E-5</v>
      </c>
      <c r="DB53" s="26">
        <v>4.4431066128596409E-5</v>
      </c>
      <c r="DC53" s="41">
        <f t="shared" si="0"/>
        <v>1.0185071983934417</v>
      </c>
      <c r="DD53" s="41">
        <f t="shared" si="1"/>
        <v>0.79292883655256707</v>
      </c>
    </row>
    <row r="54" spans="1:108" x14ac:dyDescent="0.15">
      <c r="A54" s="37">
        <v>341</v>
      </c>
      <c r="B54" s="38" t="s">
        <v>50</v>
      </c>
      <c r="C54" s="25">
        <v>8.6342867195459655E-6</v>
      </c>
      <c r="D54" s="25">
        <v>5.8121931440529664E-6</v>
      </c>
      <c r="E54" s="25">
        <v>8.6737214452993273E-6</v>
      </c>
      <c r="F54" s="25">
        <v>1.6515963442384866E-5</v>
      </c>
      <c r="G54" s="25">
        <v>7.6891780848262236E-6</v>
      </c>
      <c r="H54" s="25">
        <v>0</v>
      </c>
      <c r="I54" s="25">
        <v>1.2738438766379189E-5</v>
      </c>
      <c r="J54" s="25">
        <v>5.9098861298694818E-6</v>
      </c>
      <c r="K54" s="25">
        <v>7.0028761074071892E-6</v>
      </c>
      <c r="L54" s="25">
        <v>4.4635261626229076E-6</v>
      </c>
      <c r="M54" s="25">
        <v>0</v>
      </c>
      <c r="N54" s="25">
        <v>5.3248988229138247E-6</v>
      </c>
      <c r="O54" s="25">
        <v>3.4993714653996539E-6</v>
      </c>
      <c r="P54" s="25">
        <v>1.1227400564896854E-5</v>
      </c>
      <c r="Q54" s="25">
        <v>4.8504084288089121E-6</v>
      </c>
      <c r="R54" s="25">
        <v>6.2368734363336634E-6</v>
      </c>
      <c r="S54" s="25">
        <v>3.5263589769234485E-6</v>
      </c>
      <c r="T54" s="25">
        <v>4.4820519254832973E-6</v>
      </c>
      <c r="U54" s="25">
        <v>4.9953841038290844E-6</v>
      </c>
      <c r="V54" s="25">
        <v>7.6572075559691443E-6</v>
      </c>
      <c r="W54" s="25">
        <v>0</v>
      </c>
      <c r="X54" s="25">
        <v>3.3918776397558409E-6</v>
      </c>
      <c r="Y54" s="25">
        <v>0</v>
      </c>
      <c r="Z54" s="25">
        <v>1.1445528230803572E-5</v>
      </c>
      <c r="AA54" s="25">
        <v>4.1055821832769793E-6</v>
      </c>
      <c r="AB54" s="25">
        <v>5.6697625174435892E-6</v>
      </c>
      <c r="AC54" s="25">
        <v>3.08082527001568E-6</v>
      </c>
      <c r="AD54" s="25">
        <v>7.1976613504771967E-6</v>
      </c>
      <c r="AE54" s="25">
        <v>7.571681093473963E-6</v>
      </c>
      <c r="AF54" s="25">
        <v>9.4543775817141482E-6</v>
      </c>
      <c r="AG54" s="25">
        <v>7.432841855165058E-6</v>
      </c>
      <c r="AH54" s="25">
        <v>2.9231990924762865E-6</v>
      </c>
      <c r="AI54" s="25">
        <v>1.4343540850820503E-5</v>
      </c>
      <c r="AJ54" s="25">
        <v>0</v>
      </c>
      <c r="AK54" s="25">
        <v>0</v>
      </c>
      <c r="AL54" s="25">
        <v>0</v>
      </c>
      <c r="AM54" s="25">
        <v>1.3559273436797575E-6</v>
      </c>
      <c r="AN54" s="25">
        <v>8.204993880995207E-6</v>
      </c>
      <c r="AO54" s="25">
        <v>4.7639417669505661E-6</v>
      </c>
      <c r="AP54" s="25">
        <v>1.1958568924781473E-5</v>
      </c>
      <c r="AQ54" s="25">
        <v>4.5558698606752473E-6</v>
      </c>
      <c r="AR54" s="25">
        <v>1.0585456250328991E-4</v>
      </c>
      <c r="AS54" s="25">
        <v>7.3671472597167065E-6</v>
      </c>
      <c r="AT54" s="25">
        <v>5.1621153402262953E-6</v>
      </c>
      <c r="AU54" s="25">
        <v>1.1815276584698732E-5</v>
      </c>
      <c r="AV54" s="25">
        <v>6.2302467037786314E-6</v>
      </c>
      <c r="AW54" s="25">
        <v>6.5427347637332841E-6</v>
      </c>
      <c r="AX54" s="25">
        <v>2.8817357103951489E-6</v>
      </c>
      <c r="AY54" s="25">
        <v>3.7852599094870716E-6</v>
      </c>
      <c r="AZ54" s="25">
        <v>6.2654036783631037E-6</v>
      </c>
      <c r="BA54" s="25">
        <v>1.0018759834583932</v>
      </c>
      <c r="BB54" s="25">
        <v>0</v>
      </c>
      <c r="BC54" s="25">
        <v>1.4066574501163727E-5</v>
      </c>
      <c r="BD54" s="25">
        <v>1.5709835988854281E-4</v>
      </c>
      <c r="BE54" s="25">
        <v>1.5547321633561256E-4</v>
      </c>
      <c r="BF54" s="25">
        <v>6.4363015444287031E-6</v>
      </c>
      <c r="BG54" s="25">
        <v>2.0090528348616776E-5</v>
      </c>
      <c r="BH54" s="25">
        <v>1.2024570420136423E-4</v>
      </c>
      <c r="BI54" s="25">
        <v>3.7575053726814994E-5</v>
      </c>
      <c r="BJ54" s="25">
        <v>2.4619741969297756E-4</v>
      </c>
      <c r="BK54" s="25">
        <v>3.6507084021076489E-4</v>
      </c>
      <c r="BL54" s="25">
        <v>1.9682364411403616E-5</v>
      </c>
      <c r="BM54" s="25">
        <v>7.203179177488052E-6</v>
      </c>
      <c r="BN54" s="25">
        <v>1.0041052230909447E-5</v>
      </c>
      <c r="BO54" s="25">
        <v>9.2735417260858487E-6</v>
      </c>
      <c r="BP54" s="25">
        <v>2.3150361366541637E-5</v>
      </c>
      <c r="BQ54" s="25">
        <v>1.2849937412216686E-5</v>
      </c>
      <c r="BR54" s="25">
        <v>2.2039770769100251E-5</v>
      </c>
      <c r="BS54" s="25">
        <v>1.1640138702355428E-5</v>
      </c>
      <c r="BT54" s="25">
        <v>1.6036380276301404E-6</v>
      </c>
      <c r="BU54" s="25">
        <v>1.270127033303186E-5</v>
      </c>
      <c r="BV54" s="25">
        <v>1.1308002194111781E-5</v>
      </c>
      <c r="BW54" s="25">
        <v>5.5013788035658622E-5</v>
      </c>
      <c r="BX54" s="25">
        <v>1.2275858686270955E-5</v>
      </c>
      <c r="BY54" s="25">
        <v>1.3634586841296752E-5</v>
      </c>
      <c r="BZ54" s="25">
        <v>2.0895767494201682E-5</v>
      </c>
      <c r="CA54" s="25">
        <v>1.0242557475383946E-5</v>
      </c>
      <c r="CB54" s="25">
        <v>1.0790446329774038E-5</v>
      </c>
      <c r="CC54" s="25">
        <v>1.5506748414129969E-6</v>
      </c>
      <c r="CD54" s="25">
        <v>1.3680436766360605E-5</v>
      </c>
      <c r="CE54" s="25">
        <v>1.7616903545029261E-5</v>
      </c>
      <c r="CF54" s="25">
        <v>3.2004093087616561E-5</v>
      </c>
      <c r="CG54" s="25">
        <v>1.513079538539301E-5</v>
      </c>
      <c r="CH54" s="25">
        <v>1.767506793595082E-5</v>
      </c>
      <c r="CI54" s="25">
        <v>1.7088578312099444E-4</v>
      </c>
      <c r="CJ54" s="25">
        <v>5.0818275933628603E-6</v>
      </c>
      <c r="CK54" s="25">
        <v>2.2844901195284793E-5</v>
      </c>
      <c r="CL54" s="25">
        <v>6.077564686421919E-6</v>
      </c>
      <c r="CM54" s="25">
        <v>5.3704503691088551E-6</v>
      </c>
      <c r="CN54" s="25">
        <v>5.130138892986144E-6</v>
      </c>
      <c r="CO54" s="25">
        <v>3.3261809792470056E-6</v>
      </c>
      <c r="CP54" s="25">
        <v>8.6122645790158294E-6</v>
      </c>
      <c r="CQ54" s="25">
        <v>2.4753287684415828E-4</v>
      </c>
      <c r="CR54" s="25">
        <v>2.5769134117862697E-5</v>
      </c>
      <c r="CS54" s="25">
        <v>1.3408915849372549E-4</v>
      </c>
      <c r="CT54" s="25">
        <v>3.6527416716619292E-5</v>
      </c>
      <c r="CU54" s="25">
        <v>1.1209862066222032E-5</v>
      </c>
      <c r="CV54" s="25">
        <v>1.1584011747834508E-5</v>
      </c>
      <c r="CW54" s="25">
        <v>5.6267928125350722E-6</v>
      </c>
      <c r="CX54" s="25">
        <v>3.331695625811042E-5</v>
      </c>
      <c r="CY54" s="25">
        <v>4.7611900292474839E-6</v>
      </c>
      <c r="CZ54" s="25">
        <v>6.4489587576776219E-6</v>
      </c>
      <c r="DA54" s="25">
        <v>4.3752184727057726E-6</v>
      </c>
      <c r="DB54" s="26">
        <v>1.7488904362238047E-5</v>
      </c>
      <c r="DC54" s="41">
        <f t="shared" si="0"/>
        <v>1.0045189019688938</v>
      </c>
      <c r="DD54" s="41">
        <f t="shared" si="1"/>
        <v>0.78203865960854069</v>
      </c>
    </row>
    <row r="55" spans="1:108" x14ac:dyDescent="0.15">
      <c r="A55" s="37">
        <v>351</v>
      </c>
      <c r="B55" s="38" t="s">
        <v>51</v>
      </c>
      <c r="C55" s="25">
        <v>0</v>
      </c>
      <c r="D55" s="25">
        <v>0</v>
      </c>
      <c r="E55" s="25">
        <v>0</v>
      </c>
      <c r="F55" s="25">
        <v>0</v>
      </c>
      <c r="G55" s="25">
        <v>0</v>
      </c>
      <c r="H55" s="25">
        <v>0</v>
      </c>
      <c r="I55" s="25">
        <v>0</v>
      </c>
      <c r="J55" s="25">
        <v>0</v>
      </c>
      <c r="K55" s="25">
        <v>0</v>
      </c>
      <c r="L55" s="25">
        <v>0</v>
      </c>
      <c r="M55" s="25">
        <v>0</v>
      </c>
      <c r="N55" s="25">
        <v>0</v>
      </c>
      <c r="O55" s="25">
        <v>0</v>
      </c>
      <c r="P55" s="25">
        <v>0</v>
      </c>
      <c r="Q55" s="25">
        <v>0</v>
      </c>
      <c r="R55" s="25">
        <v>0</v>
      </c>
      <c r="S55" s="25">
        <v>0</v>
      </c>
      <c r="T55" s="25">
        <v>0</v>
      </c>
      <c r="U55" s="25">
        <v>0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  <c r="AD55" s="25">
        <v>0</v>
      </c>
      <c r="AE55" s="25">
        <v>0</v>
      </c>
      <c r="AF55" s="25">
        <v>0</v>
      </c>
      <c r="AG55" s="25">
        <v>0</v>
      </c>
      <c r="AH55" s="25">
        <v>0</v>
      </c>
      <c r="AI55" s="25">
        <v>0</v>
      </c>
      <c r="AJ55" s="25">
        <v>0</v>
      </c>
      <c r="AK55" s="25">
        <v>0</v>
      </c>
      <c r="AL55" s="25">
        <v>0</v>
      </c>
      <c r="AM55" s="25">
        <v>0</v>
      </c>
      <c r="AN55" s="25">
        <v>0</v>
      </c>
      <c r="AO55" s="25">
        <v>0</v>
      </c>
      <c r="AP55" s="25">
        <v>0</v>
      </c>
      <c r="AQ55" s="25">
        <v>0</v>
      </c>
      <c r="AR55" s="25">
        <v>0</v>
      </c>
      <c r="AS55" s="25">
        <v>0</v>
      </c>
      <c r="AT55" s="25">
        <v>0</v>
      </c>
      <c r="AU55" s="25">
        <v>0</v>
      </c>
      <c r="AV55" s="25">
        <v>0</v>
      </c>
      <c r="AW55" s="25">
        <v>0</v>
      </c>
      <c r="AX55" s="25">
        <v>0</v>
      </c>
      <c r="AY55" s="25">
        <v>0</v>
      </c>
      <c r="AZ55" s="25">
        <v>0</v>
      </c>
      <c r="BA55" s="25">
        <v>0</v>
      </c>
      <c r="BB55" s="25">
        <v>1</v>
      </c>
      <c r="BC55" s="25">
        <v>0</v>
      </c>
      <c r="BD55" s="25">
        <v>0</v>
      </c>
      <c r="BE55" s="25">
        <v>0</v>
      </c>
      <c r="BF55" s="25">
        <v>0</v>
      </c>
      <c r="BG55" s="25">
        <v>0</v>
      </c>
      <c r="BH55" s="25">
        <v>0</v>
      </c>
      <c r="BI55" s="25">
        <v>0</v>
      </c>
      <c r="BJ55" s="25">
        <v>0</v>
      </c>
      <c r="BK55" s="25">
        <v>0</v>
      </c>
      <c r="BL55" s="25">
        <v>0</v>
      </c>
      <c r="BM55" s="25">
        <v>0</v>
      </c>
      <c r="BN55" s="25">
        <v>0</v>
      </c>
      <c r="BO55" s="25">
        <v>0</v>
      </c>
      <c r="BP55" s="25">
        <v>0</v>
      </c>
      <c r="BQ55" s="25">
        <v>0</v>
      </c>
      <c r="BR55" s="25">
        <v>0</v>
      </c>
      <c r="BS55" s="25">
        <v>0</v>
      </c>
      <c r="BT55" s="25">
        <v>0</v>
      </c>
      <c r="BU55" s="25">
        <v>0</v>
      </c>
      <c r="BV55" s="25">
        <v>0</v>
      </c>
      <c r="BW55" s="25">
        <v>0</v>
      </c>
      <c r="BX55" s="25">
        <v>0</v>
      </c>
      <c r="BY55" s="25">
        <v>0</v>
      </c>
      <c r="BZ55" s="25">
        <v>0</v>
      </c>
      <c r="CA55" s="25">
        <v>0</v>
      </c>
      <c r="CB55" s="25">
        <v>0</v>
      </c>
      <c r="CC55" s="25">
        <v>0</v>
      </c>
      <c r="CD55" s="25">
        <v>0</v>
      </c>
      <c r="CE55" s="25">
        <v>0</v>
      </c>
      <c r="CF55" s="25">
        <v>0</v>
      </c>
      <c r="CG55" s="25">
        <v>0</v>
      </c>
      <c r="CH55" s="25">
        <v>0</v>
      </c>
      <c r="CI55" s="25">
        <v>0</v>
      </c>
      <c r="CJ55" s="25">
        <v>0</v>
      </c>
      <c r="CK55" s="25">
        <v>0</v>
      </c>
      <c r="CL55" s="25">
        <v>0</v>
      </c>
      <c r="CM55" s="25">
        <v>0</v>
      </c>
      <c r="CN55" s="25">
        <v>0</v>
      </c>
      <c r="CO55" s="25">
        <v>0</v>
      </c>
      <c r="CP55" s="25">
        <v>0</v>
      </c>
      <c r="CQ55" s="25">
        <v>0</v>
      </c>
      <c r="CR55" s="25">
        <v>0</v>
      </c>
      <c r="CS55" s="25">
        <v>0</v>
      </c>
      <c r="CT55" s="25">
        <v>0</v>
      </c>
      <c r="CU55" s="25">
        <v>0</v>
      </c>
      <c r="CV55" s="25">
        <v>0</v>
      </c>
      <c r="CW55" s="25">
        <v>0</v>
      </c>
      <c r="CX55" s="25">
        <v>0</v>
      </c>
      <c r="CY55" s="25">
        <v>0</v>
      </c>
      <c r="CZ55" s="25">
        <v>0</v>
      </c>
      <c r="DA55" s="25">
        <v>0</v>
      </c>
      <c r="DB55" s="26">
        <v>0</v>
      </c>
      <c r="DC55" s="41">
        <f t="shared" si="0"/>
        <v>1</v>
      </c>
      <c r="DD55" s="41">
        <f t="shared" si="1"/>
        <v>0.77852060133036449</v>
      </c>
    </row>
    <row r="56" spans="1:108" x14ac:dyDescent="0.15">
      <c r="A56" s="37">
        <v>353</v>
      </c>
      <c r="B56" s="38" t="s">
        <v>52</v>
      </c>
      <c r="C56" s="25">
        <v>1.9146014853763747E-4</v>
      </c>
      <c r="D56" s="25">
        <v>9.0908049295907218E-5</v>
      </c>
      <c r="E56" s="25">
        <v>2.7193384062355322E-4</v>
      </c>
      <c r="F56" s="25">
        <v>1.2748639557978362E-4</v>
      </c>
      <c r="G56" s="25">
        <v>6.9134279745283693E-5</v>
      </c>
      <c r="H56" s="25">
        <v>0</v>
      </c>
      <c r="I56" s="25">
        <v>2.4456053684661377E-4</v>
      </c>
      <c r="J56" s="25">
        <v>6.8362794685989222E-5</v>
      </c>
      <c r="K56" s="25">
        <v>6.3222309044353773E-5</v>
      </c>
      <c r="L56" s="25">
        <v>6.0676984785392406E-5</v>
      </c>
      <c r="M56" s="25">
        <v>0</v>
      </c>
      <c r="N56" s="25">
        <v>7.8947238530735448E-5</v>
      </c>
      <c r="O56" s="25">
        <v>4.3003006685220067E-5</v>
      </c>
      <c r="P56" s="25">
        <v>1.333379960457284E-4</v>
      </c>
      <c r="Q56" s="25">
        <v>4.3868456946816561E-5</v>
      </c>
      <c r="R56" s="25">
        <v>1.098874588749057E-4</v>
      </c>
      <c r="S56" s="25">
        <v>3.9588446061058879E-5</v>
      </c>
      <c r="T56" s="25">
        <v>5.4711993221750944E-5</v>
      </c>
      <c r="U56" s="25">
        <v>1.097954503950285E-4</v>
      </c>
      <c r="V56" s="25">
        <v>1.6988112428199231E-4</v>
      </c>
      <c r="W56" s="25">
        <v>0</v>
      </c>
      <c r="X56" s="25">
        <v>5.8858755912739438E-5</v>
      </c>
      <c r="Y56" s="25">
        <v>0</v>
      </c>
      <c r="Z56" s="25">
        <v>5.7567279264892352E-5</v>
      </c>
      <c r="AA56" s="25">
        <v>3.6909043222398563E-5</v>
      </c>
      <c r="AB56" s="25">
        <v>4.3024160776456215E-5</v>
      </c>
      <c r="AC56" s="25">
        <v>5.1014001343722744E-5</v>
      </c>
      <c r="AD56" s="25">
        <v>1.0947865273094595E-4</v>
      </c>
      <c r="AE56" s="25">
        <v>6.3887755163563077E-5</v>
      </c>
      <c r="AF56" s="25">
        <v>7.6115302432498951E-5</v>
      </c>
      <c r="AG56" s="25">
        <v>1.1628232112539652E-4</v>
      </c>
      <c r="AH56" s="25">
        <v>5.6820395174546557E-5</v>
      </c>
      <c r="AI56" s="25">
        <v>2.3972352187633531E-4</v>
      </c>
      <c r="AJ56" s="25">
        <v>0</v>
      </c>
      <c r="AK56" s="25">
        <v>0</v>
      </c>
      <c r="AL56" s="25">
        <v>0</v>
      </c>
      <c r="AM56" s="25">
        <v>1.6382956618328819E-5</v>
      </c>
      <c r="AN56" s="25">
        <v>1.3724600439428734E-4</v>
      </c>
      <c r="AO56" s="25">
        <v>8.9940847012713463E-5</v>
      </c>
      <c r="AP56" s="25">
        <v>8.0986086517627305E-5</v>
      </c>
      <c r="AQ56" s="25">
        <v>6.4374408428913293E-5</v>
      </c>
      <c r="AR56" s="25">
        <v>5.7283544005290326E-5</v>
      </c>
      <c r="AS56" s="25">
        <v>4.2543024302564914E-5</v>
      </c>
      <c r="AT56" s="25">
        <v>5.2896233552475512E-5</v>
      </c>
      <c r="AU56" s="25">
        <v>9.1587530432001493E-5</v>
      </c>
      <c r="AV56" s="25">
        <v>7.7048200737804293E-5</v>
      </c>
      <c r="AW56" s="25">
        <v>5.3118246605667353E-5</v>
      </c>
      <c r="AX56" s="25">
        <v>3.4375752670734124E-5</v>
      </c>
      <c r="AY56" s="25">
        <v>3.2542362192560016E-5</v>
      </c>
      <c r="AZ56" s="25">
        <v>5.2903560629058461E-5</v>
      </c>
      <c r="BA56" s="25">
        <v>3.6168881505301123E-5</v>
      </c>
      <c r="BB56" s="25">
        <v>0</v>
      </c>
      <c r="BC56" s="25">
        <v>1.0079497360103951</v>
      </c>
      <c r="BD56" s="25">
        <v>2.2692199371483338E-5</v>
      </c>
      <c r="BE56" s="25">
        <v>3.4596640532014671E-4</v>
      </c>
      <c r="BF56" s="25">
        <v>7.6504587630651615E-5</v>
      </c>
      <c r="BG56" s="25">
        <v>1.0503697254049749E-4</v>
      </c>
      <c r="BH56" s="25">
        <v>8.0887622272238322E-5</v>
      </c>
      <c r="BI56" s="25">
        <v>9.6446888006166041E-5</v>
      </c>
      <c r="BJ56" s="25">
        <v>1.1727750209698638E-4</v>
      </c>
      <c r="BK56" s="25">
        <v>8.6099661591399479E-5</v>
      </c>
      <c r="BL56" s="25">
        <v>5.4068011094382128E-4</v>
      </c>
      <c r="BM56" s="25">
        <v>6.6102727622481484E-5</v>
      </c>
      <c r="BN56" s="25">
        <v>1.537807383200646E-4</v>
      </c>
      <c r="BO56" s="25">
        <v>1.5707658697042186E-4</v>
      </c>
      <c r="BP56" s="25">
        <v>8.3583503729710087E-5</v>
      </c>
      <c r="BQ56" s="25">
        <v>3.9289974147219504E-5</v>
      </c>
      <c r="BR56" s="25">
        <v>3.3585415789310443E-5</v>
      </c>
      <c r="BS56" s="25">
        <v>2.5114714564956014E-5</v>
      </c>
      <c r="BT56" s="25">
        <v>5.3501216964985472E-6</v>
      </c>
      <c r="BU56" s="25">
        <v>5.0709966804613389E-5</v>
      </c>
      <c r="BV56" s="25">
        <v>9.8769582846993992E-5</v>
      </c>
      <c r="BW56" s="25">
        <v>1.0333290987586477E-3</v>
      </c>
      <c r="BX56" s="25">
        <v>2.8376250991969918E-5</v>
      </c>
      <c r="BY56" s="25">
        <v>7.0992680458945877E-5</v>
      </c>
      <c r="BZ56" s="25">
        <v>7.9935084165994378E-5</v>
      </c>
      <c r="CA56" s="25">
        <v>1.0864407941546978E-4</v>
      </c>
      <c r="CB56" s="25">
        <v>8.3982492647795629E-5</v>
      </c>
      <c r="CC56" s="25">
        <v>2.0248514884091106E-5</v>
      </c>
      <c r="CD56" s="25">
        <v>9.7258395344204079E-5</v>
      </c>
      <c r="CE56" s="25">
        <v>8.9432363893299398E-5</v>
      </c>
      <c r="CF56" s="25">
        <v>1.2269788068343908E-4</v>
      </c>
      <c r="CG56" s="25">
        <v>6.5378790429679591E-5</v>
      </c>
      <c r="CH56" s="25">
        <v>7.3104695833331869E-5</v>
      </c>
      <c r="CI56" s="25">
        <v>1.0215005159123578E-4</v>
      </c>
      <c r="CJ56" s="25">
        <v>4.2551532378824469E-5</v>
      </c>
      <c r="CK56" s="25">
        <v>1.0356272243682565E-4</v>
      </c>
      <c r="CL56" s="25">
        <v>3.7660349036356013E-5</v>
      </c>
      <c r="CM56" s="25">
        <v>7.6321969119563506E-5</v>
      </c>
      <c r="CN56" s="25">
        <v>5.4577575347675375E-5</v>
      </c>
      <c r="CO56" s="25">
        <v>2.9917089073539433E-5</v>
      </c>
      <c r="CP56" s="25">
        <v>5.4318060028842015E-5</v>
      </c>
      <c r="CQ56" s="25">
        <v>6.4835604012994483E-4</v>
      </c>
      <c r="CR56" s="25">
        <v>4.8887158916517974E-5</v>
      </c>
      <c r="CS56" s="25">
        <v>5.9779652863647644E-3</v>
      </c>
      <c r="CT56" s="25">
        <v>4.7990382644481936E-5</v>
      </c>
      <c r="CU56" s="25">
        <v>1.483961964234856E-4</v>
      </c>
      <c r="CV56" s="25">
        <v>4.9326747466303867E-5</v>
      </c>
      <c r="CW56" s="25">
        <v>7.3572165931698198E-5</v>
      </c>
      <c r="CX56" s="25">
        <v>9.6694919494060366E-5</v>
      </c>
      <c r="CY56" s="25">
        <v>2.2668582866538855E-5</v>
      </c>
      <c r="CZ56" s="25">
        <v>5.6348529608576649E-5</v>
      </c>
      <c r="DA56" s="25">
        <v>2.5182418979390411E-5</v>
      </c>
      <c r="DB56" s="26">
        <v>3.0237826730711225E-5</v>
      </c>
      <c r="DC56" s="41">
        <f t="shared" si="0"/>
        <v>1.0235346025635548</v>
      </c>
      <c r="DD56" s="41">
        <f t="shared" si="1"/>
        <v>0.79684277427021433</v>
      </c>
    </row>
    <row r="57" spans="1:108" x14ac:dyDescent="0.15">
      <c r="A57" s="37">
        <v>354</v>
      </c>
      <c r="B57" s="38" t="s">
        <v>53</v>
      </c>
      <c r="C57" s="25">
        <v>4.300197966680859E-5</v>
      </c>
      <c r="D57" s="25">
        <v>1.2084580121273254E-4</v>
      </c>
      <c r="E57" s="25">
        <v>1.8131855564310824E-5</v>
      </c>
      <c r="F57" s="25">
        <v>2.8637805179195975E-5</v>
      </c>
      <c r="G57" s="25">
        <v>3.1435944610498307E-3</v>
      </c>
      <c r="H57" s="25">
        <v>0</v>
      </c>
      <c r="I57" s="25">
        <v>6.0620989453893099E-5</v>
      </c>
      <c r="J57" s="25">
        <v>1.2040108871558081E-4</v>
      </c>
      <c r="K57" s="25">
        <v>2.1482679506912274E-5</v>
      </c>
      <c r="L57" s="25">
        <v>9.7078080563793803E-5</v>
      </c>
      <c r="M57" s="25">
        <v>0</v>
      </c>
      <c r="N57" s="25">
        <v>1.5004528467114179E-5</v>
      </c>
      <c r="O57" s="25">
        <v>9.9837756003123642E-6</v>
      </c>
      <c r="P57" s="25">
        <v>8.9140931299282108E-5</v>
      </c>
      <c r="Q57" s="25">
        <v>2.5826654814479918E-5</v>
      </c>
      <c r="R57" s="25">
        <v>5.8249012280756223E-5</v>
      </c>
      <c r="S57" s="25">
        <v>2.9195458984365893E-5</v>
      </c>
      <c r="T57" s="25">
        <v>1.5943866781653952E-5</v>
      </c>
      <c r="U57" s="25">
        <v>6.8148332757406033E-5</v>
      </c>
      <c r="V57" s="25">
        <v>7.1458484276880905E-5</v>
      </c>
      <c r="W57" s="25">
        <v>0</v>
      </c>
      <c r="X57" s="25">
        <v>4.4501110806139119E-5</v>
      </c>
      <c r="Y57" s="25">
        <v>0</v>
      </c>
      <c r="Z57" s="25">
        <v>3.3596473298165466E-5</v>
      </c>
      <c r="AA57" s="25">
        <v>3.2444649691931096E-5</v>
      </c>
      <c r="AB57" s="25">
        <v>3.6435364909284788E-5</v>
      </c>
      <c r="AC57" s="25">
        <v>1.3666273265600009E-5</v>
      </c>
      <c r="AD57" s="25">
        <v>1.4268707994909942E-5</v>
      </c>
      <c r="AE57" s="25">
        <v>2.266220162513636E-5</v>
      </c>
      <c r="AF57" s="25">
        <v>8.382133424326525E-5</v>
      </c>
      <c r="AG57" s="25">
        <v>1.1647966444128774E-4</v>
      </c>
      <c r="AH57" s="25">
        <v>3.1279466874137146E-5</v>
      </c>
      <c r="AI57" s="25">
        <v>2.1374299387420703E-4</v>
      </c>
      <c r="AJ57" s="25">
        <v>0</v>
      </c>
      <c r="AK57" s="25">
        <v>0</v>
      </c>
      <c r="AL57" s="25">
        <v>0</v>
      </c>
      <c r="AM57" s="25">
        <v>2.9197459897379468E-5</v>
      </c>
      <c r="AN57" s="25">
        <v>4.4404999284377314E-4</v>
      </c>
      <c r="AO57" s="25">
        <v>6.4830214696063405E-5</v>
      </c>
      <c r="AP57" s="25">
        <v>5.5619070719265307E-5</v>
      </c>
      <c r="AQ57" s="25">
        <v>2.8207488794653302E-5</v>
      </c>
      <c r="AR57" s="25">
        <v>1.7541475755490244E-5</v>
      </c>
      <c r="AS57" s="25">
        <v>2.0463281493613938E-5</v>
      </c>
      <c r="AT57" s="25">
        <v>2.2522682692757539E-5</v>
      </c>
      <c r="AU57" s="25">
        <v>1.9315838145830061E-5</v>
      </c>
      <c r="AV57" s="25">
        <v>1.3738123464286613E-5</v>
      </c>
      <c r="AW57" s="25">
        <v>1.8826805603873791E-5</v>
      </c>
      <c r="AX57" s="25">
        <v>1.4893641864646951E-5</v>
      </c>
      <c r="AY57" s="25">
        <v>9.8473328821552808E-6</v>
      </c>
      <c r="AZ57" s="25">
        <v>1.8458847223743576E-5</v>
      </c>
      <c r="BA57" s="25">
        <v>1.2367039956151555E-5</v>
      </c>
      <c r="BB57" s="25">
        <v>0</v>
      </c>
      <c r="BC57" s="25">
        <v>1.415164772410477E-5</v>
      </c>
      <c r="BD57" s="25">
        <v>1.0161222788101059</v>
      </c>
      <c r="BE57" s="25">
        <v>1.1721522820843235E-5</v>
      </c>
      <c r="BF57" s="25">
        <v>3.0339480276900107E-5</v>
      </c>
      <c r="BG57" s="25">
        <v>1.2051543008767659E-3</v>
      </c>
      <c r="BH57" s="25">
        <v>3.3477451613987782E-5</v>
      </c>
      <c r="BI57" s="25">
        <v>2.9051717596766965E-5</v>
      </c>
      <c r="BJ57" s="25">
        <v>5.2082084275162946E-5</v>
      </c>
      <c r="BK57" s="25">
        <v>5.2191309981414E-5</v>
      </c>
      <c r="BL57" s="25">
        <v>2.2253330413294878E-5</v>
      </c>
      <c r="BM57" s="25">
        <v>9.7649596672891135E-5</v>
      </c>
      <c r="BN57" s="25">
        <v>1.9593936780502454E-5</v>
      </c>
      <c r="BO57" s="25">
        <v>3.6262609666066403E-5</v>
      </c>
      <c r="BP57" s="25">
        <v>2.4298821203743244E-5</v>
      </c>
      <c r="BQ57" s="25">
        <v>3.2116830444993251E-5</v>
      </c>
      <c r="BR57" s="25">
        <v>9.7345012377797894E-6</v>
      </c>
      <c r="BS57" s="25">
        <v>7.073201602427755E-6</v>
      </c>
      <c r="BT57" s="25">
        <v>2.9066151953058551E-6</v>
      </c>
      <c r="BU57" s="25">
        <v>7.9274762245459094E-6</v>
      </c>
      <c r="BV57" s="25">
        <v>9.4891266195043083E-5</v>
      </c>
      <c r="BW57" s="25">
        <v>1.7601122629835777E-4</v>
      </c>
      <c r="BX57" s="25">
        <v>7.2961972201875582E-3</v>
      </c>
      <c r="BY57" s="25">
        <v>6.6936898422243241E-5</v>
      </c>
      <c r="BZ57" s="25">
        <v>1.6727875465249605E-5</v>
      </c>
      <c r="CA57" s="25">
        <v>1.5371802258180487E-5</v>
      </c>
      <c r="CB57" s="25">
        <v>2.0493331575210746E-4</v>
      </c>
      <c r="CC57" s="25">
        <v>1.5804215347545954E-5</v>
      </c>
      <c r="CD57" s="25">
        <v>9.7234797204654407E-6</v>
      </c>
      <c r="CE57" s="25">
        <v>1.0585018368731826E-5</v>
      </c>
      <c r="CF57" s="25">
        <v>5.2935653491564248E-5</v>
      </c>
      <c r="CG57" s="25">
        <v>9.4772611123544531E-6</v>
      </c>
      <c r="CH57" s="25">
        <v>2.9287981098182045E-5</v>
      </c>
      <c r="CI57" s="25">
        <v>1.9788208801524944E-4</v>
      </c>
      <c r="CJ57" s="25">
        <v>2.4054197787521913E-5</v>
      </c>
      <c r="CK57" s="25">
        <v>4.3112175481855599E-5</v>
      </c>
      <c r="CL57" s="25">
        <v>1.0058475575516646E-5</v>
      </c>
      <c r="CM57" s="25">
        <v>1.3430737139797348E-5</v>
      </c>
      <c r="CN57" s="25">
        <v>9.0528274754182545E-6</v>
      </c>
      <c r="CO57" s="25">
        <v>8.3336139690708097E-6</v>
      </c>
      <c r="CP57" s="25">
        <v>3.478771812287407E-5</v>
      </c>
      <c r="CQ57" s="25">
        <v>1.4337695996212354E-5</v>
      </c>
      <c r="CR57" s="25">
        <v>9.4204980519214631E-6</v>
      </c>
      <c r="CS57" s="25">
        <v>1.9100838672869857E-5</v>
      </c>
      <c r="CT57" s="25">
        <v>8.149172085280158E-6</v>
      </c>
      <c r="CU57" s="25">
        <v>4.7854576843134016E-5</v>
      </c>
      <c r="CV57" s="25">
        <v>4.0234723588328139E-5</v>
      </c>
      <c r="CW57" s="25">
        <v>1.234605030369664E-5</v>
      </c>
      <c r="CX57" s="25">
        <v>2.661333454364658E-5</v>
      </c>
      <c r="CY57" s="25">
        <v>7.2699722425291158E-6</v>
      </c>
      <c r="CZ57" s="25">
        <v>2.6821910170200272E-5</v>
      </c>
      <c r="DA57" s="25">
        <v>5.0361892817161898E-5</v>
      </c>
      <c r="DB57" s="26">
        <v>2.8968200891995328E-5</v>
      </c>
      <c r="DC57" s="41">
        <f t="shared" si="0"/>
        <v>1.0319108624814384</v>
      </c>
      <c r="DD57" s="41">
        <f t="shared" si="1"/>
        <v>0.80336386517838454</v>
      </c>
    </row>
    <row r="58" spans="1:108" x14ac:dyDescent="0.15">
      <c r="A58" s="37">
        <v>359</v>
      </c>
      <c r="B58" s="38" t="s">
        <v>54</v>
      </c>
      <c r="C58" s="25">
        <v>1.1726658168190724E-7</v>
      </c>
      <c r="D58" s="25">
        <v>6.3284192892358217E-8</v>
      </c>
      <c r="E58" s="25">
        <v>1.5066292718544484E-7</v>
      </c>
      <c r="F58" s="25">
        <v>8.8300785076348749E-8</v>
      </c>
      <c r="G58" s="25">
        <v>6.1416986691514736E-8</v>
      </c>
      <c r="H58" s="25">
        <v>0</v>
      </c>
      <c r="I58" s="25">
        <v>3.7115747443964344E-7</v>
      </c>
      <c r="J58" s="25">
        <v>5.7893635634047467E-8</v>
      </c>
      <c r="K58" s="25">
        <v>5.1262769898139001E-8</v>
      </c>
      <c r="L58" s="25">
        <v>5.006759105836961E-8</v>
      </c>
      <c r="M58" s="25">
        <v>0</v>
      </c>
      <c r="N58" s="25">
        <v>7.923250402224546E-8</v>
      </c>
      <c r="O58" s="25">
        <v>6.3133997119215722E-8</v>
      </c>
      <c r="P58" s="25">
        <v>1.0187808556633272E-7</v>
      </c>
      <c r="Q58" s="25">
        <v>5.8927266526200876E-8</v>
      </c>
      <c r="R58" s="25">
        <v>8.6600702847887908E-8</v>
      </c>
      <c r="S58" s="25">
        <v>4.9662380442307093E-8</v>
      </c>
      <c r="T58" s="25">
        <v>7.4148575846190908E-8</v>
      </c>
      <c r="U58" s="25">
        <v>8.6720801567350548E-8</v>
      </c>
      <c r="V58" s="25">
        <v>1.228577920061883E-7</v>
      </c>
      <c r="W58" s="25">
        <v>0</v>
      </c>
      <c r="X58" s="25">
        <v>4.4723645014212094E-8</v>
      </c>
      <c r="Y58" s="25">
        <v>0</v>
      </c>
      <c r="Z58" s="25">
        <v>1.6774991725874397E-7</v>
      </c>
      <c r="AA58" s="25">
        <v>5.723882087586206E-8</v>
      </c>
      <c r="AB58" s="25">
        <v>3.860216676983507E-8</v>
      </c>
      <c r="AC58" s="25">
        <v>4.9977183374678156E-8</v>
      </c>
      <c r="AD58" s="25">
        <v>8.7080786789890955E-8</v>
      </c>
      <c r="AE58" s="25">
        <v>6.9707313396286588E-8</v>
      </c>
      <c r="AF58" s="25">
        <v>1.0242070926684807E-7</v>
      </c>
      <c r="AG58" s="25">
        <v>8.8400435882783125E-8</v>
      </c>
      <c r="AH58" s="25">
        <v>5.4183095943291495E-8</v>
      </c>
      <c r="AI58" s="25">
        <v>1.9558175165609513E-7</v>
      </c>
      <c r="AJ58" s="25">
        <v>0</v>
      </c>
      <c r="AK58" s="25">
        <v>0</v>
      </c>
      <c r="AL58" s="25">
        <v>0</v>
      </c>
      <c r="AM58" s="25">
        <v>1.8834234359094625E-8</v>
      </c>
      <c r="AN58" s="25">
        <v>1.6250520271933667E-7</v>
      </c>
      <c r="AO58" s="25">
        <v>7.464032673223169E-8</v>
      </c>
      <c r="AP58" s="25">
        <v>1.0246622323219181E-7</v>
      </c>
      <c r="AQ58" s="25">
        <v>6.8116608816609715E-8</v>
      </c>
      <c r="AR58" s="25">
        <v>6.551161448705894E-8</v>
      </c>
      <c r="AS58" s="25">
        <v>5.8182577937646765E-8</v>
      </c>
      <c r="AT58" s="25">
        <v>9.3650729163442279E-8</v>
      </c>
      <c r="AU58" s="25">
        <v>7.2628076792249667E-8</v>
      </c>
      <c r="AV58" s="25">
        <v>7.7378347077631411E-8</v>
      </c>
      <c r="AW58" s="25">
        <v>5.8737865397428844E-8</v>
      </c>
      <c r="AX58" s="25">
        <v>4.0007459106513645E-8</v>
      </c>
      <c r="AY58" s="25">
        <v>5.4694213733848433E-8</v>
      </c>
      <c r="AZ58" s="25">
        <v>5.9674258591709151E-8</v>
      </c>
      <c r="BA58" s="25">
        <v>5.2825932037264458E-8</v>
      </c>
      <c r="BB58" s="25">
        <v>0</v>
      </c>
      <c r="BC58" s="25">
        <v>3.0074958213043758E-8</v>
      </c>
      <c r="BD58" s="25">
        <v>3.3192418259044279E-8</v>
      </c>
      <c r="BE58" s="25">
        <v>1.0001900791841767</v>
      </c>
      <c r="BF58" s="25">
        <v>7.4199209390911719E-8</v>
      </c>
      <c r="BG58" s="25">
        <v>1.0447873169153372E-7</v>
      </c>
      <c r="BH58" s="25">
        <v>7.8206881122952959E-8</v>
      </c>
      <c r="BI58" s="25">
        <v>8.8085365153489211E-8</v>
      </c>
      <c r="BJ58" s="25">
        <v>9.5685446881967845E-8</v>
      </c>
      <c r="BK58" s="25">
        <v>8.9452377852197231E-8</v>
      </c>
      <c r="BL58" s="25">
        <v>3.3821427243171718E-7</v>
      </c>
      <c r="BM58" s="25">
        <v>6.2475711529688712E-8</v>
      </c>
      <c r="BN58" s="25">
        <v>1.3250550538944655E-7</v>
      </c>
      <c r="BO58" s="25">
        <v>2.7264861993660416E-7</v>
      </c>
      <c r="BP58" s="25">
        <v>1.3497648213945781E-7</v>
      </c>
      <c r="BQ58" s="25">
        <v>1.0798572644220297E-7</v>
      </c>
      <c r="BR58" s="25">
        <v>4.8784764949001626E-8</v>
      </c>
      <c r="BS58" s="25">
        <v>3.7600246585064607E-8</v>
      </c>
      <c r="BT58" s="25">
        <v>9.2071124755033824E-9</v>
      </c>
      <c r="BU58" s="25">
        <v>6.9445720149735143E-5</v>
      </c>
      <c r="BV58" s="25">
        <v>7.9250136431627835E-8</v>
      </c>
      <c r="BW58" s="25">
        <v>6.509991457525016E-7</v>
      </c>
      <c r="BX58" s="25">
        <v>1.7787543129175793E-7</v>
      </c>
      <c r="BY58" s="25">
        <v>1.0584874708646739E-4</v>
      </c>
      <c r="BZ58" s="25">
        <v>2.0133910815304381E-7</v>
      </c>
      <c r="CA58" s="25">
        <v>1.1493982750092483E-7</v>
      </c>
      <c r="CB58" s="25">
        <v>2.1625010889363434E-6</v>
      </c>
      <c r="CC58" s="25">
        <v>1.1709087673802846E-6</v>
      </c>
      <c r="CD58" s="25">
        <v>1.2957541967772229E-7</v>
      </c>
      <c r="CE58" s="25">
        <v>2.185981739645098E-7</v>
      </c>
      <c r="CF58" s="25">
        <v>2.0583033890848682E-7</v>
      </c>
      <c r="CG58" s="25">
        <v>1.1950382854722986E-7</v>
      </c>
      <c r="CH58" s="25">
        <v>5.2191283951088614E-7</v>
      </c>
      <c r="CI58" s="25">
        <v>5.8310720782179667E-6</v>
      </c>
      <c r="CJ58" s="25">
        <v>9.5721599082256815E-8</v>
      </c>
      <c r="CK58" s="25">
        <v>1.8260284679658566E-7</v>
      </c>
      <c r="CL58" s="25">
        <v>5.7128120831677265E-8</v>
      </c>
      <c r="CM58" s="25">
        <v>7.5359606692992721E-8</v>
      </c>
      <c r="CN58" s="25">
        <v>4.9397150949885985E-8</v>
      </c>
      <c r="CO58" s="25">
        <v>2.9080000938632913E-8</v>
      </c>
      <c r="CP58" s="25">
        <v>1.8533837679445709E-7</v>
      </c>
      <c r="CQ58" s="25">
        <v>3.8757413699923121E-7</v>
      </c>
      <c r="CR58" s="25">
        <v>2.3586745927842672E-7</v>
      </c>
      <c r="CS58" s="25">
        <v>2.8681974809783079E-6</v>
      </c>
      <c r="CT58" s="25">
        <v>1.0838268075777708E-7</v>
      </c>
      <c r="CU58" s="25">
        <v>1.6043491119140402E-7</v>
      </c>
      <c r="CV58" s="25">
        <v>5.8978588671952934E-8</v>
      </c>
      <c r="CW58" s="25">
        <v>8.1505180301434097E-8</v>
      </c>
      <c r="CX58" s="25">
        <v>1.0585269451191465E-7</v>
      </c>
      <c r="CY58" s="25">
        <v>3.5323519590904413E-8</v>
      </c>
      <c r="CZ58" s="25">
        <v>2.2594823067722147E-7</v>
      </c>
      <c r="DA58" s="25">
        <v>3.6127797527907212E-8</v>
      </c>
      <c r="DB58" s="26">
        <v>6.4155548262798028E-7</v>
      </c>
      <c r="DC58" s="41">
        <f t="shared" si="0"/>
        <v>1.0003880661018405</v>
      </c>
      <c r="DD58" s="41">
        <f t="shared" si="1"/>
        <v>0.77882271878532527</v>
      </c>
    </row>
    <row r="59" spans="1:108" x14ac:dyDescent="0.15">
      <c r="A59" s="37">
        <v>391</v>
      </c>
      <c r="B59" s="38" t="s">
        <v>55</v>
      </c>
      <c r="C59" s="25">
        <v>4.9816440180529957E-5</v>
      </c>
      <c r="D59" s="25">
        <v>4.0032496218471951E-5</v>
      </c>
      <c r="E59" s="25">
        <v>5.3963131547151385E-5</v>
      </c>
      <c r="F59" s="25">
        <v>1.5985649073306534E-4</v>
      </c>
      <c r="G59" s="25">
        <v>2.8627156782021088E-4</v>
      </c>
      <c r="H59" s="25">
        <v>0</v>
      </c>
      <c r="I59" s="25">
        <v>2.4089742561482255E-4</v>
      </c>
      <c r="J59" s="25">
        <v>6.9326913264734785E-5</v>
      </c>
      <c r="K59" s="25">
        <v>6.3262478093078071E-5</v>
      </c>
      <c r="L59" s="25">
        <v>3.4301594378529518E-5</v>
      </c>
      <c r="M59" s="25">
        <v>0</v>
      </c>
      <c r="N59" s="25">
        <v>3.5330188408916032E-4</v>
      </c>
      <c r="O59" s="25">
        <v>1.9286272836587443E-3</v>
      </c>
      <c r="P59" s="25">
        <v>1.8481243719119464E-4</v>
      </c>
      <c r="Q59" s="25">
        <v>7.9364772567467234E-4</v>
      </c>
      <c r="R59" s="25">
        <v>7.0740578728680013E-5</v>
      </c>
      <c r="S59" s="25">
        <v>7.8953490157631132E-5</v>
      </c>
      <c r="T59" s="25">
        <v>4.7710721124578598E-5</v>
      </c>
      <c r="U59" s="25">
        <v>4.7801584207211353E-5</v>
      </c>
      <c r="V59" s="25">
        <v>6.4867143840027685E-5</v>
      </c>
      <c r="W59" s="25">
        <v>0</v>
      </c>
      <c r="X59" s="25">
        <v>1.6725479661360229E-4</v>
      </c>
      <c r="Y59" s="25">
        <v>0</v>
      </c>
      <c r="Z59" s="25">
        <v>6.010499781481157E-5</v>
      </c>
      <c r="AA59" s="25">
        <v>4.9137190236693823E-5</v>
      </c>
      <c r="AB59" s="25">
        <v>3.8969966743853839E-5</v>
      </c>
      <c r="AC59" s="25">
        <v>3.9807872457458404E-5</v>
      </c>
      <c r="AD59" s="25">
        <v>8.2932395864228128E-5</v>
      </c>
      <c r="AE59" s="25">
        <v>1.7846633354960198E-4</v>
      </c>
      <c r="AF59" s="25">
        <v>3.9645380867028856E-4</v>
      </c>
      <c r="AG59" s="25">
        <v>5.5771028852953743E-5</v>
      </c>
      <c r="AH59" s="25">
        <v>3.0849873041033875E-4</v>
      </c>
      <c r="AI59" s="25">
        <v>3.0957717980879536E-4</v>
      </c>
      <c r="AJ59" s="25">
        <v>0</v>
      </c>
      <c r="AK59" s="25">
        <v>0</v>
      </c>
      <c r="AL59" s="25">
        <v>0</v>
      </c>
      <c r="AM59" s="25">
        <v>1.866301332379727E-5</v>
      </c>
      <c r="AN59" s="25">
        <v>5.890943936337795E-5</v>
      </c>
      <c r="AO59" s="25">
        <v>2.7001797167099497E-4</v>
      </c>
      <c r="AP59" s="25">
        <v>4.7973157714659396E-5</v>
      </c>
      <c r="AQ59" s="25">
        <v>4.4323957906016934E-5</v>
      </c>
      <c r="AR59" s="25">
        <v>3.8116406607134449E-5</v>
      </c>
      <c r="AS59" s="25">
        <v>4.0205683295035802E-4</v>
      </c>
      <c r="AT59" s="25">
        <v>2.1560257081440994E-4</v>
      </c>
      <c r="AU59" s="25">
        <v>7.9071799990181185E-5</v>
      </c>
      <c r="AV59" s="25">
        <v>1.6415798648285234E-4</v>
      </c>
      <c r="AW59" s="25">
        <v>1.4965961812303915E-4</v>
      </c>
      <c r="AX59" s="25">
        <v>5.3080168145488039E-5</v>
      </c>
      <c r="AY59" s="25">
        <v>1.0169779424838959E-4</v>
      </c>
      <c r="AZ59" s="25">
        <v>6.3510138096720996E-5</v>
      </c>
      <c r="BA59" s="25">
        <v>1.4883129805640634E-4</v>
      </c>
      <c r="BB59" s="25">
        <v>0</v>
      </c>
      <c r="BC59" s="25">
        <v>3.3354302739672428E-5</v>
      </c>
      <c r="BD59" s="25">
        <v>1.0651342997024116E-4</v>
      </c>
      <c r="BE59" s="25">
        <v>5.6353725040742397E-5</v>
      </c>
      <c r="BF59" s="25">
        <v>1.0070747345436484</v>
      </c>
      <c r="BG59" s="25">
        <v>9.0720044294570465E-5</v>
      </c>
      <c r="BH59" s="25">
        <v>2.2359629646424541E-4</v>
      </c>
      <c r="BI59" s="25">
        <v>5.4373354858876179E-4</v>
      </c>
      <c r="BJ59" s="25">
        <v>4.5081140264306788E-4</v>
      </c>
      <c r="BK59" s="25">
        <v>4.8320063592880444E-4</v>
      </c>
      <c r="BL59" s="25">
        <v>8.7516405330488242E-5</v>
      </c>
      <c r="BM59" s="25">
        <v>6.4712566239531459E-5</v>
      </c>
      <c r="BN59" s="25">
        <v>1.6298457037674941E-4</v>
      </c>
      <c r="BO59" s="25">
        <v>1.7417724198310415E-4</v>
      </c>
      <c r="BP59" s="25">
        <v>1.2265051187504392E-4</v>
      </c>
      <c r="BQ59" s="25">
        <v>1.2089910547712715E-4</v>
      </c>
      <c r="BR59" s="25">
        <v>5.5754052043820468E-5</v>
      </c>
      <c r="BS59" s="25">
        <v>4.6924141950623043E-5</v>
      </c>
      <c r="BT59" s="25">
        <v>1.6568341166145293E-5</v>
      </c>
      <c r="BU59" s="25">
        <v>7.2075745366538527E-5</v>
      </c>
      <c r="BV59" s="25">
        <v>4.8284866132642733E-5</v>
      </c>
      <c r="BW59" s="25">
        <v>2.2262555024608031E-4</v>
      </c>
      <c r="BX59" s="25">
        <v>1.0915758703550033E-4</v>
      </c>
      <c r="BY59" s="25">
        <v>8.3790819959491427E-5</v>
      </c>
      <c r="BZ59" s="25">
        <v>9.2338592729102083E-5</v>
      </c>
      <c r="CA59" s="25">
        <v>9.5299117216037071E-5</v>
      </c>
      <c r="CB59" s="25">
        <v>1.1781704543946107E-4</v>
      </c>
      <c r="CC59" s="25">
        <v>4.1099053985752142E-5</v>
      </c>
      <c r="CD59" s="25">
        <v>3.6194795558734514E-4</v>
      </c>
      <c r="CE59" s="25">
        <v>4.4586206732295195E-4</v>
      </c>
      <c r="CF59" s="25">
        <v>1.7187151752391795E-3</v>
      </c>
      <c r="CG59" s="25">
        <v>2.4704071926223871E-4</v>
      </c>
      <c r="CH59" s="25">
        <v>5.6556928406502826E-4</v>
      </c>
      <c r="CI59" s="25">
        <v>2.1659862694567981E-4</v>
      </c>
      <c r="CJ59" s="25">
        <v>2.7475657261551482E-4</v>
      </c>
      <c r="CK59" s="25">
        <v>1.1846445844146353E-3</v>
      </c>
      <c r="CL59" s="25">
        <v>8.8285217719762885E-5</v>
      </c>
      <c r="CM59" s="25">
        <v>1.1379386146768671E-4</v>
      </c>
      <c r="CN59" s="25">
        <v>4.1558470151101777E-4</v>
      </c>
      <c r="CO59" s="25">
        <v>2.1571039103554659E-4</v>
      </c>
      <c r="CP59" s="25">
        <v>5.6662223955318818E-4</v>
      </c>
      <c r="CQ59" s="25">
        <v>1.2081426122987795E-3</v>
      </c>
      <c r="CR59" s="25">
        <v>3.8366123339634049E-4</v>
      </c>
      <c r="CS59" s="25">
        <v>1.5110975816823177E-4</v>
      </c>
      <c r="CT59" s="25">
        <v>2.9458718804200868E-4</v>
      </c>
      <c r="CU59" s="25">
        <v>3.8543681794514614E-4</v>
      </c>
      <c r="CV59" s="25">
        <v>2.8399238941028353E-4</v>
      </c>
      <c r="CW59" s="25">
        <v>4.7136738806885536E-4</v>
      </c>
      <c r="CX59" s="25">
        <v>8.4543952236490342E-4</v>
      </c>
      <c r="CY59" s="25">
        <v>4.5080053363078552E-5</v>
      </c>
      <c r="CZ59" s="25">
        <v>7.8668567279813564E-4</v>
      </c>
      <c r="DA59" s="25">
        <v>1.4828987763724577E-2</v>
      </c>
      <c r="DB59" s="26">
        <v>7.7840860240199414E-5</v>
      </c>
      <c r="DC59" s="41">
        <f t="shared" si="0"/>
        <v>1.0450859937414716</v>
      </c>
      <c r="DD59" s="41">
        <f t="shared" si="1"/>
        <v>0.81362097628955199</v>
      </c>
    </row>
    <row r="60" spans="1:108" x14ac:dyDescent="0.15">
      <c r="A60" s="37">
        <v>392</v>
      </c>
      <c r="B60" s="38" t="s">
        <v>56</v>
      </c>
      <c r="C60" s="25">
        <v>7.4704014511485788E-4</v>
      </c>
      <c r="D60" s="25">
        <v>1.1722369705936316E-3</v>
      </c>
      <c r="E60" s="25">
        <v>9.1203778828859451E-5</v>
      </c>
      <c r="F60" s="25">
        <v>1.8906529928488681E-3</v>
      </c>
      <c r="G60" s="25">
        <v>1.4802170518555367E-4</v>
      </c>
      <c r="H60" s="25">
        <v>0</v>
      </c>
      <c r="I60" s="25">
        <v>3.0324500266372252E-5</v>
      </c>
      <c r="J60" s="25">
        <v>5.6181260702640567E-4</v>
      </c>
      <c r="K60" s="25">
        <v>1.0834602348574824E-4</v>
      </c>
      <c r="L60" s="25">
        <v>1.0509070619792703E-3</v>
      </c>
      <c r="M60" s="25">
        <v>0</v>
      </c>
      <c r="N60" s="25">
        <v>7.7234975528995677E-5</v>
      </c>
      <c r="O60" s="25">
        <v>2.2146221983884973E-5</v>
      </c>
      <c r="P60" s="25">
        <v>2.2216900460278171E-2</v>
      </c>
      <c r="Q60" s="25">
        <v>1.0855076602883733E-3</v>
      </c>
      <c r="R60" s="25">
        <v>1.1951816142539271E-2</v>
      </c>
      <c r="S60" s="25">
        <v>1.2306378370539259E-3</v>
      </c>
      <c r="T60" s="25">
        <v>3.381438923720486E-4</v>
      </c>
      <c r="U60" s="25">
        <v>1.9768318560435656E-2</v>
      </c>
      <c r="V60" s="25">
        <v>4.7431249476700722E-3</v>
      </c>
      <c r="W60" s="25">
        <v>0</v>
      </c>
      <c r="X60" s="25">
        <v>1.8554284748706822E-3</v>
      </c>
      <c r="Y60" s="25">
        <v>0</v>
      </c>
      <c r="Z60" s="25">
        <v>1.042558949205122E-4</v>
      </c>
      <c r="AA60" s="25">
        <v>1.6167790529402287E-4</v>
      </c>
      <c r="AB60" s="25">
        <v>1.5826379622523125E-5</v>
      </c>
      <c r="AC60" s="25">
        <v>2.9336722697690088E-3</v>
      </c>
      <c r="AD60" s="25">
        <v>1.8370370255906305E-4</v>
      </c>
      <c r="AE60" s="25">
        <v>7.6029537987533062E-5</v>
      </c>
      <c r="AF60" s="25">
        <v>1.0678673459024197E-2</v>
      </c>
      <c r="AG60" s="25">
        <v>5.7208582525418775E-4</v>
      </c>
      <c r="AH60" s="25">
        <v>4.0417843753793514E-3</v>
      </c>
      <c r="AI60" s="25">
        <v>6.1665653696233314E-4</v>
      </c>
      <c r="AJ60" s="25">
        <v>0</v>
      </c>
      <c r="AK60" s="25">
        <v>0</v>
      </c>
      <c r="AL60" s="25">
        <v>0</v>
      </c>
      <c r="AM60" s="25">
        <v>1.8995826511072328E-5</v>
      </c>
      <c r="AN60" s="25">
        <v>9.0073033972112498E-2</v>
      </c>
      <c r="AO60" s="25">
        <v>2.1654707146310358E-2</v>
      </c>
      <c r="AP60" s="25">
        <v>8.5929007641303467E-5</v>
      </c>
      <c r="AQ60" s="25">
        <v>5.5571036697904628E-4</v>
      </c>
      <c r="AR60" s="25">
        <v>4.8399092814863043E-5</v>
      </c>
      <c r="AS60" s="25">
        <v>3.4810808687614222E-5</v>
      </c>
      <c r="AT60" s="25">
        <v>3.3891636024125673E-4</v>
      </c>
      <c r="AU60" s="25">
        <v>4.6140618048653753E-4</v>
      </c>
      <c r="AV60" s="25">
        <v>3.5021789429817956E-4</v>
      </c>
      <c r="AW60" s="25">
        <v>1.199679291908027E-4</v>
      </c>
      <c r="AX60" s="25">
        <v>7.008304000362445E-5</v>
      </c>
      <c r="AY60" s="25">
        <v>5.1284645790434006E-5</v>
      </c>
      <c r="AZ60" s="25">
        <v>5.6597952961859571E-4</v>
      </c>
      <c r="BA60" s="25">
        <v>6.322315435207439E-5</v>
      </c>
      <c r="BB60" s="25">
        <v>0</v>
      </c>
      <c r="BC60" s="25">
        <v>1.498240193107046E-4</v>
      </c>
      <c r="BD60" s="25">
        <v>6.6183325335643719E-5</v>
      </c>
      <c r="BE60" s="25">
        <v>4.0172060975441866E-5</v>
      </c>
      <c r="BF60" s="25">
        <v>3.756320224742817E-4</v>
      </c>
      <c r="BG60" s="25">
        <v>1.0000492158727965</v>
      </c>
      <c r="BH60" s="25">
        <v>5.0807666593445514E-4</v>
      </c>
      <c r="BI60" s="25">
        <v>1.824104916863766E-4</v>
      </c>
      <c r="BJ60" s="25">
        <v>2.0129628518876212E-4</v>
      </c>
      <c r="BK60" s="25">
        <v>7.7340603414495469E-5</v>
      </c>
      <c r="BL60" s="25">
        <v>6.8411128862682735E-4</v>
      </c>
      <c r="BM60" s="25">
        <v>3.1055705513959677E-3</v>
      </c>
      <c r="BN60" s="25">
        <v>6.6479650857796991E-5</v>
      </c>
      <c r="BO60" s="25">
        <v>5.6039989762032685E-5</v>
      </c>
      <c r="BP60" s="25">
        <v>3.8577446542293356E-5</v>
      </c>
      <c r="BQ60" s="25">
        <v>1.7272789954036998E-5</v>
      </c>
      <c r="BR60" s="25">
        <v>1.9434661652823734E-5</v>
      </c>
      <c r="BS60" s="25">
        <v>1.320621766734801E-5</v>
      </c>
      <c r="BT60" s="25">
        <v>4.4312613688319954E-6</v>
      </c>
      <c r="BU60" s="25">
        <v>4.1439166931744301E-5</v>
      </c>
      <c r="BV60" s="25">
        <v>6.4669205404812517E-5</v>
      </c>
      <c r="BW60" s="25">
        <v>1.8167539673597048E-5</v>
      </c>
      <c r="BX60" s="25">
        <v>1.6472618265384778E-5</v>
      </c>
      <c r="BY60" s="25">
        <v>1.375208866213109E-5</v>
      </c>
      <c r="BZ60" s="25">
        <v>1.9100980230473048E-5</v>
      </c>
      <c r="CA60" s="25">
        <v>9.214924909820566E-5</v>
      </c>
      <c r="CB60" s="25">
        <v>5.8753357585083009E-5</v>
      </c>
      <c r="CC60" s="25">
        <v>7.8751483492664733E-6</v>
      </c>
      <c r="CD60" s="25">
        <v>2.3771320023781031E-5</v>
      </c>
      <c r="CE60" s="25">
        <v>4.0501335309281403E-5</v>
      </c>
      <c r="CF60" s="25">
        <v>3.0314878969642139E-5</v>
      </c>
      <c r="CG60" s="25">
        <v>1.9023334238926274E-5</v>
      </c>
      <c r="CH60" s="25">
        <v>3.7861170981555843E-4</v>
      </c>
      <c r="CI60" s="25">
        <v>2.089793696648333E-5</v>
      </c>
      <c r="CJ60" s="25">
        <v>2.982085271887572E-5</v>
      </c>
      <c r="CK60" s="25">
        <v>4.9968991416356969E-5</v>
      </c>
      <c r="CL60" s="25">
        <v>2.1187943298823356E-5</v>
      </c>
      <c r="CM60" s="25">
        <v>4.8841547955527512E-5</v>
      </c>
      <c r="CN60" s="25">
        <v>3.8030881621656931E-5</v>
      </c>
      <c r="CO60" s="25">
        <v>2.8410844792654109E-5</v>
      </c>
      <c r="CP60" s="25">
        <v>2.6456635475696626E-5</v>
      </c>
      <c r="CQ60" s="25">
        <v>1.0578559369024742E-5</v>
      </c>
      <c r="CR60" s="25">
        <v>3.8587761774882129E-5</v>
      </c>
      <c r="CS60" s="25">
        <v>2.019302662987416E-5</v>
      </c>
      <c r="CT60" s="25">
        <v>2.8939053916533559E-5</v>
      </c>
      <c r="CU60" s="25">
        <v>1.0502087429976612E-4</v>
      </c>
      <c r="CV60" s="25">
        <v>1.5664186424107791E-4</v>
      </c>
      <c r="CW60" s="25">
        <v>4.2712736888886817E-5</v>
      </c>
      <c r="CX60" s="25">
        <v>4.3209824094912074E-5</v>
      </c>
      <c r="CY60" s="25">
        <v>1.4737806126312429E-5</v>
      </c>
      <c r="CZ60" s="25">
        <v>3.6907633374500882E-5</v>
      </c>
      <c r="DA60" s="25">
        <v>5.3315873787915062E-4</v>
      </c>
      <c r="DB60" s="26">
        <v>2.5749034783858272E-5</v>
      </c>
      <c r="DC60" s="41">
        <f t="shared" si="0"/>
        <v>1.2107667654852892</v>
      </c>
      <c r="DD60" s="41">
        <f t="shared" si="1"/>
        <v>0.94260687033642776</v>
      </c>
    </row>
    <row r="61" spans="1:108" x14ac:dyDescent="0.15">
      <c r="A61" s="37">
        <v>411</v>
      </c>
      <c r="B61" s="38" t="s">
        <v>57</v>
      </c>
      <c r="C61" s="25">
        <v>0</v>
      </c>
      <c r="D61" s="25">
        <v>0</v>
      </c>
      <c r="E61" s="25">
        <v>0</v>
      </c>
      <c r="F61" s="25">
        <v>0</v>
      </c>
      <c r="G61" s="25">
        <v>0</v>
      </c>
      <c r="H61" s="25">
        <v>0</v>
      </c>
      <c r="I61" s="25">
        <v>0</v>
      </c>
      <c r="J61" s="25">
        <v>0</v>
      </c>
      <c r="K61" s="25">
        <v>0</v>
      </c>
      <c r="L61" s="25">
        <v>0</v>
      </c>
      <c r="M61" s="25">
        <v>0</v>
      </c>
      <c r="N61" s="25">
        <v>0</v>
      </c>
      <c r="O61" s="25">
        <v>0</v>
      </c>
      <c r="P61" s="25">
        <v>0</v>
      </c>
      <c r="Q61" s="25">
        <v>0</v>
      </c>
      <c r="R61" s="25">
        <v>0</v>
      </c>
      <c r="S61" s="25">
        <v>0</v>
      </c>
      <c r="T61" s="25">
        <v>0</v>
      </c>
      <c r="U61" s="25">
        <v>0</v>
      </c>
      <c r="V61" s="25">
        <v>0</v>
      </c>
      <c r="W61" s="25">
        <v>0</v>
      </c>
      <c r="X61" s="25">
        <v>0</v>
      </c>
      <c r="Y61" s="25">
        <v>0</v>
      </c>
      <c r="Z61" s="25">
        <v>0</v>
      </c>
      <c r="AA61" s="25">
        <v>0</v>
      </c>
      <c r="AB61" s="25">
        <v>0</v>
      </c>
      <c r="AC61" s="25">
        <v>0</v>
      </c>
      <c r="AD61" s="25">
        <v>0</v>
      </c>
      <c r="AE61" s="25">
        <v>0</v>
      </c>
      <c r="AF61" s="25">
        <v>0</v>
      </c>
      <c r="AG61" s="25">
        <v>0</v>
      </c>
      <c r="AH61" s="25">
        <v>0</v>
      </c>
      <c r="AI61" s="25">
        <v>0</v>
      </c>
      <c r="AJ61" s="25">
        <v>0</v>
      </c>
      <c r="AK61" s="25">
        <v>0</v>
      </c>
      <c r="AL61" s="25">
        <v>0</v>
      </c>
      <c r="AM61" s="25">
        <v>0</v>
      </c>
      <c r="AN61" s="25">
        <v>0</v>
      </c>
      <c r="AO61" s="25">
        <v>0</v>
      </c>
      <c r="AP61" s="25">
        <v>0</v>
      </c>
      <c r="AQ61" s="25">
        <v>0</v>
      </c>
      <c r="AR61" s="25">
        <v>0</v>
      </c>
      <c r="AS61" s="25">
        <v>0</v>
      </c>
      <c r="AT61" s="25">
        <v>0</v>
      </c>
      <c r="AU61" s="25">
        <v>0</v>
      </c>
      <c r="AV61" s="25">
        <v>0</v>
      </c>
      <c r="AW61" s="25">
        <v>0</v>
      </c>
      <c r="AX61" s="25">
        <v>0</v>
      </c>
      <c r="AY61" s="25">
        <v>0</v>
      </c>
      <c r="AZ61" s="25">
        <v>0</v>
      </c>
      <c r="BA61" s="25">
        <v>0</v>
      </c>
      <c r="BB61" s="25">
        <v>0</v>
      </c>
      <c r="BC61" s="25">
        <v>0</v>
      </c>
      <c r="BD61" s="25">
        <v>0</v>
      </c>
      <c r="BE61" s="25">
        <v>0</v>
      </c>
      <c r="BF61" s="25">
        <v>0</v>
      </c>
      <c r="BG61" s="25">
        <v>0</v>
      </c>
      <c r="BH61" s="25">
        <v>1</v>
      </c>
      <c r="BI61" s="25">
        <v>0</v>
      </c>
      <c r="BJ61" s="25">
        <v>0</v>
      </c>
      <c r="BK61" s="25">
        <v>0</v>
      </c>
      <c r="BL61" s="25">
        <v>0</v>
      </c>
      <c r="BM61" s="25">
        <v>0</v>
      </c>
      <c r="BN61" s="25">
        <v>0</v>
      </c>
      <c r="BO61" s="25">
        <v>0</v>
      </c>
      <c r="BP61" s="25">
        <v>0</v>
      </c>
      <c r="BQ61" s="25">
        <v>0</v>
      </c>
      <c r="BR61" s="25">
        <v>0</v>
      </c>
      <c r="BS61" s="25">
        <v>0</v>
      </c>
      <c r="BT61" s="25">
        <v>0</v>
      </c>
      <c r="BU61" s="25">
        <v>0</v>
      </c>
      <c r="BV61" s="25">
        <v>0</v>
      </c>
      <c r="BW61" s="25">
        <v>0</v>
      </c>
      <c r="BX61" s="25">
        <v>0</v>
      </c>
      <c r="BY61" s="25">
        <v>0</v>
      </c>
      <c r="BZ61" s="25">
        <v>0</v>
      </c>
      <c r="CA61" s="25">
        <v>0</v>
      </c>
      <c r="CB61" s="25">
        <v>0</v>
      </c>
      <c r="CC61" s="25">
        <v>0</v>
      </c>
      <c r="CD61" s="25">
        <v>0</v>
      </c>
      <c r="CE61" s="25">
        <v>0</v>
      </c>
      <c r="CF61" s="25">
        <v>0</v>
      </c>
      <c r="CG61" s="25">
        <v>0</v>
      </c>
      <c r="CH61" s="25">
        <v>0</v>
      </c>
      <c r="CI61" s="25">
        <v>0</v>
      </c>
      <c r="CJ61" s="25">
        <v>0</v>
      </c>
      <c r="CK61" s="25">
        <v>0</v>
      </c>
      <c r="CL61" s="25">
        <v>0</v>
      </c>
      <c r="CM61" s="25">
        <v>0</v>
      </c>
      <c r="CN61" s="25">
        <v>0</v>
      </c>
      <c r="CO61" s="25">
        <v>0</v>
      </c>
      <c r="CP61" s="25">
        <v>0</v>
      </c>
      <c r="CQ61" s="25">
        <v>0</v>
      </c>
      <c r="CR61" s="25">
        <v>0</v>
      </c>
      <c r="CS61" s="25">
        <v>0</v>
      </c>
      <c r="CT61" s="25">
        <v>0</v>
      </c>
      <c r="CU61" s="25">
        <v>0</v>
      </c>
      <c r="CV61" s="25">
        <v>0</v>
      </c>
      <c r="CW61" s="25">
        <v>0</v>
      </c>
      <c r="CX61" s="25">
        <v>0</v>
      </c>
      <c r="CY61" s="25">
        <v>0</v>
      </c>
      <c r="CZ61" s="25">
        <v>0</v>
      </c>
      <c r="DA61" s="25">
        <v>0</v>
      </c>
      <c r="DB61" s="26">
        <v>0</v>
      </c>
      <c r="DC61" s="41">
        <f t="shared" si="0"/>
        <v>1</v>
      </c>
      <c r="DD61" s="41">
        <f t="shared" si="1"/>
        <v>0.77852060133036449</v>
      </c>
    </row>
    <row r="62" spans="1:108" x14ac:dyDescent="0.15">
      <c r="A62" s="37">
        <v>412</v>
      </c>
      <c r="B62" s="38" t="s">
        <v>58</v>
      </c>
      <c r="C62" s="25">
        <v>6.1268496042676682E-3</v>
      </c>
      <c r="D62" s="25">
        <v>6.2907000286414709E-3</v>
      </c>
      <c r="E62" s="25">
        <v>7.6438345839040713E-3</v>
      </c>
      <c r="F62" s="25">
        <v>2.525599399168538E-3</v>
      </c>
      <c r="G62" s="25">
        <v>3.4630385358219722E-3</v>
      </c>
      <c r="H62" s="25">
        <v>0</v>
      </c>
      <c r="I62" s="25">
        <v>6.2213265410117242E-3</v>
      </c>
      <c r="J62" s="25">
        <v>3.7125568638056031E-3</v>
      </c>
      <c r="K62" s="25">
        <v>2.5605444934295851E-3</v>
      </c>
      <c r="L62" s="25">
        <v>3.0957624953912742E-3</v>
      </c>
      <c r="M62" s="25">
        <v>0</v>
      </c>
      <c r="N62" s="25">
        <v>7.9341371960202651E-3</v>
      </c>
      <c r="O62" s="25">
        <v>2.6903005963580771E-3</v>
      </c>
      <c r="P62" s="25">
        <v>3.5399843067898855E-3</v>
      </c>
      <c r="Q62" s="25">
        <v>4.0126630779670422E-3</v>
      </c>
      <c r="R62" s="25">
        <v>1.5445301460718578E-2</v>
      </c>
      <c r="S62" s="25">
        <v>7.7851485002527971E-3</v>
      </c>
      <c r="T62" s="25">
        <v>3.9411827282300376E-3</v>
      </c>
      <c r="U62" s="25">
        <v>6.3563820237366045E-3</v>
      </c>
      <c r="V62" s="25">
        <v>1.1747185866231056E-2</v>
      </c>
      <c r="W62" s="25">
        <v>0</v>
      </c>
      <c r="X62" s="25">
        <v>7.6785531926988043E-3</v>
      </c>
      <c r="Y62" s="25">
        <v>0</v>
      </c>
      <c r="Z62" s="25">
        <v>3.2386211377655521E-3</v>
      </c>
      <c r="AA62" s="25">
        <v>3.9216606495190874E-3</v>
      </c>
      <c r="AB62" s="25">
        <v>4.3100561245891069E-3</v>
      </c>
      <c r="AC62" s="25">
        <v>5.3881032504849375E-3</v>
      </c>
      <c r="AD62" s="25">
        <v>5.3868269760089854E-3</v>
      </c>
      <c r="AE62" s="25">
        <v>3.3429129532378545E-3</v>
      </c>
      <c r="AF62" s="25">
        <v>9.1389918443562645E-3</v>
      </c>
      <c r="AG62" s="25">
        <v>6.0337545194938782E-3</v>
      </c>
      <c r="AH62" s="25">
        <v>4.6126739322355165E-3</v>
      </c>
      <c r="AI62" s="25">
        <v>1.3783561702902999E-2</v>
      </c>
      <c r="AJ62" s="25">
        <v>0</v>
      </c>
      <c r="AK62" s="25">
        <v>0</v>
      </c>
      <c r="AL62" s="25">
        <v>0</v>
      </c>
      <c r="AM62" s="25">
        <v>1.7790341854105462E-3</v>
      </c>
      <c r="AN62" s="25">
        <v>1.3652101972617113E-2</v>
      </c>
      <c r="AO62" s="25">
        <v>6.8346937968871606E-3</v>
      </c>
      <c r="AP62" s="25">
        <v>9.6646294847759565E-3</v>
      </c>
      <c r="AQ62" s="25">
        <v>5.6362703852076233E-3</v>
      </c>
      <c r="AR62" s="25">
        <v>3.2169933769136956E-3</v>
      </c>
      <c r="AS62" s="25">
        <v>2.3247668305281174E-3</v>
      </c>
      <c r="AT62" s="25">
        <v>3.4539860686864784E-3</v>
      </c>
      <c r="AU62" s="25">
        <v>4.1109372184431866E-3</v>
      </c>
      <c r="AV62" s="25">
        <v>7.3810222877218733E-3</v>
      </c>
      <c r="AW62" s="25">
        <v>3.7747244336758172E-3</v>
      </c>
      <c r="AX62" s="25">
        <v>2.7092710088732455E-3</v>
      </c>
      <c r="AY62" s="25">
        <v>2.9760075279304482E-3</v>
      </c>
      <c r="AZ62" s="25">
        <v>4.7118493951089201E-3</v>
      </c>
      <c r="BA62" s="25">
        <v>3.2179917749910357E-3</v>
      </c>
      <c r="BB62" s="25">
        <v>0</v>
      </c>
      <c r="BC62" s="25">
        <v>1.4113515608309608E-3</v>
      </c>
      <c r="BD62" s="25">
        <v>1.9717906138338394E-3</v>
      </c>
      <c r="BE62" s="25">
        <v>1.4449620377494637E-3</v>
      </c>
      <c r="BF62" s="25">
        <v>3.9263688797017511E-3</v>
      </c>
      <c r="BG62" s="25">
        <v>3.6863199975898904E-3</v>
      </c>
      <c r="BH62" s="25">
        <v>3.0555165701916381E-3</v>
      </c>
      <c r="BI62" s="25">
        <v>1.0036364431146327</v>
      </c>
      <c r="BJ62" s="25">
        <v>2.9718686491332939E-3</v>
      </c>
      <c r="BK62" s="25">
        <v>2.3259550489818895E-3</v>
      </c>
      <c r="BL62" s="25">
        <v>2.8058682014631742E-2</v>
      </c>
      <c r="BM62" s="25">
        <v>5.3487506071098347E-2</v>
      </c>
      <c r="BN62" s="25">
        <v>5.7564608000510643E-2</v>
      </c>
      <c r="BO62" s="25">
        <v>6.1358366195670014E-3</v>
      </c>
      <c r="BP62" s="25">
        <v>6.5957902797713856E-3</v>
      </c>
      <c r="BQ62" s="25">
        <v>4.7926065708098139E-3</v>
      </c>
      <c r="BR62" s="25">
        <v>7.6033105170300232E-3</v>
      </c>
      <c r="BS62" s="25">
        <v>2.017646693351452E-2</v>
      </c>
      <c r="BT62" s="25">
        <v>1.5321688781017933E-2</v>
      </c>
      <c r="BU62" s="25">
        <v>2.4448242978531071E-2</v>
      </c>
      <c r="BV62" s="25">
        <v>1.1094267594902233E-3</v>
      </c>
      <c r="BW62" s="25">
        <v>2.3320968630716251E-2</v>
      </c>
      <c r="BX62" s="25">
        <v>7.8832373557414185E-3</v>
      </c>
      <c r="BY62" s="25">
        <v>4.0240133064428519E-3</v>
      </c>
      <c r="BZ62" s="25">
        <v>6.0365443679813256E-3</v>
      </c>
      <c r="CA62" s="25">
        <v>2.2094478307384206E-2</v>
      </c>
      <c r="CB62" s="25">
        <v>2.2427003062504551E-2</v>
      </c>
      <c r="CC62" s="25">
        <v>1.5381749747284481E-3</v>
      </c>
      <c r="CD62" s="25">
        <v>9.4965913077303017E-3</v>
      </c>
      <c r="CE62" s="25">
        <v>6.7836813752024834E-3</v>
      </c>
      <c r="CF62" s="25">
        <v>2.4196132531401899E-3</v>
      </c>
      <c r="CG62" s="25">
        <v>1.2145663938565528E-2</v>
      </c>
      <c r="CH62" s="25">
        <v>4.119350174120834E-3</v>
      </c>
      <c r="CI62" s="25">
        <v>9.4780357719698831E-3</v>
      </c>
      <c r="CJ62" s="25">
        <v>9.3215406158482228E-3</v>
      </c>
      <c r="CK62" s="25">
        <v>6.4599766334798494E-3</v>
      </c>
      <c r="CL62" s="25">
        <v>4.5482250953948478E-3</v>
      </c>
      <c r="CM62" s="25">
        <v>4.4202612781334416E-3</v>
      </c>
      <c r="CN62" s="25">
        <v>5.24234313937081E-3</v>
      </c>
      <c r="CO62" s="25">
        <v>3.1426593572087499E-3</v>
      </c>
      <c r="CP62" s="25">
        <v>3.0325228134565271E-3</v>
      </c>
      <c r="CQ62" s="25">
        <v>4.0672185344124995E-3</v>
      </c>
      <c r="CR62" s="25">
        <v>2.9220031510335497E-3</v>
      </c>
      <c r="CS62" s="25">
        <v>1.8938360035118469E-3</v>
      </c>
      <c r="CT62" s="25">
        <v>3.1097012062577989E-3</v>
      </c>
      <c r="CU62" s="25">
        <v>8.5472421807630729E-3</v>
      </c>
      <c r="CV62" s="25">
        <v>4.6246688690129104E-3</v>
      </c>
      <c r="CW62" s="25">
        <v>5.5016320556674336E-3</v>
      </c>
      <c r="CX62" s="25">
        <v>7.8057694921928192E-3</v>
      </c>
      <c r="CY62" s="25">
        <v>1.3092756915831991E-3</v>
      </c>
      <c r="CZ62" s="25">
        <v>5.3792703712360083E-3</v>
      </c>
      <c r="DA62" s="25">
        <v>2.464417233080413E-3</v>
      </c>
      <c r="DB62" s="26">
        <v>1.4328549858967926E-2</v>
      </c>
      <c r="DC62" s="41">
        <f t="shared" si="0"/>
        <v>1.7269857057382687</v>
      </c>
      <c r="DD62" s="41">
        <f t="shared" si="1"/>
        <v>1.3444939501203008</v>
      </c>
    </row>
    <row r="63" spans="1:108" x14ac:dyDescent="0.15">
      <c r="A63" s="37">
        <v>413</v>
      </c>
      <c r="B63" s="38" t="s">
        <v>59</v>
      </c>
      <c r="C63" s="25">
        <v>0</v>
      </c>
      <c r="D63" s="25">
        <v>0</v>
      </c>
      <c r="E63" s="25">
        <v>0</v>
      </c>
      <c r="F63" s="25">
        <v>0</v>
      </c>
      <c r="G63" s="25">
        <v>0</v>
      </c>
      <c r="H63" s="25">
        <v>0</v>
      </c>
      <c r="I63" s="25">
        <v>0</v>
      </c>
      <c r="J63" s="25">
        <v>0</v>
      </c>
      <c r="K63" s="25">
        <v>0</v>
      </c>
      <c r="L63" s="25">
        <v>0</v>
      </c>
      <c r="M63" s="25">
        <v>0</v>
      </c>
      <c r="N63" s="25">
        <v>0</v>
      </c>
      <c r="O63" s="25">
        <v>0</v>
      </c>
      <c r="P63" s="25">
        <v>0</v>
      </c>
      <c r="Q63" s="25">
        <v>0</v>
      </c>
      <c r="R63" s="25">
        <v>0</v>
      </c>
      <c r="S63" s="25">
        <v>0</v>
      </c>
      <c r="T63" s="25">
        <v>0</v>
      </c>
      <c r="U63" s="25">
        <v>0</v>
      </c>
      <c r="V63" s="25">
        <v>0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  <c r="AD63" s="25">
        <v>0</v>
      </c>
      <c r="AE63" s="25">
        <v>0</v>
      </c>
      <c r="AF63" s="25">
        <v>0</v>
      </c>
      <c r="AG63" s="25">
        <v>0</v>
      </c>
      <c r="AH63" s="25">
        <v>0</v>
      </c>
      <c r="AI63" s="25">
        <v>0</v>
      </c>
      <c r="AJ63" s="25">
        <v>0</v>
      </c>
      <c r="AK63" s="25">
        <v>0</v>
      </c>
      <c r="AL63" s="25">
        <v>0</v>
      </c>
      <c r="AM63" s="25">
        <v>0</v>
      </c>
      <c r="AN63" s="25">
        <v>0</v>
      </c>
      <c r="AO63" s="25">
        <v>0</v>
      </c>
      <c r="AP63" s="25">
        <v>0</v>
      </c>
      <c r="AQ63" s="25">
        <v>0</v>
      </c>
      <c r="AR63" s="25">
        <v>0</v>
      </c>
      <c r="AS63" s="25">
        <v>0</v>
      </c>
      <c r="AT63" s="25">
        <v>0</v>
      </c>
      <c r="AU63" s="25">
        <v>0</v>
      </c>
      <c r="AV63" s="25">
        <v>0</v>
      </c>
      <c r="AW63" s="25">
        <v>0</v>
      </c>
      <c r="AX63" s="25">
        <v>0</v>
      </c>
      <c r="AY63" s="25">
        <v>0</v>
      </c>
      <c r="AZ63" s="25">
        <v>0</v>
      </c>
      <c r="BA63" s="25">
        <v>0</v>
      </c>
      <c r="BB63" s="25">
        <v>0</v>
      </c>
      <c r="BC63" s="25">
        <v>0</v>
      </c>
      <c r="BD63" s="25">
        <v>0</v>
      </c>
      <c r="BE63" s="25">
        <v>0</v>
      </c>
      <c r="BF63" s="25">
        <v>0</v>
      </c>
      <c r="BG63" s="25">
        <v>0</v>
      </c>
      <c r="BH63" s="25">
        <v>0</v>
      </c>
      <c r="BI63" s="25">
        <v>0</v>
      </c>
      <c r="BJ63" s="25">
        <v>1</v>
      </c>
      <c r="BK63" s="25">
        <v>0</v>
      </c>
      <c r="BL63" s="25">
        <v>0</v>
      </c>
      <c r="BM63" s="25">
        <v>0</v>
      </c>
      <c r="BN63" s="25">
        <v>0</v>
      </c>
      <c r="BO63" s="25">
        <v>0</v>
      </c>
      <c r="BP63" s="25">
        <v>0</v>
      </c>
      <c r="BQ63" s="25">
        <v>0</v>
      </c>
      <c r="BR63" s="25">
        <v>0</v>
      </c>
      <c r="BS63" s="25">
        <v>0</v>
      </c>
      <c r="BT63" s="25">
        <v>0</v>
      </c>
      <c r="BU63" s="25">
        <v>0</v>
      </c>
      <c r="BV63" s="25">
        <v>0</v>
      </c>
      <c r="BW63" s="25">
        <v>0</v>
      </c>
      <c r="BX63" s="25">
        <v>0</v>
      </c>
      <c r="BY63" s="25">
        <v>0</v>
      </c>
      <c r="BZ63" s="25">
        <v>0</v>
      </c>
      <c r="CA63" s="25">
        <v>0</v>
      </c>
      <c r="CB63" s="25">
        <v>0</v>
      </c>
      <c r="CC63" s="25">
        <v>0</v>
      </c>
      <c r="CD63" s="25">
        <v>0</v>
      </c>
      <c r="CE63" s="25">
        <v>0</v>
      </c>
      <c r="CF63" s="25">
        <v>0</v>
      </c>
      <c r="CG63" s="25">
        <v>0</v>
      </c>
      <c r="CH63" s="25">
        <v>0</v>
      </c>
      <c r="CI63" s="25">
        <v>0</v>
      </c>
      <c r="CJ63" s="25">
        <v>0</v>
      </c>
      <c r="CK63" s="25">
        <v>0</v>
      </c>
      <c r="CL63" s="25">
        <v>0</v>
      </c>
      <c r="CM63" s="25">
        <v>0</v>
      </c>
      <c r="CN63" s="25">
        <v>0</v>
      </c>
      <c r="CO63" s="25">
        <v>0</v>
      </c>
      <c r="CP63" s="25">
        <v>0</v>
      </c>
      <c r="CQ63" s="25">
        <v>0</v>
      </c>
      <c r="CR63" s="25">
        <v>0</v>
      </c>
      <c r="CS63" s="25">
        <v>0</v>
      </c>
      <c r="CT63" s="25">
        <v>0</v>
      </c>
      <c r="CU63" s="25">
        <v>0</v>
      </c>
      <c r="CV63" s="25">
        <v>0</v>
      </c>
      <c r="CW63" s="25">
        <v>0</v>
      </c>
      <c r="CX63" s="25">
        <v>0</v>
      </c>
      <c r="CY63" s="25">
        <v>0</v>
      </c>
      <c r="CZ63" s="25">
        <v>0</v>
      </c>
      <c r="DA63" s="25">
        <v>0</v>
      </c>
      <c r="DB63" s="26">
        <v>0</v>
      </c>
      <c r="DC63" s="41">
        <f t="shared" si="0"/>
        <v>1</v>
      </c>
      <c r="DD63" s="41">
        <f t="shared" si="1"/>
        <v>0.77852060133036449</v>
      </c>
    </row>
    <row r="64" spans="1:108" x14ac:dyDescent="0.15">
      <c r="A64" s="37">
        <v>419</v>
      </c>
      <c r="B64" s="38" t="s">
        <v>60</v>
      </c>
      <c r="C64" s="25">
        <v>0</v>
      </c>
      <c r="D64" s="25">
        <v>0</v>
      </c>
      <c r="E64" s="25">
        <v>0</v>
      </c>
      <c r="F64" s="25">
        <v>0</v>
      </c>
      <c r="G64" s="25">
        <v>0</v>
      </c>
      <c r="H64" s="25">
        <v>0</v>
      </c>
      <c r="I64" s="25">
        <v>0</v>
      </c>
      <c r="J64" s="25">
        <v>0</v>
      </c>
      <c r="K64" s="25">
        <v>0</v>
      </c>
      <c r="L64" s="25">
        <v>0</v>
      </c>
      <c r="M64" s="25">
        <v>0</v>
      </c>
      <c r="N64" s="25">
        <v>0</v>
      </c>
      <c r="O64" s="25">
        <v>0</v>
      </c>
      <c r="P64" s="25">
        <v>0</v>
      </c>
      <c r="Q64" s="25">
        <v>0</v>
      </c>
      <c r="R64" s="25">
        <v>0</v>
      </c>
      <c r="S64" s="25">
        <v>0</v>
      </c>
      <c r="T64" s="25">
        <v>0</v>
      </c>
      <c r="U64" s="25">
        <v>0</v>
      </c>
      <c r="V64" s="25">
        <v>0</v>
      </c>
      <c r="W64" s="25">
        <v>0</v>
      </c>
      <c r="X64" s="25">
        <v>0</v>
      </c>
      <c r="Y64" s="25">
        <v>0</v>
      </c>
      <c r="Z64" s="25">
        <v>0</v>
      </c>
      <c r="AA64" s="25">
        <v>0</v>
      </c>
      <c r="AB64" s="25">
        <v>0</v>
      </c>
      <c r="AC64" s="25">
        <v>0</v>
      </c>
      <c r="AD64" s="25">
        <v>0</v>
      </c>
      <c r="AE64" s="25">
        <v>0</v>
      </c>
      <c r="AF64" s="25">
        <v>0</v>
      </c>
      <c r="AG64" s="25">
        <v>0</v>
      </c>
      <c r="AH64" s="25">
        <v>0</v>
      </c>
      <c r="AI64" s="25">
        <v>0</v>
      </c>
      <c r="AJ64" s="25">
        <v>0</v>
      </c>
      <c r="AK64" s="25">
        <v>0</v>
      </c>
      <c r="AL64" s="25">
        <v>0</v>
      </c>
      <c r="AM64" s="25">
        <v>0</v>
      </c>
      <c r="AN64" s="25">
        <v>0</v>
      </c>
      <c r="AO64" s="25">
        <v>0</v>
      </c>
      <c r="AP64" s="25">
        <v>0</v>
      </c>
      <c r="AQ64" s="25">
        <v>0</v>
      </c>
      <c r="AR64" s="25">
        <v>0</v>
      </c>
      <c r="AS64" s="25">
        <v>0</v>
      </c>
      <c r="AT64" s="25">
        <v>0</v>
      </c>
      <c r="AU64" s="25">
        <v>0</v>
      </c>
      <c r="AV64" s="25">
        <v>0</v>
      </c>
      <c r="AW64" s="25">
        <v>0</v>
      </c>
      <c r="AX64" s="25">
        <v>0</v>
      </c>
      <c r="AY64" s="25">
        <v>0</v>
      </c>
      <c r="AZ64" s="25">
        <v>0</v>
      </c>
      <c r="BA64" s="25">
        <v>0</v>
      </c>
      <c r="BB64" s="25">
        <v>0</v>
      </c>
      <c r="BC64" s="25">
        <v>0</v>
      </c>
      <c r="BD64" s="25">
        <v>0</v>
      </c>
      <c r="BE64" s="25">
        <v>0</v>
      </c>
      <c r="BF64" s="25">
        <v>0</v>
      </c>
      <c r="BG64" s="25">
        <v>0</v>
      </c>
      <c r="BH64" s="25">
        <v>0</v>
      </c>
      <c r="BI64" s="25">
        <v>0</v>
      </c>
      <c r="BJ64" s="25">
        <v>0</v>
      </c>
      <c r="BK64" s="25">
        <v>1</v>
      </c>
      <c r="BL64" s="25">
        <v>0</v>
      </c>
      <c r="BM64" s="25">
        <v>0</v>
      </c>
      <c r="BN64" s="25">
        <v>0</v>
      </c>
      <c r="BO64" s="25">
        <v>0</v>
      </c>
      <c r="BP64" s="25">
        <v>0</v>
      </c>
      <c r="BQ64" s="25">
        <v>0</v>
      </c>
      <c r="BR64" s="25">
        <v>0</v>
      </c>
      <c r="BS64" s="25">
        <v>0</v>
      </c>
      <c r="BT64" s="25">
        <v>0</v>
      </c>
      <c r="BU64" s="25">
        <v>0</v>
      </c>
      <c r="BV64" s="25">
        <v>0</v>
      </c>
      <c r="BW64" s="25">
        <v>0</v>
      </c>
      <c r="BX64" s="25">
        <v>0</v>
      </c>
      <c r="BY64" s="25">
        <v>0</v>
      </c>
      <c r="BZ64" s="25">
        <v>0</v>
      </c>
      <c r="CA64" s="25">
        <v>0</v>
      </c>
      <c r="CB64" s="25">
        <v>0</v>
      </c>
      <c r="CC64" s="25">
        <v>0</v>
      </c>
      <c r="CD64" s="25">
        <v>0</v>
      </c>
      <c r="CE64" s="25">
        <v>0</v>
      </c>
      <c r="CF64" s="25">
        <v>0</v>
      </c>
      <c r="CG64" s="25">
        <v>0</v>
      </c>
      <c r="CH64" s="25">
        <v>0</v>
      </c>
      <c r="CI64" s="25">
        <v>0</v>
      </c>
      <c r="CJ64" s="25">
        <v>0</v>
      </c>
      <c r="CK64" s="25">
        <v>0</v>
      </c>
      <c r="CL64" s="25">
        <v>0</v>
      </c>
      <c r="CM64" s="25">
        <v>0</v>
      </c>
      <c r="CN64" s="25">
        <v>0</v>
      </c>
      <c r="CO64" s="25">
        <v>0</v>
      </c>
      <c r="CP64" s="25">
        <v>0</v>
      </c>
      <c r="CQ64" s="25">
        <v>0</v>
      </c>
      <c r="CR64" s="25">
        <v>0</v>
      </c>
      <c r="CS64" s="25">
        <v>0</v>
      </c>
      <c r="CT64" s="25">
        <v>0</v>
      </c>
      <c r="CU64" s="25">
        <v>0</v>
      </c>
      <c r="CV64" s="25">
        <v>0</v>
      </c>
      <c r="CW64" s="25">
        <v>0</v>
      </c>
      <c r="CX64" s="25">
        <v>0</v>
      </c>
      <c r="CY64" s="25">
        <v>0</v>
      </c>
      <c r="CZ64" s="25">
        <v>0</v>
      </c>
      <c r="DA64" s="25">
        <v>0</v>
      </c>
      <c r="DB64" s="26">
        <v>0</v>
      </c>
      <c r="DC64" s="41">
        <f t="shared" si="0"/>
        <v>1</v>
      </c>
      <c r="DD64" s="41">
        <f t="shared" si="1"/>
        <v>0.77852060133036449</v>
      </c>
    </row>
    <row r="65" spans="1:108" x14ac:dyDescent="0.15">
      <c r="A65" s="37">
        <v>461</v>
      </c>
      <c r="B65" s="38" t="s">
        <v>61</v>
      </c>
      <c r="C65" s="25">
        <v>1.7211424832237362E-2</v>
      </c>
      <c r="D65" s="25">
        <v>2.4123002968250186E-2</v>
      </c>
      <c r="E65" s="25">
        <v>4.4604587585380315E-2</v>
      </c>
      <c r="F65" s="25">
        <v>1.0345832743423817E-2</v>
      </c>
      <c r="G65" s="25">
        <v>3.0334272466897218E-2</v>
      </c>
      <c r="H65" s="25">
        <v>0</v>
      </c>
      <c r="I65" s="25">
        <v>4.0264662307965354E-2</v>
      </c>
      <c r="J65" s="25">
        <v>1.8796388905791332E-2</v>
      </c>
      <c r="K65" s="25">
        <v>1.4688432209293039E-2</v>
      </c>
      <c r="L65" s="25">
        <v>1.3746470758174426E-2</v>
      </c>
      <c r="M65" s="25">
        <v>0</v>
      </c>
      <c r="N65" s="25">
        <v>7.3117994605595538E-2</v>
      </c>
      <c r="O65" s="25">
        <v>1.4213837739091217E-2</v>
      </c>
      <c r="P65" s="25">
        <v>2.6256545865032569E-2</v>
      </c>
      <c r="Q65" s="25">
        <v>1.4845019890468882E-2</v>
      </c>
      <c r="R65" s="25">
        <v>0.14242319778363882</v>
      </c>
      <c r="S65" s="25">
        <v>3.1009370406576496E-2</v>
      </c>
      <c r="T65" s="25">
        <v>3.0794391235446063E-2</v>
      </c>
      <c r="U65" s="25">
        <v>6.6342431389350587E-2</v>
      </c>
      <c r="V65" s="25">
        <v>0.13887622021409163</v>
      </c>
      <c r="W65" s="25">
        <v>0</v>
      </c>
      <c r="X65" s="25">
        <v>3.0450026299314922E-2</v>
      </c>
      <c r="Y65" s="25">
        <v>0</v>
      </c>
      <c r="Z65" s="25">
        <v>1.5754016392438609E-2</v>
      </c>
      <c r="AA65" s="25">
        <v>1.8705282891406692E-2</v>
      </c>
      <c r="AB65" s="25">
        <v>1.262156198496503E-2</v>
      </c>
      <c r="AC65" s="25">
        <v>2.5077371369972103E-2</v>
      </c>
      <c r="AD65" s="25">
        <v>3.2118738229640571E-2</v>
      </c>
      <c r="AE65" s="25">
        <v>2.6076253919497208E-2</v>
      </c>
      <c r="AF65" s="25">
        <v>4.3996162733128126E-2</v>
      </c>
      <c r="AG65" s="25">
        <v>2.7892069656550365E-2</v>
      </c>
      <c r="AH65" s="25">
        <v>2.3998305632946346E-2</v>
      </c>
      <c r="AI65" s="25">
        <v>5.1450942479061047E-2</v>
      </c>
      <c r="AJ65" s="25">
        <v>0</v>
      </c>
      <c r="AK65" s="25">
        <v>0</v>
      </c>
      <c r="AL65" s="25">
        <v>0</v>
      </c>
      <c r="AM65" s="25">
        <v>7.9493710758083355E-3</v>
      </c>
      <c r="AN65" s="25">
        <v>0.12712044644774315</v>
      </c>
      <c r="AO65" s="25">
        <v>3.8631651633732521E-2</v>
      </c>
      <c r="AP65" s="25">
        <v>1.4971831959319956E-2</v>
      </c>
      <c r="AQ65" s="25">
        <v>2.7802915005348063E-2</v>
      </c>
      <c r="AR65" s="25">
        <v>1.2100371909839929E-2</v>
      </c>
      <c r="AS65" s="25">
        <v>1.1042422060543003E-2</v>
      </c>
      <c r="AT65" s="25">
        <v>1.2355912590074458E-2</v>
      </c>
      <c r="AU65" s="25">
        <v>4.2598155706845782E-2</v>
      </c>
      <c r="AV65" s="25">
        <v>3.1857089146980377E-2</v>
      </c>
      <c r="AW65" s="25">
        <v>1.9410292828771582E-2</v>
      </c>
      <c r="AX65" s="25">
        <v>9.1063193797636648E-3</v>
      </c>
      <c r="AY65" s="25">
        <v>8.3197925755138166E-3</v>
      </c>
      <c r="AZ65" s="25">
        <v>2.1689229879918066E-2</v>
      </c>
      <c r="BA65" s="25">
        <v>8.9203539841275475E-3</v>
      </c>
      <c r="BB65" s="25">
        <v>0</v>
      </c>
      <c r="BC65" s="25">
        <v>1.1999477720322E-2</v>
      </c>
      <c r="BD65" s="25">
        <v>1.0614092695223938E-2</v>
      </c>
      <c r="BE65" s="25">
        <v>1.2610267008968985E-2</v>
      </c>
      <c r="BF65" s="25">
        <v>1.4651699432594627E-2</v>
      </c>
      <c r="BG65" s="25">
        <v>3.2968732005512924E-2</v>
      </c>
      <c r="BH65" s="25">
        <v>7.1733451636070578E-3</v>
      </c>
      <c r="BI65" s="25">
        <v>5.9125790965915206E-3</v>
      </c>
      <c r="BJ65" s="25">
        <v>6.7352190098256756E-3</v>
      </c>
      <c r="BK65" s="25">
        <v>7.4287140020556858E-3</v>
      </c>
      <c r="BL65" s="25">
        <v>1.1669809909935727</v>
      </c>
      <c r="BM65" s="25">
        <v>3.431198628499918E-2</v>
      </c>
      <c r="BN65" s="25">
        <v>5.8378598029129702E-2</v>
      </c>
      <c r="BO65" s="25">
        <v>6.6711182245208001E-2</v>
      </c>
      <c r="BP65" s="25">
        <v>2.9648464250824593E-2</v>
      </c>
      <c r="BQ65" s="25">
        <v>7.3253362221355374E-3</v>
      </c>
      <c r="BR65" s="25">
        <v>1.8453400807064379E-2</v>
      </c>
      <c r="BS65" s="25">
        <v>9.558629128025891E-3</v>
      </c>
      <c r="BT65" s="25">
        <v>7.1712820568748336E-4</v>
      </c>
      <c r="BU65" s="25">
        <v>5.5712056215220435E-2</v>
      </c>
      <c r="BV65" s="25">
        <v>3.9899888888033129E-3</v>
      </c>
      <c r="BW65" s="25">
        <v>7.8964356605446227E-3</v>
      </c>
      <c r="BX65" s="25">
        <v>4.7260830691582857E-3</v>
      </c>
      <c r="BY65" s="25">
        <v>5.7529220026899487E-3</v>
      </c>
      <c r="BZ65" s="25">
        <v>7.1096441894560793E-3</v>
      </c>
      <c r="CA65" s="25">
        <v>8.5256823517834215E-2</v>
      </c>
      <c r="CB65" s="25">
        <v>1.9439158654836409E-2</v>
      </c>
      <c r="CC65" s="25">
        <v>4.041683557082865E-3</v>
      </c>
      <c r="CD65" s="25">
        <v>1.7627368707592801E-2</v>
      </c>
      <c r="CE65" s="25">
        <v>1.0675022436705905E-2</v>
      </c>
      <c r="CF65" s="25">
        <v>5.7517817710724256E-3</v>
      </c>
      <c r="CG65" s="25">
        <v>8.9850650551289435E-3</v>
      </c>
      <c r="CH65" s="25">
        <v>1.5615851453176344E-2</v>
      </c>
      <c r="CI65" s="25">
        <v>1.2976127636144967E-2</v>
      </c>
      <c r="CJ65" s="25">
        <v>1.722556617986877E-2</v>
      </c>
      <c r="CK65" s="25">
        <v>1.5486352096476853E-2</v>
      </c>
      <c r="CL65" s="25">
        <v>1.2814061615547007E-2</v>
      </c>
      <c r="CM65" s="25">
        <v>2.0585850439478103E-2</v>
      </c>
      <c r="CN65" s="25">
        <v>1.7438977455326007E-2</v>
      </c>
      <c r="CO65" s="25">
        <v>1.174664353212475E-2</v>
      </c>
      <c r="CP65" s="25">
        <v>5.2864040150004277E-3</v>
      </c>
      <c r="CQ65" s="25">
        <v>5.8758260477563837E-3</v>
      </c>
      <c r="CR65" s="25">
        <v>9.0802172206674407E-3</v>
      </c>
      <c r="CS65" s="25">
        <v>5.6503018163655567E-3</v>
      </c>
      <c r="CT65" s="25">
        <v>1.3785998402338158E-2</v>
      </c>
      <c r="CU65" s="25">
        <v>5.5095869194305869E-2</v>
      </c>
      <c r="CV65" s="25">
        <v>2.5544866264790154E-2</v>
      </c>
      <c r="CW65" s="25">
        <v>2.6223513359714498E-2</v>
      </c>
      <c r="CX65" s="25">
        <v>3.9723600900925332E-2</v>
      </c>
      <c r="CY65" s="25">
        <v>5.5955168551901609E-3</v>
      </c>
      <c r="CZ65" s="25">
        <v>1.9282428571656664E-2</v>
      </c>
      <c r="DA65" s="25">
        <v>1.2801414131277803E-2</v>
      </c>
      <c r="DB65" s="26">
        <v>5.5709993562089236E-3</v>
      </c>
      <c r="DC65" s="41">
        <f t="shared" si="0"/>
        <v>3.5465612342517741</v>
      </c>
      <c r="DD65" s="41">
        <f t="shared" si="1"/>
        <v>2.7610709847446508</v>
      </c>
    </row>
    <row r="66" spans="1:108" x14ac:dyDescent="0.15">
      <c r="A66" s="37">
        <v>462</v>
      </c>
      <c r="B66" s="38" t="s">
        <v>62</v>
      </c>
      <c r="C66" s="25">
        <v>5.250254486529718E-4</v>
      </c>
      <c r="D66" s="25">
        <v>4.4748584694438758E-4</v>
      </c>
      <c r="E66" s="25">
        <v>3.1107391633760338E-4</v>
      </c>
      <c r="F66" s="25">
        <v>3.9974811168464949E-4</v>
      </c>
      <c r="G66" s="25">
        <v>3.8145031253686561E-4</v>
      </c>
      <c r="H66" s="25">
        <v>0</v>
      </c>
      <c r="I66" s="25">
        <v>3.1272433488763597E-4</v>
      </c>
      <c r="J66" s="25">
        <v>1.5596348190955E-3</v>
      </c>
      <c r="K66" s="25">
        <v>1.5266774300410149E-3</v>
      </c>
      <c r="L66" s="25">
        <v>7.7083423668244586E-4</v>
      </c>
      <c r="M66" s="25">
        <v>0</v>
      </c>
      <c r="N66" s="25">
        <v>5.1963474686983731E-3</v>
      </c>
      <c r="O66" s="25">
        <v>1.3315070589147568E-3</v>
      </c>
      <c r="P66" s="25">
        <v>4.8402590970812742E-4</v>
      </c>
      <c r="Q66" s="25">
        <v>5.2517820499479637E-4</v>
      </c>
      <c r="R66" s="25">
        <v>2.7442316077693294E-3</v>
      </c>
      <c r="S66" s="25">
        <v>8.9794928039745731E-4</v>
      </c>
      <c r="T66" s="25">
        <v>7.4247891507094174E-4</v>
      </c>
      <c r="U66" s="25">
        <v>1.1471609088833141E-2</v>
      </c>
      <c r="V66" s="25">
        <v>2.0644443943238166E-3</v>
      </c>
      <c r="W66" s="25">
        <v>0</v>
      </c>
      <c r="X66" s="25">
        <v>1.5728631310593785E-3</v>
      </c>
      <c r="Y66" s="25">
        <v>0</v>
      </c>
      <c r="Z66" s="25">
        <v>2.2395348290771165E-3</v>
      </c>
      <c r="AA66" s="25">
        <v>1.2666224574823224E-3</v>
      </c>
      <c r="AB66" s="25">
        <v>3.5477586595239073E-4</v>
      </c>
      <c r="AC66" s="25">
        <v>1.7687993077610631E-3</v>
      </c>
      <c r="AD66" s="25">
        <v>3.7739164402923009E-3</v>
      </c>
      <c r="AE66" s="25">
        <v>5.8917031911501086E-4</v>
      </c>
      <c r="AF66" s="25">
        <v>9.453488191829269E-3</v>
      </c>
      <c r="AG66" s="25">
        <v>4.4644858684334384E-4</v>
      </c>
      <c r="AH66" s="25">
        <v>6.5055702786956096E-3</v>
      </c>
      <c r="AI66" s="25">
        <v>1.3171638499865563E-3</v>
      </c>
      <c r="AJ66" s="25">
        <v>0</v>
      </c>
      <c r="AK66" s="25">
        <v>0</v>
      </c>
      <c r="AL66" s="25">
        <v>0</v>
      </c>
      <c r="AM66" s="25">
        <v>5.013756436721506E-4</v>
      </c>
      <c r="AN66" s="25">
        <v>1.9540424585747524E-3</v>
      </c>
      <c r="AO66" s="25">
        <v>3.8693057017238227E-3</v>
      </c>
      <c r="AP66" s="25">
        <v>2.0771344976889426E-3</v>
      </c>
      <c r="AQ66" s="25">
        <v>2.1576766791684058E-3</v>
      </c>
      <c r="AR66" s="25">
        <v>9.558159982245725E-4</v>
      </c>
      <c r="AS66" s="25">
        <v>6.7081266485353986E-4</v>
      </c>
      <c r="AT66" s="25">
        <v>1.5221403909851188E-3</v>
      </c>
      <c r="AU66" s="25">
        <v>2.149239533205529E-3</v>
      </c>
      <c r="AV66" s="25">
        <v>1.3073912335405773E-3</v>
      </c>
      <c r="AW66" s="25">
        <v>1.0047844885528138E-3</v>
      </c>
      <c r="AX66" s="25">
        <v>3.4390992439839712E-4</v>
      </c>
      <c r="AY66" s="25">
        <v>3.5418827111848066E-4</v>
      </c>
      <c r="AZ66" s="25">
        <v>1.5301741589929202E-3</v>
      </c>
      <c r="BA66" s="25">
        <v>6.1575296320411988E-4</v>
      </c>
      <c r="BB66" s="25">
        <v>0</v>
      </c>
      <c r="BC66" s="25">
        <v>2.1527023554846923E-3</v>
      </c>
      <c r="BD66" s="25">
        <v>2.8917099130793537E-4</v>
      </c>
      <c r="BE66" s="25">
        <v>2.1625211684572305E-3</v>
      </c>
      <c r="BF66" s="25">
        <v>7.5440940396862813E-4</v>
      </c>
      <c r="BG66" s="25">
        <v>1.8543889557381741E-3</v>
      </c>
      <c r="BH66" s="25">
        <v>7.8039623769968138E-4</v>
      </c>
      <c r="BI66" s="25">
        <v>8.5689074967486929E-4</v>
      </c>
      <c r="BJ66" s="25">
        <v>5.8789893258775247E-4</v>
      </c>
      <c r="BK66" s="25">
        <v>6.526873465025789E-4</v>
      </c>
      <c r="BL66" s="25">
        <v>4.2614443703482482E-3</v>
      </c>
      <c r="BM66" s="25">
        <v>1.0094605795741038</v>
      </c>
      <c r="BN66" s="25">
        <v>1.681230810923606E-3</v>
      </c>
      <c r="BO66" s="25">
        <v>2.1674028068793595E-3</v>
      </c>
      <c r="BP66" s="25">
        <v>2.8256820735443862E-3</v>
      </c>
      <c r="BQ66" s="25">
        <v>6.1591906361774978E-4</v>
      </c>
      <c r="BR66" s="25">
        <v>1.3949833463990252E-3</v>
      </c>
      <c r="BS66" s="25">
        <v>3.4501950442908228E-4</v>
      </c>
      <c r="BT66" s="25">
        <v>6.4436521791306036E-5</v>
      </c>
      <c r="BU66" s="25">
        <v>6.5092411376561118E-4</v>
      </c>
      <c r="BV66" s="25">
        <v>3.1553385111259187E-4</v>
      </c>
      <c r="BW66" s="25">
        <v>6.5207127060577016E-4</v>
      </c>
      <c r="BX66" s="25">
        <v>5.4976065144620519E-4</v>
      </c>
      <c r="BY66" s="25">
        <v>3.7453190770936557E-4</v>
      </c>
      <c r="BZ66" s="25">
        <v>3.9878172634673066E-4</v>
      </c>
      <c r="CA66" s="25">
        <v>7.1159647612329888E-4</v>
      </c>
      <c r="CB66" s="25">
        <v>8.9597861552956598E-4</v>
      </c>
      <c r="CC66" s="25">
        <v>3.5513535472613347E-4</v>
      </c>
      <c r="CD66" s="25">
        <v>1.0566860645381082E-3</v>
      </c>
      <c r="CE66" s="25">
        <v>8.4548321732530582E-4</v>
      </c>
      <c r="CF66" s="25">
        <v>3.3345014488163647E-4</v>
      </c>
      <c r="CG66" s="25">
        <v>9.1829816303244281E-4</v>
      </c>
      <c r="CH66" s="25">
        <v>8.4982981872093152E-4</v>
      </c>
      <c r="CI66" s="25">
        <v>1.6892392606253342E-3</v>
      </c>
      <c r="CJ66" s="25">
        <v>1.6920285441725579E-3</v>
      </c>
      <c r="CK66" s="25">
        <v>8.1214484210324282E-4</v>
      </c>
      <c r="CL66" s="25">
        <v>1.5969155024540876E-3</v>
      </c>
      <c r="CM66" s="25">
        <v>3.3569789713560334E-3</v>
      </c>
      <c r="CN66" s="25">
        <v>3.3619605385272699E-3</v>
      </c>
      <c r="CO66" s="25">
        <v>2.4864677605258151E-3</v>
      </c>
      <c r="CP66" s="25">
        <v>8.0061210680651255E-4</v>
      </c>
      <c r="CQ66" s="25">
        <v>3.4846763295185969E-4</v>
      </c>
      <c r="CR66" s="25">
        <v>4.0720505017526043E-4</v>
      </c>
      <c r="CS66" s="25">
        <v>9.5696764271989703E-4</v>
      </c>
      <c r="CT66" s="25">
        <v>1.2004358998990649E-3</v>
      </c>
      <c r="CU66" s="25">
        <v>1.1587894545914306E-2</v>
      </c>
      <c r="CV66" s="25">
        <v>9.8852251255050084E-3</v>
      </c>
      <c r="CW66" s="25">
        <v>5.0277884576860167E-3</v>
      </c>
      <c r="CX66" s="25">
        <v>9.3800427306258338E-4</v>
      </c>
      <c r="CY66" s="25">
        <v>1.1003301515665333E-3</v>
      </c>
      <c r="CZ66" s="25">
        <v>2.4387666668333253E-3</v>
      </c>
      <c r="DA66" s="25">
        <v>6.0800738979075949E-4</v>
      </c>
      <c r="DB66" s="26">
        <v>3.355007538510916E-4</v>
      </c>
      <c r="DC66" s="41">
        <f t="shared" si="0"/>
        <v>1.1744412909574207</v>
      </c>
      <c r="DD66" s="41">
        <f t="shared" si="1"/>
        <v>0.91432674006338077</v>
      </c>
    </row>
    <row r="67" spans="1:108" x14ac:dyDescent="0.15">
      <c r="A67" s="37">
        <v>471</v>
      </c>
      <c r="B67" s="38" t="s">
        <v>63</v>
      </c>
      <c r="C67" s="25">
        <v>1.3679110873375552E-3</v>
      </c>
      <c r="D67" s="25">
        <v>2.4841181147609685E-3</v>
      </c>
      <c r="E67" s="25">
        <v>1.4752601025328385E-3</v>
      </c>
      <c r="F67" s="25">
        <v>1.1746413313102966E-3</v>
      </c>
      <c r="G67" s="25">
        <v>1.9311966172851425E-3</v>
      </c>
      <c r="H67" s="25">
        <v>0</v>
      </c>
      <c r="I67" s="25">
        <v>3.6525717390147646E-3</v>
      </c>
      <c r="J67" s="25">
        <v>2.4374661974524538E-3</v>
      </c>
      <c r="K67" s="25">
        <v>1.6132111037108824E-3</v>
      </c>
      <c r="L67" s="25">
        <v>9.3090509317830989E-4</v>
      </c>
      <c r="M67" s="25">
        <v>0</v>
      </c>
      <c r="N67" s="25">
        <v>1.9887880336593804E-3</v>
      </c>
      <c r="O67" s="25">
        <v>1.6544985794857761E-3</v>
      </c>
      <c r="P67" s="25">
        <v>1.4218033806541333E-3</v>
      </c>
      <c r="Q67" s="25">
        <v>9.4894893093303999E-4</v>
      </c>
      <c r="R67" s="25">
        <v>3.2073913755779476E-3</v>
      </c>
      <c r="S67" s="25">
        <v>1.443517697313758E-3</v>
      </c>
      <c r="T67" s="25">
        <v>8.9208356974622058E-4</v>
      </c>
      <c r="U67" s="25">
        <v>3.4247531379327828E-3</v>
      </c>
      <c r="V67" s="25">
        <v>4.2139400394620892E-3</v>
      </c>
      <c r="W67" s="25">
        <v>0</v>
      </c>
      <c r="X67" s="25">
        <v>1.9687192362576418E-3</v>
      </c>
      <c r="Y67" s="25">
        <v>0</v>
      </c>
      <c r="Z67" s="25">
        <v>3.9127233940783584E-3</v>
      </c>
      <c r="AA67" s="25">
        <v>1.5224895291917797E-3</v>
      </c>
      <c r="AB67" s="25">
        <v>4.5255482256488126E-4</v>
      </c>
      <c r="AC67" s="25">
        <v>8.4321600129494054E-4</v>
      </c>
      <c r="AD67" s="25">
        <v>7.940046469466118E-4</v>
      </c>
      <c r="AE67" s="25">
        <v>1.0394352201725555E-3</v>
      </c>
      <c r="AF67" s="25">
        <v>1.5408147311564281E-3</v>
      </c>
      <c r="AG67" s="25">
        <v>1.54714172006275E-3</v>
      </c>
      <c r="AH67" s="25">
        <v>8.8449319462086671E-4</v>
      </c>
      <c r="AI67" s="25">
        <v>2.4759747649164077E-3</v>
      </c>
      <c r="AJ67" s="25">
        <v>0</v>
      </c>
      <c r="AK67" s="25">
        <v>0</v>
      </c>
      <c r="AL67" s="25">
        <v>0</v>
      </c>
      <c r="AM67" s="25">
        <v>2.46352099008547E-4</v>
      </c>
      <c r="AN67" s="25">
        <v>2.2721696938952478E-3</v>
      </c>
      <c r="AO67" s="25">
        <v>1.0930842768001013E-3</v>
      </c>
      <c r="AP67" s="25">
        <v>8.6160557866054861E-4</v>
      </c>
      <c r="AQ67" s="25">
        <v>9.5132929190697038E-4</v>
      </c>
      <c r="AR67" s="25">
        <v>9.5963341285569157E-4</v>
      </c>
      <c r="AS67" s="25">
        <v>7.507129583162052E-4</v>
      </c>
      <c r="AT67" s="25">
        <v>7.7005612450445099E-4</v>
      </c>
      <c r="AU67" s="25">
        <v>1.3428709412533571E-3</v>
      </c>
      <c r="AV67" s="25">
        <v>1.3954399532979324E-3</v>
      </c>
      <c r="AW67" s="25">
        <v>6.3785775544543833E-4</v>
      </c>
      <c r="AX67" s="25">
        <v>7.4868164368814376E-4</v>
      </c>
      <c r="AY67" s="25">
        <v>6.1301322700246753E-4</v>
      </c>
      <c r="AZ67" s="25">
        <v>1.0453168951181336E-3</v>
      </c>
      <c r="BA67" s="25">
        <v>5.5617589307881219E-4</v>
      </c>
      <c r="BB67" s="25">
        <v>0</v>
      </c>
      <c r="BC67" s="25">
        <v>5.4068420584481205E-4</v>
      </c>
      <c r="BD67" s="25">
        <v>1.5272568550669108E-3</v>
      </c>
      <c r="BE67" s="25">
        <v>6.8222523061089091E-4</v>
      </c>
      <c r="BF67" s="25">
        <v>1.3472979104852392E-3</v>
      </c>
      <c r="BG67" s="25">
        <v>1.8190936453383786E-3</v>
      </c>
      <c r="BH67" s="25">
        <v>1.830077894190828E-3</v>
      </c>
      <c r="BI67" s="25">
        <v>2.0369208702436894E-3</v>
      </c>
      <c r="BJ67" s="25">
        <v>2.0966649280136514E-3</v>
      </c>
      <c r="BK67" s="25">
        <v>1.6946125456961611E-3</v>
      </c>
      <c r="BL67" s="25">
        <v>2.4391958631707891E-3</v>
      </c>
      <c r="BM67" s="25">
        <v>4.836228907300899E-3</v>
      </c>
      <c r="BN67" s="25">
        <v>1.107377947539923</v>
      </c>
      <c r="BO67" s="25">
        <v>7.6813759243479426E-3</v>
      </c>
      <c r="BP67" s="25">
        <v>3.5293369362287132E-3</v>
      </c>
      <c r="BQ67" s="25">
        <v>1.78538758709793E-3</v>
      </c>
      <c r="BR67" s="25">
        <v>2.6460348666585316E-3</v>
      </c>
      <c r="BS67" s="25">
        <v>9.2972527124871962E-4</v>
      </c>
      <c r="BT67" s="25">
        <v>1.783107263606284E-4</v>
      </c>
      <c r="BU67" s="25">
        <v>8.966343065293661E-3</v>
      </c>
      <c r="BV67" s="25">
        <v>9.0735956364349814E-4</v>
      </c>
      <c r="BW67" s="25">
        <v>1.0462450609617714E-2</v>
      </c>
      <c r="BX67" s="25">
        <v>1.6191178284140526E-3</v>
      </c>
      <c r="BY67" s="25">
        <v>1.3589530815786316E-3</v>
      </c>
      <c r="BZ67" s="25">
        <v>1.7175077370994191E-3</v>
      </c>
      <c r="CA67" s="25">
        <v>3.9019335310766126E-3</v>
      </c>
      <c r="CB67" s="25">
        <v>6.8310546574316166E-3</v>
      </c>
      <c r="CC67" s="25">
        <v>5.5456626255676045E-4</v>
      </c>
      <c r="CD67" s="25">
        <v>7.5307643527373659E-3</v>
      </c>
      <c r="CE67" s="25">
        <v>1.788084313895469E-3</v>
      </c>
      <c r="CF67" s="25">
        <v>1.1869809054274321E-3</v>
      </c>
      <c r="CG67" s="25">
        <v>2.9060937862620327E-3</v>
      </c>
      <c r="CH67" s="25">
        <v>2.044760555691466E-3</v>
      </c>
      <c r="CI67" s="25">
        <v>4.5156974473708139E-3</v>
      </c>
      <c r="CJ67" s="25">
        <v>6.1325236484089263E-3</v>
      </c>
      <c r="CK67" s="25">
        <v>9.2604569118120619E-3</v>
      </c>
      <c r="CL67" s="25">
        <v>5.5903720756196691E-3</v>
      </c>
      <c r="CM67" s="25">
        <v>3.4507428798607556E-3</v>
      </c>
      <c r="CN67" s="25">
        <v>4.4681953058295738E-3</v>
      </c>
      <c r="CO67" s="25">
        <v>5.9024924108250758E-3</v>
      </c>
      <c r="CP67" s="25">
        <v>2.3111277731452757E-3</v>
      </c>
      <c r="CQ67" s="25">
        <v>1.2182851839705514E-3</v>
      </c>
      <c r="CR67" s="25">
        <v>1.1216893206486558E-3</v>
      </c>
      <c r="CS67" s="25">
        <v>1.4364930610695908E-3</v>
      </c>
      <c r="CT67" s="25">
        <v>7.5983627964393468E-3</v>
      </c>
      <c r="CU67" s="25">
        <v>1.4165509392685349E-2</v>
      </c>
      <c r="CV67" s="25">
        <v>9.5495758966059868E-3</v>
      </c>
      <c r="CW67" s="25">
        <v>1.453930461934581E-2</v>
      </c>
      <c r="CX67" s="25">
        <v>6.9667131220942811E-3</v>
      </c>
      <c r="CY67" s="25">
        <v>1.3782030570454419E-3</v>
      </c>
      <c r="CZ67" s="25">
        <v>5.2446818862306012E-3</v>
      </c>
      <c r="DA67" s="25">
        <v>8.1454637618744727E-4</v>
      </c>
      <c r="DB67" s="26">
        <v>1.5551707034154882E-3</v>
      </c>
      <c r="DC67" s="41">
        <f t="shared" si="0"/>
        <v>1.3714633649646086</v>
      </c>
      <c r="DD67" s="41">
        <f t="shared" si="1"/>
        <v>1.0677124835948122</v>
      </c>
    </row>
    <row r="68" spans="1:108" x14ac:dyDescent="0.15">
      <c r="A68" s="37">
        <v>481</v>
      </c>
      <c r="B68" s="38" t="s">
        <v>64</v>
      </c>
      <c r="C68" s="25">
        <v>1.0584989874522458E-3</v>
      </c>
      <c r="D68" s="25">
        <v>1.3102645459283145E-3</v>
      </c>
      <c r="E68" s="25">
        <v>1.9556638126006828E-3</v>
      </c>
      <c r="F68" s="25">
        <v>7.3209849927623021E-4</v>
      </c>
      <c r="G68" s="25">
        <v>1.4255731687466515E-3</v>
      </c>
      <c r="H68" s="25">
        <v>0</v>
      </c>
      <c r="I68" s="25">
        <v>2.8094719218153996E-3</v>
      </c>
      <c r="J68" s="25">
        <v>1.8862898443440992E-3</v>
      </c>
      <c r="K68" s="25">
        <v>1.283579876550223E-3</v>
      </c>
      <c r="L68" s="25">
        <v>1.0093344897008688E-3</v>
      </c>
      <c r="M68" s="25">
        <v>0</v>
      </c>
      <c r="N68" s="25">
        <v>2.5790319220983004E-3</v>
      </c>
      <c r="O68" s="25">
        <v>9.3626727176585284E-4</v>
      </c>
      <c r="P68" s="25">
        <v>1.55575198478073E-3</v>
      </c>
      <c r="Q68" s="25">
        <v>9.7057012168672561E-4</v>
      </c>
      <c r="R68" s="25">
        <v>6.1598371474866909E-3</v>
      </c>
      <c r="S68" s="25">
        <v>1.8041199172730451E-3</v>
      </c>
      <c r="T68" s="25">
        <v>1.754078236673115E-3</v>
      </c>
      <c r="U68" s="25">
        <v>9.0385298917725915E-3</v>
      </c>
      <c r="V68" s="25">
        <v>8.6113700764182E-3</v>
      </c>
      <c r="W68" s="25">
        <v>0</v>
      </c>
      <c r="X68" s="25">
        <v>1.1707413224615265E-3</v>
      </c>
      <c r="Y68" s="25">
        <v>0</v>
      </c>
      <c r="Z68" s="25">
        <v>3.1868551018134419E-3</v>
      </c>
      <c r="AA68" s="25">
        <v>2.1157176752096799E-3</v>
      </c>
      <c r="AB68" s="25">
        <v>6.3367155476784639E-4</v>
      </c>
      <c r="AC68" s="25">
        <v>9.6482872939899643E-4</v>
      </c>
      <c r="AD68" s="25">
        <v>1.4160554632857141E-3</v>
      </c>
      <c r="AE68" s="25">
        <v>1.4149770550934524E-3</v>
      </c>
      <c r="AF68" s="25">
        <v>2.2558252087374478E-3</v>
      </c>
      <c r="AG68" s="25">
        <v>2.9804573420321237E-3</v>
      </c>
      <c r="AH68" s="25">
        <v>1.1437423650560979E-3</v>
      </c>
      <c r="AI68" s="25">
        <v>7.3364558185811633E-3</v>
      </c>
      <c r="AJ68" s="25">
        <v>0</v>
      </c>
      <c r="AK68" s="25">
        <v>0</v>
      </c>
      <c r="AL68" s="25">
        <v>0</v>
      </c>
      <c r="AM68" s="25">
        <v>3.5921825724413383E-4</v>
      </c>
      <c r="AN68" s="25">
        <v>4.5727843972480451E-3</v>
      </c>
      <c r="AO68" s="25">
        <v>1.9304872802171455E-3</v>
      </c>
      <c r="AP68" s="25">
        <v>8.8959592133293721E-4</v>
      </c>
      <c r="AQ68" s="25">
        <v>1.1321331813828727E-3</v>
      </c>
      <c r="AR68" s="25">
        <v>7.9034837739577746E-4</v>
      </c>
      <c r="AS68" s="25">
        <v>5.5149373354647043E-4</v>
      </c>
      <c r="AT68" s="25">
        <v>7.7910447620734458E-4</v>
      </c>
      <c r="AU68" s="25">
        <v>2.473365343466536E-3</v>
      </c>
      <c r="AV68" s="25">
        <v>1.7944719987163507E-3</v>
      </c>
      <c r="AW68" s="25">
        <v>8.877592853927047E-4</v>
      </c>
      <c r="AX68" s="25">
        <v>5.3800666152227625E-4</v>
      </c>
      <c r="AY68" s="25">
        <v>5.8416886171529811E-4</v>
      </c>
      <c r="AZ68" s="25">
        <v>3.0457277990495121E-3</v>
      </c>
      <c r="BA68" s="25">
        <v>7.1102070217292747E-4</v>
      </c>
      <c r="BB68" s="25">
        <v>0</v>
      </c>
      <c r="BC68" s="25">
        <v>5.1999593619132193E-4</v>
      </c>
      <c r="BD68" s="25">
        <v>1.3498182907744881E-3</v>
      </c>
      <c r="BE68" s="25">
        <v>4.2718266142910671E-3</v>
      </c>
      <c r="BF68" s="25">
        <v>8.7109018575037107E-4</v>
      </c>
      <c r="BG68" s="25">
        <v>2.4153415342051672E-3</v>
      </c>
      <c r="BH68" s="25">
        <v>1.3964771035897907E-3</v>
      </c>
      <c r="BI68" s="25">
        <v>1.2119179186358279E-3</v>
      </c>
      <c r="BJ68" s="25">
        <v>4.8154598681917271E-3</v>
      </c>
      <c r="BK68" s="25">
        <v>5.5973471883365173E-3</v>
      </c>
      <c r="BL68" s="25">
        <v>3.4897580834689954E-2</v>
      </c>
      <c r="BM68" s="25">
        <v>3.3401297172774526E-3</v>
      </c>
      <c r="BN68" s="25">
        <v>4.5968458564431781E-3</v>
      </c>
      <c r="BO68" s="25">
        <v>1.0024683192289463</v>
      </c>
      <c r="BP68" s="25">
        <v>2.4722276966209237E-3</v>
      </c>
      <c r="BQ68" s="25">
        <v>3.5424039773777893E-3</v>
      </c>
      <c r="BR68" s="25">
        <v>1.2450610263651915E-3</v>
      </c>
      <c r="BS68" s="25">
        <v>8.3237382505759209E-4</v>
      </c>
      <c r="BT68" s="25">
        <v>2.5092238925522315E-4</v>
      </c>
      <c r="BU68" s="25">
        <v>3.4001639806660114E-2</v>
      </c>
      <c r="BV68" s="25">
        <v>1.7241865929113719E-3</v>
      </c>
      <c r="BW68" s="25">
        <v>1.9972970906222882E-3</v>
      </c>
      <c r="BX68" s="25">
        <v>4.7557750045346524E-3</v>
      </c>
      <c r="BY68" s="25">
        <v>3.0374832789979585E-3</v>
      </c>
      <c r="BZ68" s="25">
        <v>4.0473334574904303E-3</v>
      </c>
      <c r="CA68" s="25">
        <v>6.072262676330026E-3</v>
      </c>
      <c r="CB68" s="25">
        <v>1.3851777305179972E-2</v>
      </c>
      <c r="CC68" s="25">
        <v>1.0205897086625075E-3</v>
      </c>
      <c r="CD68" s="25">
        <v>1.3200456346709237E-2</v>
      </c>
      <c r="CE68" s="25">
        <v>5.3252202337211191E-3</v>
      </c>
      <c r="CF68" s="25">
        <v>1.0383201419632609E-3</v>
      </c>
      <c r="CG68" s="25">
        <v>4.5679460866066444E-3</v>
      </c>
      <c r="CH68" s="25">
        <v>2.5988039011925644E-3</v>
      </c>
      <c r="CI68" s="25">
        <v>1.9015027490270314E-2</v>
      </c>
      <c r="CJ68" s="25">
        <v>6.4323009361966429E-3</v>
      </c>
      <c r="CK68" s="25">
        <v>3.9243485825473977E-3</v>
      </c>
      <c r="CL68" s="25">
        <v>4.4010882828194042E-3</v>
      </c>
      <c r="CM68" s="25">
        <v>1.0918611008233376E-2</v>
      </c>
      <c r="CN68" s="25">
        <v>3.5006737528893838E-3</v>
      </c>
      <c r="CO68" s="25">
        <v>2.7080498674799517E-3</v>
      </c>
      <c r="CP68" s="25">
        <v>7.2066540528464276E-4</v>
      </c>
      <c r="CQ68" s="25">
        <v>1.2847418654853193E-3</v>
      </c>
      <c r="CR68" s="25">
        <v>2.0042800520582993E-3</v>
      </c>
      <c r="CS68" s="25">
        <v>2.7893697467081548E-3</v>
      </c>
      <c r="CT68" s="25">
        <v>3.3307838697393074E-3</v>
      </c>
      <c r="CU68" s="25">
        <v>3.7314491386487417E-2</v>
      </c>
      <c r="CV68" s="25">
        <v>1.4635157370845295E-2</v>
      </c>
      <c r="CW68" s="25">
        <v>7.9060741444597193E-3</v>
      </c>
      <c r="CX68" s="25">
        <v>1.3269036240252904E-2</v>
      </c>
      <c r="CY68" s="25">
        <v>5.1072716035419346E-4</v>
      </c>
      <c r="CZ68" s="25">
        <v>9.7432418413748272E-3</v>
      </c>
      <c r="DA68" s="25">
        <v>8.6692290980188997E-4</v>
      </c>
      <c r="DB68" s="26">
        <v>9.0930824596575349E-3</v>
      </c>
      <c r="DC68" s="41">
        <f t="shared" si="0"/>
        <v>1.4202422508259454</v>
      </c>
      <c r="DD68" s="41">
        <f t="shared" si="1"/>
        <v>1.1056878511478054</v>
      </c>
    </row>
    <row r="69" spans="1:108" x14ac:dyDescent="0.15">
      <c r="A69" s="37">
        <v>511</v>
      </c>
      <c r="B69" s="38" t="s">
        <v>65</v>
      </c>
      <c r="C69" s="25">
        <v>4.7894700118241353E-2</v>
      </c>
      <c r="D69" s="25">
        <v>4.7093679598993861E-2</v>
      </c>
      <c r="E69" s="25">
        <v>2.0872572693795836E-2</v>
      </c>
      <c r="F69" s="25">
        <v>1.7292999250185737E-2</v>
      </c>
      <c r="G69" s="25">
        <v>4.9185287246044124E-2</v>
      </c>
      <c r="H69" s="25">
        <v>0</v>
      </c>
      <c r="I69" s="25">
        <v>1.5175333755060699E-2</v>
      </c>
      <c r="J69" s="25">
        <v>4.5499443341585788E-2</v>
      </c>
      <c r="K69" s="25">
        <v>3.5427163241482477E-2</v>
      </c>
      <c r="L69" s="25">
        <v>5.9103849738737398E-2</v>
      </c>
      <c r="M69" s="25">
        <v>0</v>
      </c>
      <c r="N69" s="25">
        <v>3.18364086693909E-2</v>
      </c>
      <c r="O69" s="25">
        <v>4.2156271474900343E-2</v>
      </c>
      <c r="P69" s="25">
        <v>4.7076136366712061E-2</v>
      </c>
      <c r="Q69" s="25">
        <v>4.0072871232770806E-2</v>
      </c>
      <c r="R69" s="25">
        <v>3.7728788829553155E-2</v>
      </c>
      <c r="S69" s="25">
        <v>4.5265302153350416E-2</v>
      </c>
      <c r="T69" s="25">
        <v>3.0223312461216387E-2</v>
      </c>
      <c r="U69" s="25">
        <v>1.654445091164438E-2</v>
      </c>
      <c r="V69" s="25">
        <v>2.4553103973129306E-2</v>
      </c>
      <c r="W69" s="25">
        <v>0</v>
      </c>
      <c r="X69" s="25">
        <v>2.4802552227959518E-2</v>
      </c>
      <c r="Y69" s="25">
        <v>0</v>
      </c>
      <c r="Z69" s="25">
        <v>3.4894744767713579E-2</v>
      </c>
      <c r="AA69" s="25">
        <v>2.6847665627248777E-2</v>
      </c>
      <c r="AB69" s="25">
        <v>7.8979991538104879E-3</v>
      </c>
      <c r="AC69" s="25">
        <v>2.9132151033374847E-2</v>
      </c>
      <c r="AD69" s="25">
        <v>2.8806381881608088E-2</v>
      </c>
      <c r="AE69" s="25">
        <v>5.1082767874917188E-2</v>
      </c>
      <c r="AF69" s="25">
        <v>2.4495648379190434E-2</v>
      </c>
      <c r="AG69" s="25">
        <v>1.5451431037409404E-2</v>
      </c>
      <c r="AH69" s="25">
        <v>1.4233384649252442E-2</v>
      </c>
      <c r="AI69" s="25">
        <v>3.0246506076211658E-2</v>
      </c>
      <c r="AJ69" s="25">
        <v>0</v>
      </c>
      <c r="AK69" s="25">
        <v>0</v>
      </c>
      <c r="AL69" s="25">
        <v>0</v>
      </c>
      <c r="AM69" s="25">
        <v>1.3174324124827689E-2</v>
      </c>
      <c r="AN69" s="25">
        <v>1.3683786066637338E-2</v>
      </c>
      <c r="AO69" s="25">
        <v>2.7820848560117462E-2</v>
      </c>
      <c r="AP69" s="25">
        <v>2.4401963683327341E-2</v>
      </c>
      <c r="AQ69" s="25">
        <v>1.6463627786362556E-2</v>
      </c>
      <c r="AR69" s="25">
        <v>1.9446306622294553E-2</v>
      </c>
      <c r="AS69" s="25">
        <v>1.9451446010926084E-2</v>
      </c>
      <c r="AT69" s="25">
        <v>2.9554519656521901E-2</v>
      </c>
      <c r="AU69" s="25">
        <v>3.2953121403973322E-2</v>
      </c>
      <c r="AV69" s="25">
        <v>2.3746296513257138E-2</v>
      </c>
      <c r="AW69" s="25">
        <v>2.8066093229807378E-2</v>
      </c>
      <c r="AX69" s="25">
        <v>3.2761205236364395E-2</v>
      </c>
      <c r="AY69" s="25">
        <v>2.4893208302217019E-2</v>
      </c>
      <c r="AZ69" s="25">
        <v>3.2394003884918761E-2</v>
      </c>
      <c r="BA69" s="25">
        <v>2.4400831514942101E-2</v>
      </c>
      <c r="BB69" s="25">
        <v>0</v>
      </c>
      <c r="BC69" s="25">
        <v>2.287780150787545E-2</v>
      </c>
      <c r="BD69" s="25">
        <v>3.583832638118125E-2</v>
      </c>
      <c r="BE69" s="25">
        <v>2.1994636048380908E-2</v>
      </c>
      <c r="BF69" s="25">
        <v>4.3252306622110624E-2</v>
      </c>
      <c r="BG69" s="25">
        <v>8.0942416384068398E-3</v>
      </c>
      <c r="BH69" s="25">
        <v>3.5494593660223214E-2</v>
      </c>
      <c r="BI69" s="25">
        <v>3.9086221563026963E-2</v>
      </c>
      <c r="BJ69" s="25">
        <v>2.8865255876793845E-2</v>
      </c>
      <c r="BK69" s="25">
        <v>2.3552781814855178E-2</v>
      </c>
      <c r="BL69" s="25">
        <v>7.5376265052660247E-3</v>
      </c>
      <c r="BM69" s="25">
        <v>9.3608082389875363E-3</v>
      </c>
      <c r="BN69" s="25">
        <v>1.4507550403129335E-2</v>
      </c>
      <c r="BO69" s="25">
        <v>1.3758647602572737E-2</v>
      </c>
      <c r="BP69" s="25">
        <v>1.0101368015399552</v>
      </c>
      <c r="BQ69" s="25">
        <v>5.5863043506827635E-3</v>
      </c>
      <c r="BR69" s="25">
        <v>2.8992548858584729E-3</v>
      </c>
      <c r="BS69" s="25">
        <v>4.8440187220830811E-3</v>
      </c>
      <c r="BT69" s="25">
        <v>1.3887731917055547E-3</v>
      </c>
      <c r="BU69" s="25">
        <v>4.3392069826032036E-3</v>
      </c>
      <c r="BV69" s="25">
        <v>5.350093973883272E-3</v>
      </c>
      <c r="BW69" s="25">
        <v>5.7776859686561079E-2</v>
      </c>
      <c r="BX69" s="25">
        <v>8.558585748560511E-3</v>
      </c>
      <c r="BY69" s="25">
        <v>3.7500470574013331E-3</v>
      </c>
      <c r="BZ69" s="25">
        <v>8.3448954019277027E-3</v>
      </c>
      <c r="CA69" s="25">
        <v>9.6658160253420312E-3</v>
      </c>
      <c r="CB69" s="25">
        <v>9.0534543290107031E-3</v>
      </c>
      <c r="CC69" s="25">
        <v>2.2780542529524596E-3</v>
      </c>
      <c r="CD69" s="25">
        <v>7.074090721101693E-3</v>
      </c>
      <c r="CE69" s="25">
        <v>8.0620308842887112E-3</v>
      </c>
      <c r="CF69" s="25">
        <v>1.0027707154309329E-2</v>
      </c>
      <c r="CG69" s="25">
        <v>6.723939562879905E-3</v>
      </c>
      <c r="CH69" s="25">
        <v>2.95838794196331E-2</v>
      </c>
      <c r="CI69" s="25">
        <v>8.1308251576623445E-3</v>
      </c>
      <c r="CJ69" s="25">
        <v>6.9260023970305609E-3</v>
      </c>
      <c r="CK69" s="25">
        <v>2.1386913699388197E-2</v>
      </c>
      <c r="CL69" s="25">
        <v>3.5762293515667454E-2</v>
      </c>
      <c r="CM69" s="25">
        <v>1.5615977744652832E-2</v>
      </c>
      <c r="CN69" s="25">
        <v>1.6121318576407376E-2</v>
      </c>
      <c r="CO69" s="25">
        <v>1.1349645239027819E-2</v>
      </c>
      <c r="CP69" s="25">
        <v>2.0771159131835703E-2</v>
      </c>
      <c r="CQ69" s="25">
        <v>1.5087083572687839E-2</v>
      </c>
      <c r="CR69" s="25">
        <v>7.9219930911968908E-3</v>
      </c>
      <c r="CS69" s="25">
        <v>3.1291838247326245E-2</v>
      </c>
      <c r="CT69" s="25">
        <v>7.3562945883478255E-3</v>
      </c>
      <c r="CU69" s="25">
        <v>4.3228796730143702E-2</v>
      </c>
      <c r="CV69" s="25">
        <v>6.5319863268743436E-2</v>
      </c>
      <c r="CW69" s="25">
        <v>2.2881510706676451E-2</v>
      </c>
      <c r="CX69" s="25">
        <v>1.6183132794744159E-2</v>
      </c>
      <c r="CY69" s="25">
        <v>1.3773874435896175E-2</v>
      </c>
      <c r="CZ69" s="25">
        <v>1.7140400098375395E-2</v>
      </c>
      <c r="DA69" s="25">
        <v>0.1438564600967582</v>
      </c>
      <c r="DB69" s="26">
        <v>4.4776945034333002E-3</v>
      </c>
      <c r="DC69" s="41">
        <f t="shared" ref="DC69:DC107" si="2">SUM(C69:DB69)</f>
        <v>3.3283521797115383</v>
      </c>
      <c r="DD69" s="41">
        <f t="shared" ref="DD69:DD107" si="3">DC69/AVERAGE($DC$4:$DC$107)</f>
        <v>2.5911907403882561</v>
      </c>
    </row>
    <row r="70" spans="1:108" x14ac:dyDescent="0.15">
      <c r="A70" s="37">
        <v>531</v>
      </c>
      <c r="B70" s="38" t="s">
        <v>66</v>
      </c>
      <c r="C70" s="25">
        <v>1.3006244167797335E-2</v>
      </c>
      <c r="D70" s="25">
        <v>1.3180800524381435E-2</v>
      </c>
      <c r="E70" s="25">
        <v>1.3059718043957816E-2</v>
      </c>
      <c r="F70" s="25">
        <v>1.7921520231910331E-2</v>
      </c>
      <c r="G70" s="25">
        <v>1.7480083882897457E-2</v>
      </c>
      <c r="H70" s="25">
        <v>0</v>
      </c>
      <c r="I70" s="25">
        <v>3.4837145168969914E-2</v>
      </c>
      <c r="J70" s="25">
        <v>1.0118510254009928E-2</v>
      </c>
      <c r="K70" s="25">
        <v>1.8662206246829835E-2</v>
      </c>
      <c r="L70" s="25">
        <v>1.1064845305866516E-2</v>
      </c>
      <c r="M70" s="25">
        <v>0</v>
      </c>
      <c r="N70" s="25">
        <v>3.4824354006986219E-2</v>
      </c>
      <c r="O70" s="25">
        <v>1.8465574435361384E-2</v>
      </c>
      <c r="P70" s="25">
        <v>2.1291965082200666E-2</v>
      </c>
      <c r="Q70" s="25">
        <v>1.887810437403268E-2</v>
      </c>
      <c r="R70" s="25">
        <v>1.9110319619894293E-2</v>
      </c>
      <c r="S70" s="25">
        <v>1.3987100654358384E-2</v>
      </c>
      <c r="T70" s="25">
        <v>1.5525386681547484E-2</v>
      </c>
      <c r="U70" s="25">
        <v>1.8542980671202455E-2</v>
      </c>
      <c r="V70" s="25">
        <v>1.8174712917564145E-2</v>
      </c>
      <c r="W70" s="25">
        <v>0</v>
      </c>
      <c r="X70" s="25">
        <v>8.2114905407574112E-3</v>
      </c>
      <c r="Y70" s="25">
        <v>0</v>
      </c>
      <c r="Z70" s="25">
        <v>1.2413670973433502E-2</v>
      </c>
      <c r="AA70" s="25">
        <v>1.7664450279430071E-2</v>
      </c>
      <c r="AB70" s="25">
        <v>3.5404334135183081E-3</v>
      </c>
      <c r="AC70" s="25">
        <v>6.1660210134117663E-3</v>
      </c>
      <c r="AD70" s="25">
        <v>1.0255596935627253E-2</v>
      </c>
      <c r="AE70" s="25">
        <v>1.1061512002004423E-2</v>
      </c>
      <c r="AF70" s="25">
        <v>1.6433661891186307E-2</v>
      </c>
      <c r="AG70" s="25">
        <v>1.2876145460765796E-2</v>
      </c>
      <c r="AH70" s="25">
        <v>1.3235169704891513E-2</v>
      </c>
      <c r="AI70" s="25">
        <v>4.0010621320647428E-2</v>
      </c>
      <c r="AJ70" s="25">
        <v>0</v>
      </c>
      <c r="AK70" s="25">
        <v>0</v>
      </c>
      <c r="AL70" s="25">
        <v>0</v>
      </c>
      <c r="AM70" s="25">
        <v>5.3678326733640896E-3</v>
      </c>
      <c r="AN70" s="25">
        <v>3.744970071119566E-2</v>
      </c>
      <c r="AO70" s="25">
        <v>1.7545759941197638E-2</v>
      </c>
      <c r="AP70" s="25">
        <v>2.1678515362095942E-2</v>
      </c>
      <c r="AQ70" s="25">
        <v>1.1739694575689576E-2</v>
      </c>
      <c r="AR70" s="25">
        <v>7.948157637602286E-3</v>
      </c>
      <c r="AS70" s="25">
        <v>8.7844166386457662E-3</v>
      </c>
      <c r="AT70" s="25">
        <v>1.6462489588082597E-2</v>
      </c>
      <c r="AU70" s="25">
        <v>1.1691996755608714E-2</v>
      </c>
      <c r="AV70" s="25">
        <v>1.0505848841142877E-2</v>
      </c>
      <c r="AW70" s="25">
        <v>9.2925670030482369E-3</v>
      </c>
      <c r="AX70" s="25">
        <v>9.3845272030475702E-3</v>
      </c>
      <c r="AY70" s="25">
        <v>1.2340888412832634E-2</v>
      </c>
      <c r="AZ70" s="25">
        <v>1.7806924597159549E-2</v>
      </c>
      <c r="BA70" s="25">
        <v>1.0549376291047885E-2</v>
      </c>
      <c r="BB70" s="25">
        <v>0</v>
      </c>
      <c r="BC70" s="25">
        <v>5.1119954021986496E-3</v>
      </c>
      <c r="BD70" s="25">
        <v>1.8163045149735119E-2</v>
      </c>
      <c r="BE70" s="25">
        <v>1.1048352126636924E-2</v>
      </c>
      <c r="BF70" s="25">
        <v>2.9377419558794717E-2</v>
      </c>
      <c r="BG70" s="25">
        <v>2.1458566215947179E-2</v>
      </c>
      <c r="BH70" s="25">
        <v>1.6464841126679921E-2</v>
      </c>
      <c r="BI70" s="25">
        <v>1.1213239879868147E-2</v>
      </c>
      <c r="BJ70" s="25">
        <v>2.3499458789539095E-2</v>
      </c>
      <c r="BK70" s="25">
        <v>2.4225625046911541E-2</v>
      </c>
      <c r="BL70" s="25">
        <v>5.2707605765884263E-2</v>
      </c>
      <c r="BM70" s="25">
        <v>1.356577629997438E-2</v>
      </c>
      <c r="BN70" s="25">
        <v>2.1483274787292179E-2</v>
      </c>
      <c r="BO70" s="25">
        <v>3.2531578971859376E-2</v>
      </c>
      <c r="BP70" s="25">
        <v>2.4056419930892508E-2</v>
      </c>
      <c r="BQ70" s="25">
        <v>1.0746085274002797</v>
      </c>
      <c r="BR70" s="25">
        <v>0.11237640889166323</v>
      </c>
      <c r="BS70" s="25">
        <v>8.9100487684938889E-2</v>
      </c>
      <c r="BT70" s="25">
        <v>6.5914730123149343E-2</v>
      </c>
      <c r="BU70" s="25">
        <v>7.3921598261201621E-2</v>
      </c>
      <c r="BV70" s="25">
        <v>1.1037004539484481E-2</v>
      </c>
      <c r="BW70" s="25">
        <v>5.979835106601683E-2</v>
      </c>
      <c r="BX70" s="25">
        <v>6.653887866025722E-2</v>
      </c>
      <c r="BY70" s="25">
        <v>2.6501824903913361E-2</v>
      </c>
      <c r="BZ70" s="25">
        <v>2.2667325838586688E-2</v>
      </c>
      <c r="CA70" s="25">
        <v>2.0796100309283146E-2</v>
      </c>
      <c r="CB70" s="25">
        <v>1.568126066239078E-2</v>
      </c>
      <c r="CC70" s="25">
        <v>2.0583854142966164E-3</v>
      </c>
      <c r="CD70" s="25">
        <v>1.7985540852093172E-2</v>
      </c>
      <c r="CE70" s="25">
        <v>9.8327277963915598E-3</v>
      </c>
      <c r="CF70" s="25">
        <v>8.1042313532068214E-3</v>
      </c>
      <c r="CG70" s="25">
        <v>1.1153475140310277E-2</v>
      </c>
      <c r="CH70" s="25">
        <v>1.0716748527240284E-2</v>
      </c>
      <c r="CI70" s="25">
        <v>2.0611304885701474E-2</v>
      </c>
      <c r="CJ70" s="25">
        <v>1.4412213042319459E-2</v>
      </c>
      <c r="CK70" s="25">
        <v>6.6122987329993348E-3</v>
      </c>
      <c r="CL70" s="25">
        <v>9.0388941779665898E-3</v>
      </c>
      <c r="CM70" s="25">
        <v>1.915080289598222E-2</v>
      </c>
      <c r="CN70" s="25">
        <v>1.8867140066600667E-2</v>
      </c>
      <c r="CO70" s="25">
        <v>9.229477094334233E-3</v>
      </c>
      <c r="CP70" s="25">
        <v>2.1304733734529728E-2</v>
      </c>
      <c r="CQ70" s="25">
        <v>5.8656732401317177E-2</v>
      </c>
      <c r="CR70" s="25">
        <v>7.0186493405790581E-3</v>
      </c>
      <c r="CS70" s="25">
        <v>1.0927499639027928E-2</v>
      </c>
      <c r="CT70" s="25">
        <v>6.2198051008000854E-3</v>
      </c>
      <c r="CU70" s="25">
        <v>4.0610671728798772E-2</v>
      </c>
      <c r="CV70" s="25">
        <v>1.7381192089030096E-2</v>
      </c>
      <c r="CW70" s="25">
        <v>9.3999759702233614E-3</v>
      </c>
      <c r="CX70" s="25">
        <v>2.3902858402698519E-2</v>
      </c>
      <c r="CY70" s="25">
        <v>1.3262339392303094E-2</v>
      </c>
      <c r="CZ70" s="25">
        <v>1.2292192588222006E-2</v>
      </c>
      <c r="DA70" s="25">
        <v>6.6324878203329416E-3</v>
      </c>
      <c r="DB70" s="26">
        <v>3.3197832280530519E-2</v>
      </c>
      <c r="DC70" s="41">
        <f t="shared" si="2"/>
        <v>3.0509789498984183</v>
      </c>
      <c r="DD70" s="41">
        <f t="shared" si="3"/>
        <v>2.3752499667212006</v>
      </c>
    </row>
    <row r="71" spans="1:108" x14ac:dyDescent="0.15">
      <c r="A71" s="37">
        <v>551</v>
      </c>
      <c r="B71" s="38" t="s">
        <v>67</v>
      </c>
      <c r="C71" s="25">
        <v>1.9884853111705198E-3</v>
      </c>
      <c r="D71" s="25">
        <v>2.5813612344477853E-3</v>
      </c>
      <c r="E71" s="25">
        <v>1.6123340787467235E-3</v>
      </c>
      <c r="F71" s="25">
        <v>1.7818367493824339E-3</v>
      </c>
      <c r="G71" s="25">
        <v>2.4997643414409929E-3</v>
      </c>
      <c r="H71" s="25">
        <v>0</v>
      </c>
      <c r="I71" s="25">
        <v>3.1331849093958596E-3</v>
      </c>
      <c r="J71" s="25">
        <v>2.7198936452879591E-3</v>
      </c>
      <c r="K71" s="25">
        <v>1.6623144888726069E-3</v>
      </c>
      <c r="L71" s="25">
        <v>3.3395177989788269E-3</v>
      </c>
      <c r="M71" s="25">
        <v>0</v>
      </c>
      <c r="N71" s="25">
        <v>2.3467563125085388E-3</v>
      </c>
      <c r="O71" s="25">
        <v>2.4826880397681534E-3</v>
      </c>
      <c r="P71" s="25">
        <v>2.6525976992812701E-3</v>
      </c>
      <c r="Q71" s="25">
        <v>2.8086145542166557E-3</v>
      </c>
      <c r="R71" s="25">
        <v>2.6284501837619224E-3</v>
      </c>
      <c r="S71" s="25">
        <v>1.8858503194251594E-3</v>
      </c>
      <c r="T71" s="25">
        <v>2.7417582323353081E-3</v>
      </c>
      <c r="U71" s="25">
        <v>2.02473713077267E-3</v>
      </c>
      <c r="V71" s="25">
        <v>2.6711578471515628E-3</v>
      </c>
      <c r="W71" s="25">
        <v>0</v>
      </c>
      <c r="X71" s="25">
        <v>1.3944273645297327E-3</v>
      </c>
      <c r="Y71" s="25">
        <v>0</v>
      </c>
      <c r="Z71" s="25">
        <v>3.1759976140505247E-3</v>
      </c>
      <c r="AA71" s="25">
        <v>1.8067981623746683E-3</v>
      </c>
      <c r="AB71" s="25">
        <v>9.9734958876956329E-4</v>
      </c>
      <c r="AC71" s="25">
        <v>1.9321372347722587E-3</v>
      </c>
      <c r="AD71" s="25">
        <v>1.7967610597554632E-3</v>
      </c>
      <c r="AE71" s="25">
        <v>2.2014366033889358E-3</v>
      </c>
      <c r="AF71" s="25">
        <v>2.6196600767430531E-3</v>
      </c>
      <c r="AG71" s="25">
        <v>2.879978522573478E-3</v>
      </c>
      <c r="AH71" s="25">
        <v>1.5000824900146172E-3</v>
      </c>
      <c r="AI71" s="25">
        <v>4.9881147465422482E-3</v>
      </c>
      <c r="AJ71" s="25">
        <v>0</v>
      </c>
      <c r="AK71" s="25">
        <v>0</v>
      </c>
      <c r="AL71" s="25">
        <v>0</v>
      </c>
      <c r="AM71" s="25">
        <v>7.2392557575336441E-4</v>
      </c>
      <c r="AN71" s="25">
        <v>4.4186873635877044E-3</v>
      </c>
      <c r="AO71" s="25">
        <v>2.2527166330601109E-3</v>
      </c>
      <c r="AP71" s="25">
        <v>3.5370657955102794E-3</v>
      </c>
      <c r="AQ71" s="25">
        <v>1.7603753848145559E-3</v>
      </c>
      <c r="AR71" s="25">
        <v>1.8709840232153977E-3</v>
      </c>
      <c r="AS71" s="25">
        <v>1.4723350223100657E-3</v>
      </c>
      <c r="AT71" s="25">
        <v>1.6291358089475232E-3</v>
      </c>
      <c r="AU71" s="25">
        <v>1.5449847397205287E-3</v>
      </c>
      <c r="AV71" s="25">
        <v>1.4237597965801483E-3</v>
      </c>
      <c r="AW71" s="25">
        <v>1.3715621139231168E-3</v>
      </c>
      <c r="AX71" s="25">
        <v>2.0159129755453666E-3</v>
      </c>
      <c r="AY71" s="25">
        <v>1.1881860884709141E-3</v>
      </c>
      <c r="AZ71" s="25">
        <v>2.0630258184194152E-3</v>
      </c>
      <c r="BA71" s="25">
        <v>1.5276459727782367E-3</v>
      </c>
      <c r="BB71" s="25">
        <v>0</v>
      </c>
      <c r="BC71" s="25">
        <v>8.3771232040257926E-4</v>
      </c>
      <c r="BD71" s="25">
        <v>1.1520999828165915E-3</v>
      </c>
      <c r="BE71" s="25">
        <v>7.3180571504049099E-4</v>
      </c>
      <c r="BF71" s="25">
        <v>2.1085553728084992E-3</v>
      </c>
      <c r="BG71" s="25">
        <v>8.4414619909436855E-3</v>
      </c>
      <c r="BH71" s="25">
        <v>4.1128637903034785E-3</v>
      </c>
      <c r="BI71" s="25">
        <v>2.4744865405754721E-3</v>
      </c>
      <c r="BJ71" s="25">
        <v>2.6358814904657159E-3</v>
      </c>
      <c r="BK71" s="25">
        <v>2.2762200155974433E-3</v>
      </c>
      <c r="BL71" s="25">
        <v>6.0328658867722972E-3</v>
      </c>
      <c r="BM71" s="25">
        <v>7.3111435029163908E-3</v>
      </c>
      <c r="BN71" s="25">
        <v>1.9808569703818439E-3</v>
      </c>
      <c r="BO71" s="25">
        <v>2.096326381188542E-3</v>
      </c>
      <c r="BP71" s="25">
        <v>1.2017544831533966E-2</v>
      </c>
      <c r="BQ71" s="25">
        <v>7.2033142938138818E-3</v>
      </c>
      <c r="BR71" s="25">
        <v>1.0168617628879935</v>
      </c>
      <c r="BS71" s="25">
        <v>8.3345382733377951E-2</v>
      </c>
      <c r="BT71" s="25">
        <v>8.5002349253541741E-3</v>
      </c>
      <c r="BU71" s="25">
        <v>2.0322458160519641E-3</v>
      </c>
      <c r="BV71" s="25">
        <v>3.0901873905336951E-3</v>
      </c>
      <c r="BW71" s="25">
        <v>1.0518729750930959E-2</v>
      </c>
      <c r="BX71" s="25">
        <v>3.8039898225321153E-2</v>
      </c>
      <c r="BY71" s="25">
        <v>3.8534204716810998E-3</v>
      </c>
      <c r="BZ71" s="25">
        <v>3.2951030727287445E-2</v>
      </c>
      <c r="CA71" s="25">
        <v>3.9725288277409926E-2</v>
      </c>
      <c r="CB71" s="25">
        <v>1.1448585214456559E-2</v>
      </c>
      <c r="CC71" s="25">
        <v>3.2710674843663369E-3</v>
      </c>
      <c r="CD71" s="25">
        <v>6.6416494638763162E-3</v>
      </c>
      <c r="CE71" s="25">
        <v>5.2867717810037278E-3</v>
      </c>
      <c r="CF71" s="25">
        <v>1.3266250142459746E-2</v>
      </c>
      <c r="CG71" s="25">
        <v>2.2263746908230426E-2</v>
      </c>
      <c r="CH71" s="25">
        <v>8.5804163308818848E-3</v>
      </c>
      <c r="CI71" s="25">
        <v>2.0457389638679187E-3</v>
      </c>
      <c r="CJ71" s="25">
        <v>1.206393848710084E-3</v>
      </c>
      <c r="CK71" s="25">
        <v>6.9185066934576121E-3</v>
      </c>
      <c r="CL71" s="25">
        <v>9.2774741644623075E-3</v>
      </c>
      <c r="CM71" s="25">
        <v>3.2753747273645112E-3</v>
      </c>
      <c r="CN71" s="25">
        <v>2.0251060532680081E-3</v>
      </c>
      <c r="CO71" s="25">
        <v>2.5275312618726841E-3</v>
      </c>
      <c r="CP71" s="25">
        <v>6.2933450764704945E-3</v>
      </c>
      <c r="CQ71" s="25">
        <v>8.5036938379692232E-3</v>
      </c>
      <c r="CR71" s="25">
        <v>3.3312413517428774E-3</v>
      </c>
      <c r="CS71" s="25">
        <v>1.9785385593545446E-3</v>
      </c>
      <c r="CT71" s="25">
        <v>5.0577900915830479E-3</v>
      </c>
      <c r="CU71" s="25">
        <v>7.213408628309677E-3</v>
      </c>
      <c r="CV71" s="25">
        <v>1.7851586716742054E-2</v>
      </c>
      <c r="CW71" s="25">
        <v>1.0004796201303718E-2</v>
      </c>
      <c r="CX71" s="25">
        <v>3.536727892559073E-3</v>
      </c>
      <c r="CY71" s="25">
        <v>5.3765321265126309E-3</v>
      </c>
      <c r="CZ71" s="25">
        <v>7.4918552439767793E-3</v>
      </c>
      <c r="DA71" s="25">
        <v>2.4451450781018485E-3</v>
      </c>
      <c r="DB71" s="26">
        <v>5.9808954212838767E-3</v>
      </c>
      <c r="DC71" s="41">
        <f t="shared" si="2"/>
        <v>1.5810858390087876</v>
      </c>
      <c r="DD71" s="41">
        <f t="shared" si="3"/>
        <v>1.2309078981400452</v>
      </c>
    </row>
    <row r="72" spans="1:108" x14ac:dyDescent="0.15">
      <c r="A72" s="37">
        <v>552</v>
      </c>
      <c r="B72" s="38" t="s">
        <v>68</v>
      </c>
      <c r="C72" s="25">
        <v>0</v>
      </c>
      <c r="D72" s="25">
        <v>0</v>
      </c>
      <c r="E72" s="25">
        <v>0</v>
      </c>
      <c r="F72" s="25">
        <v>0</v>
      </c>
      <c r="G72" s="25">
        <v>0</v>
      </c>
      <c r="H72" s="25">
        <v>0</v>
      </c>
      <c r="I72" s="25">
        <v>0</v>
      </c>
      <c r="J72" s="25">
        <v>0</v>
      </c>
      <c r="K72" s="25">
        <v>0</v>
      </c>
      <c r="L72" s="25">
        <v>0</v>
      </c>
      <c r="M72" s="25">
        <v>0</v>
      </c>
      <c r="N72" s="25">
        <v>0</v>
      </c>
      <c r="O72" s="25">
        <v>0</v>
      </c>
      <c r="P72" s="25">
        <v>0</v>
      </c>
      <c r="Q72" s="25">
        <v>0</v>
      </c>
      <c r="R72" s="25">
        <v>0</v>
      </c>
      <c r="S72" s="25">
        <v>0</v>
      </c>
      <c r="T72" s="25">
        <v>0</v>
      </c>
      <c r="U72" s="25">
        <v>0</v>
      </c>
      <c r="V72" s="25">
        <v>0</v>
      </c>
      <c r="W72" s="25">
        <v>0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  <c r="AD72" s="25">
        <v>0</v>
      </c>
      <c r="AE72" s="25">
        <v>0</v>
      </c>
      <c r="AF72" s="25">
        <v>0</v>
      </c>
      <c r="AG72" s="25">
        <v>0</v>
      </c>
      <c r="AH72" s="25">
        <v>0</v>
      </c>
      <c r="AI72" s="25">
        <v>0</v>
      </c>
      <c r="AJ72" s="25">
        <v>0</v>
      </c>
      <c r="AK72" s="25">
        <v>0</v>
      </c>
      <c r="AL72" s="25">
        <v>0</v>
      </c>
      <c r="AM72" s="25">
        <v>0</v>
      </c>
      <c r="AN72" s="25">
        <v>0</v>
      </c>
      <c r="AO72" s="25">
        <v>0</v>
      </c>
      <c r="AP72" s="25">
        <v>0</v>
      </c>
      <c r="AQ72" s="25">
        <v>0</v>
      </c>
      <c r="AR72" s="25">
        <v>0</v>
      </c>
      <c r="AS72" s="25">
        <v>0</v>
      </c>
      <c r="AT72" s="25">
        <v>0</v>
      </c>
      <c r="AU72" s="25">
        <v>0</v>
      </c>
      <c r="AV72" s="25">
        <v>0</v>
      </c>
      <c r="AW72" s="25">
        <v>0</v>
      </c>
      <c r="AX72" s="25">
        <v>0</v>
      </c>
      <c r="AY72" s="25">
        <v>0</v>
      </c>
      <c r="AZ72" s="25">
        <v>0</v>
      </c>
      <c r="BA72" s="25">
        <v>0</v>
      </c>
      <c r="BB72" s="25">
        <v>0</v>
      </c>
      <c r="BC72" s="25">
        <v>0</v>
      </c>
      <c r="BD72" s="25">
        <v>0</v>
      </c>
      <c r="BE72" s="25">
        <v>0</v>
      </c>
      <c r="BF72" s="25">
        <v>0</v>
      </c>
      <c r="BG72" s="25">
        <v>0</v>
      </c>
      <c r="BH72" s="25">
        <v>0</v>
      </c>
      <c r="BI72" s="25">
        <v>0</v>
      </c>
      <c r="BJ72" s="25">
        <v>0</v>
      </c>
      <c r="BK72" s="25">
        <v>0</v>
      </c>
      <c r="BL72" s="25">
        <v>0</v>
      </c>
      <c r="BM72" s="25">
        <v>0</v>
      </c>
      <c r="BN72" s="25">
        <v>0</v>
      </c>
      <c r="BO72" s="25">
        <v>0</v>
      </c>
      <c r="BP72" s="25">
        <v>0</v>
      </c>
      <c r="BQ72" s="25">
        <v>0</v>
      </c>
      <c r="BR72" s="25">
        <v>0</v>
      </c>
      <c r="BS72" s="25">
        <v>1</v>
      </c>
      <c r="BT72" s="25">
        <v>0</v>
      </c>
      <c r="BU72" s="25">
        <v>0</v>
      </c>
      <c r="BV72" s="25">
        <v>0</v>
      </c>
      <c r="BW72" s="25">
        <v>0</v>
      </c>
      <c r="BX72" s="25">
        <v>0</v>
      </c>
      <c r="BY72" s="25">
        <v>0</v>
      </c>
      <c r="BZ72" s="25">
        <v>0</v>
      </c>
      <c r="CA72" s="25">
        <v>0</v>
      </c>
      <c r="CB72" s="25">
        <v>0</v>
      </c>
      <c r="CC72" s="25">
        <v>0</v>
      </c>
      <c r="CD72" s="25">
        <v>0</v>
      </c>
      <c r="CE72" s="25">
        <v>0</v>
      </c>
      <c r="CF72" s="25">
        <v>0</v>
      </c>
      <c r="CG72" s="25">
        <v>0</v>
      </c>
      <c r="CH72" s="25">
        <v>0</v>
      </c>
      <c r="CI72" s="25">
        <v>0</v>
      </c>
      <c r="CJ72" s="25">
        <v>0</v>
      </c>
      <c r="CK72" s="25">
        <v>0</v>
      </c>
      <c r="CL72" s="25">
        <v>0</v>
      </c>
      <c r="CM72" s="25">
        <v>0</v>
      </c>
      <c r="CN72" s="25">
        <v>0</v>
      </c>
      <c r="CO72" s="25">
        <v>0</v>
      </c>
      <c r="CP72" s="25">
        <v>0</v>
      </c>
      <c r="CQ72" s="25">
        <v>0</v>
      </c>
      <c r="CR72" s="25">
        <v>0</v>
      </c>
      <c r="CS72" s="25">
        <v>0</v>
      </c>
      <c r="CT72" s="25">
        <v>0</v>
      </c>
      <c r="CU72" s="25">
        <v>0</v>
      </c>
      <c r="CV72" s="25">
        <v>0</v>
      </c>
      <c r="CW72" s="25">
        <v>0</v>
      </c>
      <c r="CX72" s="25">
        <v>0</v>
      </c>
      <c r="CY72" s="25">
        <v>0</v>
      </c>
      <c r="CZ72" s="25">
        <v>0</v>
      </c>
      <c r="DA72" s="25">
        <v>0</v>
      </c>
      <c r="DB72" s="26">
        <v>0</v>
      </c>
      <c r="DC72" s="41">
        <f t="shared" si="2"/>
        <v>1</v>
      </c>
      <c r="DD72" s="41">
        <f t="shared" si="3"/>
        <v>0.77852060133036449</v>
      </c>
    </row>
    <row r="73" spans="1:108" x14ac:dyDescent="0.15">
      <c r="A73" s="37">
        <v>553</v>
      </c>
      <c r="B73" s="38" t="s">
        <v>69</v>
      </c>
      <c r="C73" s="25">
        <v>0</v>
      </c>
      <c r="D73" s="25">
        <v>0</v>
      </c>
      <c r="E73" s="25">
        <v>0</v>
      </c>
      <c r="F73" s="25">
        <v>0</v>
      </c>
      <c r="G73" s="25">
        <v>0</v>
      </c>
      <c r="H73" s="25">
        <v>0</v>
      </c>
      <c r="I73" s="25">
        <v>0</v>
      </c>
      <c r="J73" s="25">
        <v>0</v>
      </c>
      <c r="K73" s="25">
        <v>0</v>
      </c>
      <c r="L73" s="25">
        <v>0</v>
      </c>
      <c r="M73" s="25">
        <v>0</v>
      </c>
      <c r="N73" s="25">
        <v>0</v>
      </c>
      <c r="O73" s="25">
        <v>0</v>
      </c>
      <c r="P73" s="25">
        <v>0</v>
      </c>
      <c r="Q73" s="25">
        <v>0</v>
      </c>
      <c r="R73" s="25">
        <v>0</v>
      </c>
      <c r="S73" s="25">
        <v>0</v>
      </c>
      <c r="T73" s="25">
        <v>0</v>
      </c>
      <c r="U73" s="25">
        <v>0</v>
      </c>
      <c r="V73" s="25">
        <v>0</v>
      </c>
      <c r="W73" s="25">
        <v>0</v>
      </c>
      <c r="X73" s="25">
        <v>0</v>
      </c>
      <c r="Y73" s="25">
        <v>0</v>
      </c>
      <c r="Z73" s="25">
        <v>0</v>
      </c>
      <c r="AA73" s="25">
        <v>0</v>
      </c>
      <c r="AB73" s="25">
        <v>0</v>
      </c>
      <c r="AC73" s="25">
        <v>0</v>
      </c>
      <c r="AD73" s="25">
        <v>0</v>
      </c>
      <c r="AE73" s="25">
        <v>0</v>
      </c>
      <c r="AF73" s="25">
        <v>0</v>
      </c>
      <c r="AG73" s="25">
        <v>0</v>
      </c>
      <c r="AH73" s="25">
        <v>0</v>
      </c>
      <c r="AI73" s="25">
        <v>0</v>
      </c>
      <c r="AJ73" s="25">
        <v>0</v>
      </c>
      <c r="AK73" s="25">
        <v>0</v>
      </c>
      <c r="AL73" s="25">
        <v>0</v>
      </c>
      <c r="AM73" s="25">
        <v>0</v>
      </c>
      <c r="AN73" s="25">
        <v>0</v>
      </c>
      <c r="AO73" s="25">
        <v>0</v>
      </c>
      <c r="AP73" s="25">
        <v>0</v>
      </c>
      <c r="AQ73" s="25">
        <v>0</v>
      </c>
      <c r="AR73" s="25">
        <v>0</v>
      </c>
      <c r="AS73" s="25">
        <v>0</v>
      </c>
      <c r="AT73" s="25">
        <v>0</v>
      </c>
      <c r="AU73" s="25">
        <v>0</v>
      </c>
      <c r="AV73" s="25">
        <v>0</v>
      </c>
      <c r="AW73" s="25">
        <v>0</v>
      </c>
      <c r="AX73" s="25">
        <v>0</v>
      </c>
      <c r="AY73" s="25">
        <v>0</v>
      </c>
      <c r="AZ73" s="25">
        <v>0</v>
      </c>
      <c r="BA73" s="25">
        <v>0</v>
      </c>
      <c r="BB73" s="25">
        <v>0</v>
      </c>
      <c r="BC73" s="25">
        <v>0</v>
      </c>
      <c r="BD73" s="25">
        <v>0</v>
      </c>
      <c r="BE73" s="25">
        <v>0</v>
      </c>
      <c r="BF73" s="25">
        <v>0</v>
      </c>
      <c r="BG73" s="25">
        <v>0</v>
      </c>
      <c r="BH73" s="25">
        <v>0</v>
      </c>
      <c r="BI73" s="25">
        <v>0</v>
      </c>
      <c r="BJ73" s="25">
        <v>0</v>
      </c>
      <c r="BK73" s="25">
        <v>0</v>
      </c>
      <c r="BL73" s="25">
        <v>0</v>
      </c>
      <c r="BM73" s="25">
        <v>0</v>
      </c>
      <c r="BN73" s="25">
        <v>0</v>
      </c>
      <c r="BO73" s="25">
        <v>0</v>
      </c>
      <c r="BP73" s="25">
        <v>0</v>
      </c>
      <c r="BQ73" s="25">
        <v>0</v>
      </c>
      <c r="BR73" s="25">
        <v>0</v>
      </c>
      <c r="BS73" s="25">
        <v>0</v>
      </c>
      <c r="BT73" s="25">
        <v>1</v>
      </c>
      <c r="BU73" s="25">
        <v>0</v>
      </c>
      <c r="BV73" s="25">
        <v>0</v>
      </c>
      <c r="BW73" s="25">
        <v>0</v>
      </c>
      <c r="BX73" s="25">
        <v>0</v>
      </c>
      <c r="BY73" s="25">
        <v>0</v>
      </c>
      <c r="BZ73" s="25">
        <v>0</v>
      </c>
      <c r="CA73" s="25">
        <v>0</v>
      </c>
      <c r="CB73" s="25">
        <v>0</v>
      </c>
      <c r="CC73" s="25">
        <v>0</v>
      </c>
      <c r="CD73" s="25">
        <v>0</v>
      </c>
      <c r="CE73" s="25">
        <v>0</v>
      </c>
      <c r="CF73" s="25">
        <v>0</v>
      </c>
      <c r="CG73" s="25">
        <v>0</v>
      </c>
      <c r="CH73" s="25">
        <v>0</v>
      </c>
      <c r="CI73" s="25">
        <v>0</v>
      </c>
      <c r="CJ73" s="25">
        <v>0</v>
      </c>
      <c r="CK73" s="25">
        <v>0</v>
      </c>
      <c r="CL73" s="25">
        <v>0</v>
      </c>
      <c r="CM73" s="25">
        <v>0</v>
      </c>
      <c r="CN73" s="25">
        <v>0</v>
      </c>
      <c r="CO73" s="25">
        <v>0</v>
      </c>
      <c r="CP73" s="25">
        <v>0</v>
      </c>
      <c r="CQ73" s="25">
        <v>0</v>
      </c>
      <c r="CR73" s="25">
        <v>0</v>
      </c>
      <c r="CS73" s="25">
        <v>0</v>
      </c>
      <c r="CT73" s="25">
        <v>0</v>
      </c>
      <c r="CU73" s="25">
        <v>0</v>
      </c>
      <c r="CV73" s="25">
        <v>0</v>
      </c>
      <c r="CW73" s="25">
        <v>0</v>
      </c>
      <c r="CX73" s="25">
        <v>0</v>
      </c>
      <c r="CY73" s="25">
        <v>0</v>
      </c>
      <c r="CZ73" s="25">
        <v>0</v>
      </c>
      <c r="DA73" s="25">
        <v>0</v>
      </c>
      <c r="DB73" s="26">
        <v>0</v>
      </c>
      <c r="DC73" s="41">
        <f t="shared" si="2"/>
        <v>1</v>
      </c>
      <c r="DD73" s="41">
        <f t="shared" si="3"/>
        <v>0.77852060133036449</v>
      </c>
    </row>
    <row r="74" spans="1:108" x14ac:dyDescent="0.15">
      <c r="A74" s="37">
        <v>571</v>
      </c>
      <c r="B74" s="38" t="s">
        <v>70</v>
      </c>
      <c r="C74" s="25">
        <v>2.7090190484171469E-5</v>
      </c>
      <c r="D74" s="25">
        <v>3.0234056106564269E-5</v>
      </c>
      <c r="E74" s="25">
        <v>1.9490306835915449E-5</v>
      </c>
      <c r="F74" s="25">
        <v>5.7353463404134277E-5</v>
      </c>
      <c r="G74" s="25">
        <v>3.2971277758158914E-5</v>
      </c>
      <c r="H74" s="25">
        <v>0</v>
      </c>
      <c r="I74" s="25">
        <v>2.2900207690270132E-4</v>
      </c>
      <c r="J74" s="25">
        <v>3.3081016336430327E-5</v>
      </c>
      <c r="K74" s="25">
        <v>3.0687005694288004E-5</v>
      </c>
      <c r="L74" s="25">
        <v>3.7833653893089328E-5</v>
      </c>
      <c r="M74" s="25">
        <v>0</v>
      </c>
      <c r="N74" s="25">
        <v>6.8217846508908123E-5</v>
      </c>
      <c r="O74" s="25">
        <v>6.3979297677923495E-5</v>
      </c>
      <c r="P74" s="25">
        <v>5.4458688595461358E-5</v>
      </c>
      <c r="Q74" s="25">
        <v>5.5643716020355389E-5</v>
      </c>
      <c r="R74" s="25">
        <v>5.759423797538742E-5</v>
      </c>
      <c r="S74" s="25">
        <v>7.7416099669302832E-5</v>
      </c>
      <c r="T74" s="25">
        <v>7.9549971785755876E-5</v>
      </c>
      <c r="U74" s="25">
        <v>5.9286779780615243E-5</v>
      </c>
      <c r="V74" s="25">
        <v>7.968357056132589E-5</v>
      </c>
      <c r="W74" s="25">
        <v>0</v>
      </c>
      <c r="X74" s="25">
        <v>4.4083218825619955E-5</v>
      </c>
      <c r="Y74" s="25">
        <v>0</v>
      </c>
      <c r="Z74" s="25">
        <v>6.523928680465479E-5</v>
      </c>
      <c r="AA74" s="25">
        <v>6.4717062042395131E-5</v>
      </c>
      <c r="AB74" s="25">
        <v>2.0687121498132827E-5</v>
      </c>
      <c r="AC74" s="25">
        <v>7.1772535500069706E-5</v>
      </c>
      <c r="AD74" s="25">
        <v>4.5955556632411743E-5</v>
      </c>
      <c r="AE74" s="25">
        <v>5.8598730249464465E-5</v>
      </c>
      <c r="AF74" s="25">
        <v>8.7412400086485422E-5</v>
      </c>
      <c r="AG74" s="25">
        <v>4.4931648798793784E-5</v>
      </c>
      <c r="AH74" s="25">
        <v>3.9122352662799905E-5</v>
      </c>
      <c r="AI74" s="25">
        <v>1.902104015739433E-4</v>
      </c>
      <c r="AJ74" s="25">
        <v>0</v>
      </c>
      <c r="AK74" s="25">
        <v>0</v>
      </c>
      <c r="AL74" s="25">
        <v>0</v>
      </c>
      <c r="AM74" s="25">
        <v>8.8078683211222571E-6</v>
      </c>
      <c r="AN74" s="25">
        <v>9.1103159156155457E-5</v>
      </c>
      <c r="AO74" s="25">
        <v>6.0464392963386551E-5</v>
      </c>
      <c r="AP74" s="25">
        <v>1.1679269866732621E-4</v>
      </c>
      <c r="AQ74" s="25">
        <v>3.8067380820508062E-5</v>
      </c>
      <c r="AR74" s="25">
        <v>3.9106085751225085E-5</v>
      </c>
      <c r="AS74" s="25">
        <v>5.0725349560541855E-5</v>
      </c>
      <c r="AT74" s="25">
        <v>8.7804095737353092E-5</v>
      </c>
      <c r="AU74" s="25">
        <v>7.8687767440741057E-5</v>
      </c>
      <c r="AV74" s="25">
        <v>9.0413182841928897E-5</v>
      </c>
      <c r="AW74" s="25">
        <v>3.7693448485990797E-5</v>
      </c>
      <c r="AX74" s="25">
        <v>4.4172179243115843E-5</v>
      </c>
      <c r="AY74" s="25">
        <v>1.2935010451626842E-4</v>
      </c>
      <c r="AZ74" s="25">
        <v>4.644347858651722E-5</v>
      </c>
      <c r="BA74" s="25">
        <v>1.6851642999605315E-4</v>
      </c>
      <c r="BB74" s="25">
        <v>0</v>
      </c>
      <c r="BC74" s="25">
        <v>1.9886555000247273E-5</v>
      </c>
      <c r="BD74" s="25">
        <v>1.3837890768574681E-4</v>
      </c>
      <c r="BE74" s="25">
        <v>4.1159168126638537E-5</v>
      </c>
      <c r="BF74" s="25">
        <v>7.5391574537390005E-5</v>
      </c>
      <c r="BG74" s="25">
        <v>1.2159807550447318E-4</v>
      </c>
      <c r="BH74" s="25">
        <v>1.0874374870493111E-4</v>
      </c>
      <c r="BI74" s="25">
        <v>8.5866403871073148E-5</v>
      </c>
      <c r="BJ74" s="25">
        <v>6.8529514406818324E-5</v>
      </c>
      <c r="BK74" s="25">
        <v>6.7235269947794169E-5</v>
      </c>
      <c r="BL74" s="25">
        <v>8.0068170294320793E-5</v>
      </c>
      <c r="BM74" s="25">
        <v>5.7175895134865455E-5</v>
      </c>
      <c r="BN74" s="25">
        <v>9.1083295912831085E-5</v>
      </c>
      <c r="BO74" s="25">
        <v>4.8534161439592316E-4</v>
      </c>
      <c r="BP74" s="25">
        <v>1.749951200787293E-4</v>
      </c>
      <c r="BQ74" s="25">
        <v>3.666625801348441E-4</v>
      </c>
      <c r="BR74" s="25">
        <v>8.0595509043756688E-5</v>
      </c>
      <c r="BS74" s="25">
        <v>4.494510767860955E-5</v>
      </c>
      <c r="BT74" s="25">
        <v>2.4250644111970913E-5</v>
      </c>
      <c r="BU74" s="25">
        <v>1.0000614724112946</v>
      </c>
      <c r="BV74" s="25">
        <v>4.5442027334211564E-5</v>
      </c>
      <c r="BW74" s="25">
        <v>5.9341567238174231E-5</v>
      </c>
      <c r="BX74" s="25">
        <v>1.4646311835073383E-4</v>
      </c>
      <c r="BY74" s="25">
        <v>4.2258003085099051E-5</v>
      </c>
      <c r="BZ74" s="25">
        <v>3.2222524458126397E-4</v>
      </c>
      <c r="CA74" s="25">
        <v>8.4873642639461271E-5</v>
      </c>
      <c r="CB74" s="25">
        <v>8.3755117317636712E-5</v>
      </c>
      <c r="CC74" s="25">
        <v>3.0449521503610599E-5</v>
      </c>
      <c r="CD74" s="25">
        <v>9.9916501650767391E-5</v>
      </c>
      <c r="CE74" s="25">
        <v>1.2818845278698873E-4</v>
      </c>
      <c r="CF74" s="25">
        <v>4.7770800658060148E-5</v>
      </c>
      <c r="CG74" s="25">
        <v>1.0882246932072548E-4</v>
      </c>
      <c r="CH74" s="25">
        <v>1.1002494634471729E-4</v>
      </c>
      <c r="CI74" s="25">
        <v>2.8749041502823991E-4</v>
      </c>
      <c r="CJ74" s="25">
        <v>1.1319099248047947E-4</v>
      </c>
      <c r="CK74" s="25">
        <v>2.9308033178858167E-4</v>
      </c>
      <c r="CL74" s="25">
        <v>9.0404306159761643E-5</v>
      </c>
      <c r="CM74" s="25">
        <v>1.8368121281743061E-4</v>
      </c>
      <c r="CN74" s="25">
        <v>6.2925847720895635E-5</v>
      </c>
      <c r="CO74" s="25">
        <v>2.1742060193578156E-5</v>
      </c>
      <c r="CP74" s="25">
        <v>2.0041061829502625E-4</v>
      </c>
      <c r="CQ74" s="25">
        <v>6.8195548434300164E-5</v>
      </c>
      <c r="CR74" s="25">
        <v>6.3712970352887251E-5</v>
      </c>
      <c r="CS74" s="25">
        <v>2.9691497088199457E-5</v>
      </c>
      <c r="CT74" s="25">
        <v>4.290362290787359E-5</v>
      </c>
      <c r="CU74" s="25">
        <v>5.9181135672320547E-5</v>
      </c>
      <c r="CV74" s="25">
        <v>6.7481759793108095E-5</v>
      </c>
      <c r="CW74" s="25">
        <v>5.4889492344080621E-5</v>
      </c>
      <c r="CX74" s="25">
        <v>7.0039175387392189E-5</v>
      </c>
      <c r="CY74" s="25">
        <v>1.7024422479512076E-5</v>
      </c>
      <c r="CZ74" s="25">
        <v>6.7312709266882228E-5</v>
      </c>
      <c r="DA74" s="25">
        <v>6.5847868404235154E-5</v>
      </c>
      <c r="DB74" s="26">
        <v>5.548085683027261E-5</v>
      </c>
      <c r="DC74" s="41">
        <f t="shared" si="2"/>
        <v>1.0083320490148759</v>
      </c>
      <c r="DD74" s="41">
        <f t="shared" si="3"/>
        <v>0.78500727313973984</v>
      </c>
    </row>
    <row r="75" spans="1:108" x14ac:dyDescent="0.15">
      <c r="A75" s="37">
        <v>572</v>
      </c>
      <c r="B75" s="38" t="s">
        <v>71</v>
      </c>
      <c r="C75" s="25">
        <v>8.5059457175617349E-3</v>
      </c>
      <c r="D75" s="25">
        <v>4.2593886912803608E-2</v>
      </c>
      <c r="E75" s="25">
        <v>6.299693825699215E-3</v>
      </c>
      <c r="F75" s="25">
        <v>2.7947647463784118E-2</v>
      </c>
      <c r="G75" s="25">
        <v>1.7035860137311287E-2</v>
      </c>
      <c r="H75" s="25">
        <v>0</v>
      </c>
      <c r="I75" s="25">
        <v>1.0932448381347156E-2</v>
      </c>
      <c r="J75" s="25">
        <v>2.4199673046593765E-2</v>
      </c>
      <c r="K75" s="25">
        <v>1.0305617223392535E-2</v>
      </c>
      <c r="L75" s="25">
        <v>3.1935055423932428E-2</v>
      </c>
      <c r="M75" s="25">
        <v>0</v>
      </c>
      <c r="N75" s="25">
        <v>7.5212825597010449E-3</v>
      </c>
      <c r="O75" s="25">
        <v>6.8245185179595458E-3</v>
      </c>
      <c r="P75" s="25">
        <v>3.0102643069552733E-2</v>
      </c>
      <c r="Q75" s="25">
        <v>1.5435806811877508E-2</v>
      </c>
      <c r="R75" s="25">
        <v>1.9452306818664746E-2</v>
      </c>
      <c r="S75" s="25">
        <v>2.0885407322184895E-2</v>
      </c>
      <c r="T75" s="25">
        <v>1.0112023236338202E-2</v>
      </c>
      <c r="U75" s="25">
        <v>1.4786926394563282E-2</v>
      </c>
      <c r="V75" s="25">
        <v>1.3871007039108594E-2</v>
      </c>
      <c r="W75" s="25">
        <v>0</v>
      </c>
      <c r="X75" s="25">
        <v>9.5472031120166813E-3</v>
      </c>
      <c r="Y75" s="25">
        <v>0</v>
      </c>
      <c r="Z75" s="25">
        <v>1.1619247092642782E-2</v>
      </c>
      <c r="AA75" s="25">
        <v>1.1101116049220951E-2</v>
      </c>
      <c r="AB75" s="25">
        <v>2.0582861131035034E-2</v>
      </c>
      <c r="AC75" s="25">
        <v>6.9852990323507414E-3</v>
      </c>
      <c r="AD75" s="25">
        <v>6.9902348351571809E-3</v>
      </c>
      <c r="AE75" s="25">
        <v>1.0274901015448194E-2</v>
      </c>
      <c r="AF75" s="25">
        <v>1.7495726025868678E-2</v>
      </c>
      <c r="AG75" s="25">
        <v>2.0123125127568614E-2</v>
      </c>
      <c r="AH75" s="25">
        <v>1.0551872693139886E-2</v>
      </c>
      <c r="AI75" s="25">
        <v>2.3830527991898619E-2</v>
      </c>
      <c r="AJ75" s="25">
        <v>0</v>
      </c>
      <c r="AK75" s="25">
        <v>0</v>
      </c>
      <c r="AL75" s="25">
        <v>0</v>
      </c>
      <c r="AM75" s="25">
        <v>6.9483749288687027E-3</v>
      </c>
      <c r="AN75" s="25">
        <v>4.3007127973404648E-2</v>
      </c>
      <c r="AO75" s="25">
        <v>1.8888870030837047E-2</v>
      </c>
      <c r="AP75" s="25">
        <v>1.2530009022823698E-2</v>
      </c>
      <c r="AQ75" s="25">
        <v>7.8862712181074369E-3</v>
      </c>
      <c r="AR75" s="25">
        <v>6.0343358692819095E-3</v>
      </c>
      <c r="AS75" s="25">
        <v>5.8409639263342925E-3</v>
      </c>
      <c r="AT75" s="25">
        <v>7.8498959251097778E-3</v>
      </c>
      <c r="AU75" s="25">
        <v>8.2837604702027858E-3</v>
      </c>
      <c r="AV75" s="25">
        <v>6.7902657875518677E-3</v>
      </c>
      <c r="AW75" s="25">
        <v>7.4116437959704778E-3</v>
      </c>
      <c r="AX75" s="25">
        <v>7.3223043387433536E-3</v>
      </c>
      <c r="AY75" s="25">
        <v>5.4414093096358329E-3</v>
      </c>
      <c r="AZ75" s="25">
        <v>7.7131503598824001E-3</v>
      </c>
      <c r="BA75" s="25">
        <v>7.4829261074593817E-3</v>
      </c>
      <c r="BB75" s="25">
        <v>0</v>
      </c>
      <c r="BC75" s="25">
        <v>5.8406912678771504E-3</v>
      </c>
      <c r="BD75" s="25">
        <v>1.0578525973329403E-2</v>
      </c>
      <c r="BE75" s="25">
        <v>5.2918290980431175E-3</v>
      </c>
      <c r="BF75" s="25">
        <v>1.0291273550512221E-2</v>
      </c>
      <c r="BG75" s="25">
        <v>0.3093951558161227</v>
      </c>
      <c r="BH75" s="25">
        <v>1.6057620494419448E-2</v>
      </c>
      <c r="BI75" s="25">
        <v>1.5782867036701537E-2</v>
      </c>
      <c r="BJ75" s="25">
        <v>1.6254642773489966E-2</v>
      </c>
      <c r="BK75" s="25">
        <v>1.6966264854891076E-2</v>
      </c>
      <c r="BL75" s="25">
        <v>5.2362580941309337E-3</v>
      </c>
      <c r="BM75" s="25">
        <v>1.8838438492619843E-2</v>
      </c>
      <c r="BN75" s="25">
        <v>7.8600529439063517E-3</v>
      </c>
      <c r="BO75" s="25">
        <v>2.3388412228314254E-2</v>
      </c>
      <c r="BP75" s="25">
        <v>4.4669668611208432E-3</v>
      </c>
      <c r="BQ75" s="25">
        <v>7.4179333632260203E-3</v>
      </c>
      <c r="BR75" s="25">
        <v>2.1596390626179981E-3</v>
      </c>
      <c r="BS75" s="25">
        <v>2.0522452913769237E-3</v>
      </c>
      <c r="BT75" s="25">
        <v>7.5185261212422415E-4</v>
      </c>
      <c r="BU75" s="25">
        <v>3.0877562846766196E-3</v>
      </c>
      <c r="BV75" s="25">
        <v>1.0019790410791727</v>
      </c>
      <c r="BW75" s="25">
        <v>5.3426682241275178E-3</v>
      </c>
      <c r="BX75" s="25">
        <v>4.6031041990917008E-3</v>
      </c>
      <c r="BY75" s="25">
        <v>3.7317039226252118E-3</v>
      </c>
      <c r="BZ75" s="25">
        <v>6.136014190173197E-3</v>
      </c>
      <c r="CA75" s="25">
        <v>4.040405339948378E-3</v>
      </c>
      <c r="CB75" s="25">
        <v>4.911350365515519E-3</v>
      </c>
      <c r="CC75" s="25">
        <v>3.3132686652462169E-2</v>
      </c>
      <c r="CD75" s="25">
        <v>6.462114668916938E-3</v>
      </c>
      <c r="CE75" s="25">
        <v>5.1012513667321388E-3</v>
      </c>
      <c r="CF75" s="25">
        <v>6.4438744998530214E-3</v>
      </c>
      <c r="CG75" s="25">
        <v>7.6547606373396576E-3</v>
      </c>
      <c r="CH75" s="25">
        <v>1.7500655980581429E-2</v>
      </c>
      <c r="CI75" s="25">
        <v>5.902592596492038E-3</v>
      </c>
      <c r="CJ75" s="25">
        <v>2.992204004291575E-3</v>
      </c>
      <c r="CK75" s="25">
        <v>9.2456319713108363E-3</v>
      </c>
      <c r="CL75" s="25">
        <v>7.9378015490100401E-3</v>
      </c>
      <c r="CM75" s="25">
        <v>5.2988301670063706E-3</v>
      </c>
      <c r="CN75" s="25">
        <v>4.122642140697034E-3</v>
      </c>
      <c r="CO75" s="25">
        <v>2.7789877005106817E-3</v>
      </c>
      <c r="CP75" s="25">
        <v>8.6066531031392078E-3</v>
      </c>
      <c r="CQ75" s="25">
        <v>3.692934945097516E-3</v>
      </c>
      <c r="CR75" s="25">
        <v>4.5212182077511865E-3</v>
      </c>
      <c r="CS75" s="25">
        <v>6.6652576667312856E-3</v>
      </c>
      <c r="CT75" s="25">
        <v>2.8154257923186771E-3</v>
      </c>
      <c r="CU75" s="25">
        <v>8.9931004255788295E-3</v>
      </c>
      <c r="CV75" s="25">
        <v>1.2621095330897152E-2</v>
      </c>
      <c r="CW75" s="25">
        <v>3.5079397093054155E-3</v>
      </c>
      <c r="CX75" s="25">
        <v>3.9571890170302564E-3</v>
      </c>
      <c r="CY75" s="25">
        <v>3.1320769319997544E-3</v>
      </c>
      <c r="CZ75" s="25">
        <v>1.3290455331303628E-2</v>
      </c>
      <c r="DA75" s="25">
        <v>3.7295888068183375E-2</v>
      </c>
      <c r="DB75" s="26">
        <v>1.7542004269382301E-2</v>
      </c>
      <c r="DC75" s="41">
        <f t="shared" si="2"/>
        <v>2.3809591592270154</v>
      </c>
      <c r="DD75" s="41">
        <f t="shared" si="3"/>
        <v>1.8536257563844551</v>
      </c>
    </row>
    <row r="76" spans="1:108" x14ac:dyDescent="0.15">
      <c r="A76" s="37">
        <v>573</v>
      </c>
      <c r="B76" s="38" t="s">
        <v>72</v>
      </c>
      <c r="C76" s="25">
        <v>8.9592392033413681E-2</v>
      </c>
      <c r="D76" s="25">
        <v>3.170112815742851E-2</v>
      </c>
      <c r="E76" s="25">
        <v>2.3355898461301951E-2</v>
      </c>
      <c r="F76" s="25">
        <v>6.5346305421602399E-2</v>
      </c>
      <c r="G76" s="25">
        <v>3.0867356861334152E-2</v>
      </c>
      <c r="H76" s="25">
        <v>0</v>
      </c>
      <c r="I76" s="25">
        <v>0.15969464791793897</v>
      </c>
      <c r="J76" s="25">
        <v>2.2332089316735734E-2</v>
      </c>
      <c r="K76" s="25">
        <v>1.6791079402063949E-2</v>
      </c>
      <c r="L76" s="25">
        <v>2.0151621900320174E-2</v>
      </c>
      <c r="M76" s="25">
        <v>0</v>
      </c>
      <c r="N76" s="25">
        <v>1.7108041168150293E-2</v>
      </c>
      <c r="O76" s="25">
        <v>1.6797319981126359E-2</v>
      </c>
      <c r="P76" s="25">
        <v>5.1262396096197357E-2</v>
      </c>
      <c r="Q76" s="25">
        <v>1.7973859006885261E-2</v>
      </c>
      <c r="R76" s="25">
        <v>1.7173764761006381E-2</v>
      </c>
      <c r="S76" s="25">
        <v>1.0151926672116686E-2</v>
      </c>
      <c r="T76" s="25">
        <v>2.1008333915834579E-2</v>
      </c>
      <c r="U76" s="25">
        <v>1.0621627292020467E-2</v>
      </c>
      <c r="V76" s="25">
        <v>1.4929449996531665E-2</v>
      </c>
      <c r="W76" s="25">
        <v>0</v>
      </c>
      <c r="X76" s="25">
        <v>8.3319250883441675E-3</v>
      </c>
      <c r="Y76" s="25">
        <v>0</v>
      </c>
      <c r="Z76" s="25">
        <v>6.7846831622313227E-3</v>
      </c>
      <c r="AA76" s="25">
        <v>6.2962427210839422E-3</v>
      </c>
      <c r="AB76" s="25">
        <v>3.5853567797660669E-3</v>
      </c>
      <c r="AC76" s="25">
        <v>4.8478210716888246E-3</v>
      </c>
      <c r="AD76" s="25">
        <v>7.3756105573065155E-3</v>
      </c>
      <c r="AE76" s="25">
        <v>2.4705118112354346E-2</v>
      </c>
      <c r="AF76" s="25">
        <v>1.8454616680155415E-2</v>
      </c>
      <c r="AG76" s="25">
        <v>5.8099386231771015E-2</v>
      </c>
      <c r="AH76" s="25">
        <v>1.146036010919047E-2</v>
      </c>
      <c r="AI76" s="25">
        <v>9.9341127177229885E-2</v>
      </c>
      <c r="AJ76" s="25">
        <v>0</v>
      </c>
      <c r="AK76" s="25">
        <v>0</v>
      </c>
      <c r="AL76" s="25">
        <v>0</v>
      </c>
      <c r="AM76" s="25">
        <v>6.8362920283839244E-3</v>
      </c>
      <c r="AN76" s="25">
        <v>1.9976398872140387E-2</v>
      </c>
      <c r="AO76" s="25">
        <v>1.2878599369872316E-2</v>
      </c>
      <c r="AP76" s="25">
        <v>1.7162583130524788E-2</v>
      </c>
      <c r="AQ76" s="25">
        <v>1.509036698688993E-2</v>
      </c>
      <c r="AR76" s="25">
        <v>1.2863666065476556E-2</v>
      </c>
      <c r="AS76" s="25">
        <v>9.7547943618634635E-3</v>
      </c>
      <c r="AT76" s="25">
        <v>1.3127412302557168E-2</v>
      </c>
      <c r="AU76" s="25">
        <v>1.0526422784321239E-2</v>
      </c>
      <c r="AV76" s="25">
        <v>4.0759746531941893E-3</v>
      </c>
      <c r="AW76" s="25">
        <v>6.460812131860204E-3</v>
      </c>
      <c r="AX76" s="25">
        <v>7.436442934904264E-3</v>
      </c>
      <c r="AY76" s="25">
        <v>7.4640015782612085E-3</v>
      </c>
      <c r="AZ76" s="25">
        <v>9.7482620045844254E-3</v>
      </c>
      <c r="BA76" s="25">
        <v>5.9658920254637756E-3</v>
      </c>
      <c r="BB76" s="25">
        <v>0</v>
      </c>
      <c r="BC76" s="25">
        <v>3.9455362267543587E-3</v>
      </c>
      <c r="BD76" s="25">
        <v>4.764667015979232E-3</v>
      </c>
      <c r="BE76" s="25">
        <v>2.8143334977898059E-3</v>
      </c>
      <c r="BF76" s="25">
        <v>5.2691769371487472E-2</v>
      </c>
      <c r="BG76" s="25">
        <v>2.2725010890577907E-2</v>
      </c>
      <c r="BH76" s="25">
        <v>4.4865515724937008E-2</v>
      </c>
      <c r="BI76" s="25">
        <v>4.2332511103250307E-2</v>
      </c>
      <c r="BJ76" s="25">
        <v>5.0106663911161739E-2</v>
      </c>
      <c r="BK76" s="25">
        <v>2.1664622992948534E-2</v>
      </c>
      <c r="BL76" s="25">
        <v>1.7677630351918501E-2</v>
      </c>
      <c r="BM76" s="25">
        <v>1.7283468982204907E-2</v>
      </c>
      <c r="BN76" s="25">
        <v>2.1502912210954708E-2</v>
      </c>
      <c r="BO76" s="25">
        <v>4.9664634783657409E-2</v>
      </c>
      <c r="BP76" s="25">
        <v>5.8604741841315561E-2</v>
      </c>
      <c r="BQ76" s="25">
        <v>1.3781757611537429E-2</v>
      </c>
      <c r="BR76" s="25">
        <v>8.156115227330089E-3</v>
      </c>
      <c r="BS76" s="25">
        <v>7.5106362766096954E-3</v>
      </c>
      <c r="BT76" s="25">
        <v>2.7230552479340056E-3</v>
      </c>
      <c r="BU76" s="25">
        <v>7.3882919630287877E-3</v>
      </c>
      <c r="BV76" s="25">
        <v>2.5329257849916807E-3</v>
      </c>
      <c r="BW76" s="25">
        <v>1.0082526012931685</v>
      </c>
      <c r="BX76" s="25">
        <v>8.2123890997969507E-3</v>
      </c>
      <c r="BY76" s="25">
        <v>4.18679737697301E-3</v>
      </c>
      <c r="BZ76" s="25">
        <v>4.53570194694102E-3</v>
      </c>
      <c r="CA76" s="25">
        <v>1.0205179557059905E-2</v>
      </c>
      <c r="CB76" s="25">
        <v>6.8158384180423007E-3</v>
      </c>
      <c r="CC76" s="25">
        <v>6.5104728320771856E-3</v>
      </c>
      <c r="CD76" s="25">
        <v>1.7805535594370071E-2</v>
      </c>
      <c r="CE76" s="25">
        <v>1.90258265716889E-2</v>
      </c>
      <c r="CF76" s="25">
        <v>2.2025292204809466E-2</v>
      </c>
      <c r="CG76" s="25">
        <v>5.3420707287056323E-3</v>
      </c>
      <c r="CH76" s="25">
        <v>2.9011282752208697E-2</v>
      </c>
      <c r="CI76" s="25">
        <v>1.7529541651554723E-2</v>
      </c>
      <c r="CJ76" s="25">
        <v>1.7981740680908433E-2</v>
      </c>
      <c r="CK76" s="25">
        <v>1.0782894002997E-2</v>
      </c>
      <c r="CL76" s="25">
        <v>9.0407786374799518E-3</v>
      </c>
      <c r="CM76" s="25">
        <v>1.5195624333878258E-2</v>
      </c>
      <c r="CN76" s="25">
        <v>9.966732435801021E-3</v>
      </c>
      <c r="CO76" s="25">
        <v>9.3187988397568523E-3</v>
      </c>
      <c r="CP76" s="25">
        <v>1.6310155893689084E-2</v>
      </c>
      <c r="CQ76" s="25">
        <v>1.2078524883164233E-2</v>
      </c>
      <c r="CR76" s="25">
        <v>1.4732717955683809E-2</v>
      </c>
      <c r="CS76" s="25">
        <v>1.0065963833597496E-2</v>
      </c>
      <c r="CT76" s="25">
        <v>7.3079312336604089E-3</v>
      </c>
      <c r="CU76" s="25">
        <v>8.9886430347963883E-2</v>
      </c>
      <c r="CV76" s="25">
        <v>1.7131709298595751E-2</v>
      </c>
      <c r="CW76" s="25">
        <v>2.31721949240772E-2</v>
      </c>
      <c r="CX76" s="25">
        <v>4.5145215360000823E-2</v>
      </c>
      <c r="CY76" s="25">
        <v>1.1826616601434753E-2</v>
      </c>
      <c r="CZ76" s="25">
        <v>3.547507775487066E-2</v>
      </c>
      <c r="DA76" s="25">
        <v>1.0653779779682491E-2</v>
      </c>
      <c r="DB76" s="26">
        <v>1.1061246920633013E-2</v>
      </c>
      <c r="DC76" s="41">
        <f t="shared" si="2"/>
        <v>3.0348388720450687</v>
      </c>
      <c r="DD76" s="41">
        <f t="shared" si="3"/>
        <v>2.3626845836052919</v>
      </c>
    </row>
    <row r="77" spans="1:108" x14ac:dyDescent="0.15">
      <c r="A77" s="37">
        <v>574</v>
      </c>
      <c r="B77" s="38" t="s">
        <v>73</v>
      </c>
      <c r="C77" s="25">
        <v>7.4650734924958852E-3</v>
      </c>
      <c r="D77" s="25">
        <v>2.0828338174489348E-2</v>
      </c>
      <c r="E77" s="25">
        <v>3.1374835407070394E-3</v>
      </c>
      <c r="F77" s="25">
        <v>4.8921256506978062E-3</v>
      </c>
      <c r="G77" s="25">
        <v>1.0171142921189312E-2</v>
      </c>
      <c r="H77" s="25">
        <v>0</v>
      </c>
      <c r="I77" s="25">
        <v>1.0290335835066283E-2</v>
      </c>
      <c r="J77" s="25">
        <v>8.5518719743057324E-3</v>
      </c>
      <c r="K77" s="25">
        <v>3.6133078695215481E-3</v>
      </c>
      <c r="L77" s="25">
        <v>1.5026613289387578E-2</v>
      </c>
      <c r="M77" s="25">
        <v>0</v>
      </c>
      <c r="N77" s="25">
        <v>2.6280121731494534E-3</v>
      </c>
      <c r="O77" s="25">
        <v>1.7239037761008257E-3</v>
      </c>
      <c r="P77" s="25">
        <v>1.5795387234098082E-2</v>
      </c>
      <c r="Q77" s="25">
        <v>4.5511742920968067E-3</v>
      </c>
      <c r="R77" s="25">
        <v>1.0281586240787011E-2</v>
      </c>
      <c r="S77" s="25">
        <v>5.1779209047050825E-3</v>
      </c>
      <c r="T77" s="25">
        <v>2.7514519916378229E-3</v>
      </c>
      <c r="U77" s="25">
        <v>1.2057219524681018E-2</v>
      </c>
      <c r="V77" s="25">
        <v>1.2734087867521371E-2</v>
      </c>
      <c r="W77" s="25">
        <v>0</v>
      </c>
      <c r="X77" s="25">
        <v>7.8944392671009504E-3</v>
      </c>
      <c r="Y77" s="25">
        <v>0</v>
      </c>
      <c r="Z77" s="25">
        <v>5.8466486670149809E-3</v>
      </c>
      <c r="AA77" s="25">
        <v>5.6701818951214161E-3</v>
      </c>
      <c r="AB77" s="25">
        <v>6.4850935081248754E-3</v>
      </c>
      <c r="AC77" s="25">
        <v>2.3955516453642248E-3</v>
      </c>
      <c r="AD77" s="25">
        <v>2.4993544342162724E-3</v>
      </c>
      <c r="AE77" s="25">
        <v>3.8617155521268559E-3</v>
      </c>
      <c r="AF77" s="25">
        <v>1.475806816632684E-2</v>
      </c>
      <c r="AG77" s="25">
        <v>2.0730282793144528E-2</v>
      </c>
      <c r="AH77" s="25">
        <v>5.5100387933938759E-3</v>
      </c>
      <c r="AI77" s="25">
        <v>3.8039546685165342E-2</v>
      </c>
      <c r="AJ77" s="25">
        <v>0</v>
      </c>
      <c r="AK77" s="25">
        <v>0</v>
      </c>
      <c r="AL77" s="25">
        <v>0</v>
      </c>
      <c r="AM77" s="25">
        <v>5.2025459104713982E-3</v>
      </c>
      <c r="AN77" s="25">
        <v>7.9467844792216927E-2</v>
      </c>
      <c r="AO77" s="25">
        <v>1.1563669085725363E-2</v>
      </c>
      <c r="AP77" s="25">
        <v>9.9090308836722405E-3</v>
      </c>
      <c r="AQ77" s="25">
        <v>4.9822545016541611E-3</v>
      </c>
      <c r="AR77" s="25">
        <v>3.0822469266076386E-3</v>
      </c>
      <c r="AS77" s="25">
        <v>3.6191445304967259E-3</v>
      </c>
      <c r="AT77" s="25">
        <v>3.9880500651735904E-3</v>
      </c>
      <c r="AU77" s="25">
        <v>3.4176188788771818E-3</v>
      </c>
      <c r="AV77" s="25">
        <v>2.4327258103952099E-3</v>
      </c>
      <c r="AW77" s="25">
        <v>3.2830281872624524E-3</v>
      </c>
      <c r="AX77" s="25">
        <v>2.6351538230794157E-3</v>
      </c>
      <c r="AY77" s="25">
        <v>1.7003079917649868E-3</v>
      </c>
      <c r="AZ77" s="25">
        <v>3.2271459523499097E-3</v>
      </c>
      <c r="BA77" s="25">
        <v>2.1634141966006383E-3</v>
      </c>
      <c r="BB77" s="25">
        <v>0</v>
      </c>
      <c r="BC77" s="25">
        <v>2.5144439532536725E-3</v>
      </c>
      <c r="BD77" s="25">
        <v>4.6301041599229129E-3</v>
      </c>
      <c r="BE77" s="25">
        <v>2.0647119850724913E-3</v>
      </c>
      <c r="BF77" s="25">
        <v>4.648157978669889E-3</v>
      </c>
      <c r="BG77" s="25">
        <v>0.21600370403532965</v>
      </c>
      <c r="BH77" s="25">
        <v>5.8419958943867825E-3</v>
      </c>
      <c r="BI77" s="25">
        <v>5.049011279281675E-3</v>
      </c>
      <c r="BJ77" s="25">
        <v>9.1659599460721403E-3</v>
      </c>
      <c r="BK77" s="25">
        <v>9.2309671663630705E-3</v>
      </c>
      <c r="BL77" s="25">
        <v>3.910812371092063E-3</v>
      </c>
      <c r="BM77" s="25">
        <v>1.7445886919946772E-2</v>
      </c>
      <c r="BN77" s="25">
        <v>3.4315085080005455E-3</v>
      </c>
      <c r="BO77" s="25">
        <v>6.3528499365994246E-3</v>
      </c>
      <c r="BP77" s="25">
        <v>4.1387906397127461E-3</v>
      </c>
      <c r="BQ77" s="25">
        <v>5.6888060337974243E-3</v>
      </c>
      <c r="BR77" s="25">
        <v>1.6872054475507324E-3</v>
      </c>
      <c r="BS77" s="25">
        <v>1.2197064803460295E-3</v>
      </c>
      <c r="BT77" s="25">
        <v>5.1105642592442135E-4</v>
      </c>
      <c r="BU77" s="25">
        <v>1.3065551478018138E-3</v>
      </c>
      <c r="BV77" s="25">
        <v>1.6737313026554256E-2</v>
      </c>
      <c r="BW77" s="25">
        <v>2.9290172075822355E-2</v>
      </c>
      <c r="BX77" s="25">
        <v>1.3087369714620789</v>
      </c>
      <c r="BY77" s="25">
        <v>6.6379342382585629E-3</v>
      </c>
      <c r="BZ77" s="25">
        <v>1.8188420388908159E-3</v>
      </c>
      <c r="CA77" s="25">
        <v>2.299658542125944E-3</v>
      </c>
      <c r="CB77" s="25">
        <v>1.9630163002671195E-3</v>
      </c>
      <c r="CC77" s="25">
        <v>2.7492963190659872E-3</v>
      </c>
      <c r="CD77" s="25">
        <v>1.6451301994284899E-3</v>
      </c>
      <c r="CE77" s="25">
        <v>1.7917655244916145E-3</v>
      </c>
      <c r="CF77" s="25">
        <v>9.4149180520053805E-3</v>
      </c>
      <c r="CG77" s="25">
        <v>1.602852050713504E-3</v>
      </c>
      <c r="CH77" s="25">
        <v>5.0717850313188447E-3</v>
      </c>
      <c r="CI77" s="25">
        <v>4.9649599075295547E-3</v>
      </c>
      <c r="CJ77" s="25">
        <v>2.21476862941359E-3</v>
      </c>
      <c r="CK77" s="25">
        <v>6.1566778047454362E-3</v>
      </c>
      <c r="CL77" s="25">
        <v>1.6536889814030543E-3</v>
      </c>
      <c r="CM77" s="25">
        <v>2.3261795003399017E-3</v>
      </c>
      <c r="CN77" s="25">
        <v>1.3192000424215573E-3</v>
      </c>
      <c r="CO77" s="25">
        <v>1.0587410595945951E-3</v>
      </c>
      <c r="CP77" s="25">
        <v>6.1491859446871442E-3</v>
      </c>
      <c r="CQ77" s="25">
        <v>2.1127241235439601E-3</v>
      </c>
      <c r="CR77" s="25">
        <v>1.6163064522100288E-3</v>
      </c>
      <c r="CS77" s="25">
        <v>3.3797958422369899E-3</v>
      </c>
      <c r="CT77" s="25">
        <v>1.39466016597399E-3</v>
      </c>
      <c r="CU77" s="25">
        <v>5.3724426335492069E-3</v>
      </c>
      <c r="CV77" s="25">
        <v>3.4221095123150172E-3</v>
      </c>
      <c r="CW77" s="25">
        <v>2.126715729198334E-3</v>
      </c>
      <c r="CX77" s="25">
        <v>4.0913987819279369E-3</v>
      </c>
      <c r="CY77" s="25">
        <v>1.2587723218019796E-3</v>
      </c>
      <c r="CZ77" s="25">
        <v>4.5063334963351921E-3</v>
      </c>
      <c r="DA77" s="25">
        <v>8.9667281478499183E-3</v>
      </c>
      <c r="DB77" s="26">
        <v>2.2703770780198762E-3</v>
      </c>
      <c r="DC77" s="41">
        <f t="shared" si="2"/>
        <v>2.1670057950213288</v>
      </c>
      <c r="DD77" s="41">
        <f t="shared" si="3"/>
        <v>1.6870586546263895</v>
      </c>
    </row>
    <row r="78" spans="1:108" x14ac:dyDescent="0.15">
      <c r="A78" s="37">
        <v>575</v>
      </c>
      <c r="B78" s="38" t="s">
        <v>74</v>
      </c>
      <c r="C78" s="25">
        <v>7.8023843802113205E-5</v>
      </c>
      <c r="D78" s="25">
        <v>8.3936403526393538E-5</v>
      </c>
      <c r="E78" s="25">
        <v>1.4051535450371015E-4</v>
      </c>
      <c r="F78" s="25">
        <v>1.2483314281652982E-4</v>
      </c>
      <c r="G78" s="25">
        <v>1.1969409037094662E-4</v>
      </c>
      <c r="H78" s="25">
        <v>0</v>
      </c>
      <c r="I78" s="25">
        <v>1.9859367195810846E-3</v>
      </c>
      <c r="J78" s="25">
        <v>1.1011011556841439E-4</v>
      </c>
      <c r="K78" s="25">
        <v>1.0289470682394667E-4</v>
      </c>
      <c r="L78" s="25">
        <v>8.7900920823452518E-5</v>
      </c>
      <c r="M78" s="25">
        <v>0</v>
      </c>
      <c r="N78" s="25">
        <v>2.9927814603431581E-4</v>
      </c>
      <c r="O78" s="25">
        <v>3.1817623912663401E-4</v>
      </c>
      <c r="P78" s="25">
        <v>1.7950289233100797E-4</v>
      </c>
      <c r="Q78" s="25">
        <v>2.6538654127315401E-4</v>
      </c>
      <c r="R78" s="25">
        <v>1.8202569770904548E-4</v>
      </c>
      <c r="S78" s="25">
        <v>1.9521405090215847E-4</v>
      </c>
      <c r="T78" s="25">
        <v>3.3188714910713842E-4</v>
      </c>
      <c r="U78" s="25">
        <v>1.9714518674427095E-4</v>
      </c>
      <c r="V78" s="25">
        <v>2.7470388488199461E-4</v>
      </c>
      <c r="W78" s="25">
        <v>0</v>
      </c>
      <c r="X78" s="25">
        <v>9.9637352032364015E-5</v>
      </c>
      <c r="Y78" s="25">
        <v>0</v>
      </c>
      <c r="Z78" s="25">
        <v>1.2509908861610809E-3</v>
      </c>
      <c r="AA78" s="25">
        <v>2.5699038496198516E-4</v>
      </c>
      <c r="AB78" s="25">
        <v>9.1718786242071061E-5</v>
      </c>
      <c r="AC78" s="25">
        <v>1.5719471357077019E-4</v>
      </c>
      <c r="AD78" s="25">
        <v>2.4590313067227119E-4</v>
      </c>
      <c r="AE78" s="25">
        <v>2.6515134086698035E-4</v>
      </c>
      <c r="AF78" s="25">
        <v>3.8134349874569988E-4</v>
      </c>
      <c r="AG78" s="25">
        <v>1.5226804506415767E-4</v>
      </c>
      <c r="AH78" s="25">
        <v>1.6756149980407596E-4</v>
      </c>
      <c r="AI78" s="25">
        <v>4.1891605094512656E-4</v>
      </c>
      <c r="AJ78" s="25">
        <v>0</v>
      </c>
      <c r="AK78" s="25">
        <v>0</v>
      </c>
      <c r="AL78" s="25">
        <v>0</v>
      </c>
      <c r="AM78" s="25">
        <v>6.2619450916267573E-5</v>
      </c>
      <c r="AN78" s="25">
        <v>6.5272646227042188E-4</v>
      </c>
      <c r="AO78" s="25">
        <v>2.0184198191571209E-4</v>
      </c>
      <c r="AP78" s="25">
        <v>4.6635108558737122E-4</v>
      </c>
      <c r="AQ78" s="25">
        <v>2.6150279425034745E-4</v>
      </c>
      <c r="AR78" s="25">
        <v>2.7649652562599476E-4</v>
      </c>
      <c r="AS78" s="25">
        <v>2.8061629163196448E-4</v>
      </c>
      <c r="AT78" s="25">
        <v>5.5007270133719619E-4</v>
      </c>
      <c r="AU78" s="25">
        <v>1.9056624388180088E-4</v>
      </c>
      <c r="AV78" s="25">
        <v>3.0361823579284821E-4</v>
      </c>
      <c r="AW78" s="25">
        <v>2.2569659179697308E-4</v>
      </c>
      <c r="AX78" s="25">
        <v>1.7097020477025224E-4</v>
      </c>
      <c r="AY78" s="25">
        <v>2.427900686536376E-4</v>
      </c>
      <c r="AZ78" s="25">
        <v>2.352721626162433E-4</v>
      </c>
      <c r="BA78" s="25">
        <v>1.8347926257039876E-4</v>
      </c>
      <c r="BB78" s="25">
        <v>0</v>
      </c>
      <c r="BC78" s="25">
        <v>1.2490707878047273E-4</v>
      </c>
      <c r="BD78" s="25">
        <v>8.7975322771942824E-5</v>
      </c>
      <c r="BE78" s="25">
        <v>1.27569786061904E-4</v>
      </c>
      <c r="BF78" s="25">
        <v>2.0870060251361924E-4</v>
      </c>
      <c r="BG78" s="25">
        <v>1.4063731318312767E-4</v>
      </c>
      <c r="BH78" s="25">
        <v>1.6086013686642171E-4</v>
      </c>
      <c r="BI78" s="25">
        <v>1.9113797073395711E-4</v>
      </c>
      <c r="BJ78" s="25">
        <v>1.8382335723446448E-4</v>
      </c>
      <c r="BK78" s="25">
        <v>2.7997754285484012E-4</v>
      </c>
      <c r="BL78" s="25">
        <v>6.340412479725918E-4</v>
      </c>
      <c r="BM78" s="25">
        <v>1.8646781375048508E-4</v>
      </c>
      <c r="BN78" s="25">
        <v>4.2204912874911578E-4</v>
      </c>
      <c r="BO78" s="25">
        <v>1.4433040256432309E-3</v>
      </c>
      <c r="BP78" s="25">
        <v>6.4479963667193429E-4</v>
      </c>
      <c r="BQ78" s="25">
        <v>5.2382353191805298E-4</v>
      </c>
      <c r="BR78" s="25">
        <v>1.8025181284609328E-4</v>
      </c>
      <c r="BS78" s="25">
        <v>1.5117866884849652E-4</v>
      </c>
      <c r="BT78" s="25">
        <v>3.6876358253105469E-5</v>
      </c>
      <c r="BU78" s="25">
        <v>1.6036466156510093E-4</v>
      </c>
      <c r="BV78" s="25">
        <v>9.4647752128670058E-5</v>
      </c>
      <c r="BW78" s="25">
        <v>1.8476385461741227E-4</v>
      </c>
      <c r="BX78" s="25">
        <v>2.6311418877106947E-4</v>
      </c>
      <c r="BY78" s="25">
        <v>1.0010845348002206</v>
      </c>
      <c r="BZ78" s="25">
        <v>6.3310729263763455E-4</v>
      </c>
      <c r="CA78" s="25">
        <v>2.6052306998463384E-4</v>
      </c>
      <c r="CB78" s="25">
        <v>2.8357172938621873E-4</v>
      </c>
      <c r="CC78" s="25">
        <v>1.0946724281179446E-2</v>
      </c>
      <c r="CD78" s="25">
        <v>6.4103287688663843E-4</v>
      </c>
      <c r="CE78" s="25">
        <v>1.5142634806251944E-3</v>
      </c>
      <c r="CF78" s="25">
        <v>1.3095826618995047E-3</v>
      </c>
      <c r="CG78" s="25">
        <v>6.736584302998416E-4</v>
      </c>
      <c r="CH78" s="25">
        <v>4.4314546544122601E-3</v>
      </c>
      <c r="CI78" s="25">
        <v>4.6998703983412336E-4</v>
      </c>
      <c r="CJ78" s="25">
        <v>5.6251288076654762E-4</v>
      </c>
      <c r="CK78" s="25">
        <v>1.0262558580179687E-3</v>
      </c>
      <c r="CL78" s="25">
        <v>2.8095784960290303E-4</v>
      </c>
      <c r="CM78" s="25">
        <v>1.5382664547349418E-4</v>
      </c>
      <c r="CN78" s="25">
        <v>1.3244370216730804E-4</v>
      </c>
      <c r="CO78" s="25">
        <v>9.7404499974160222E-5</v>
      </c>
      <c r="CP78" s="25">
        <v>1.287617912526578E-3</v>
      </c>
      <c r="CQ78" s="25">
        <v>6.2622886549317945E-4</v>
      </c>
      <c r="CR78" s="25">
        <v>1.9278583202115122E-3</v>
      </c>
      <c r="CS78" s="25">
        <v>1.2181681120886774E-4</v>
      </c>
      <c r="CT78" s="25">
        <v>6.804769909893784E-4</v>
      </c>
      <c r="CU78" s="25">
        <v>3.6037787377948501E-4</v>
      </c>
      <c r="CV78" s="25">
        <v>2.09499650101169E-4</v>
      </c>
      <c r="CW78" s="25">
        <v>3.2362667589854507E-4</v>
      </c>
      <c r="CX78" s="25">
        <v>4.2108224469763708E-4</v>
      </c>
      <c r="CY78" s="25">
        <v>1.9539651912855603E-4</v>
      </c>
      <c r="CZ78" s="25">
        <v>2.8922205181132623E-4</v>
      </c>
      <c r="DA78" s="25">
        <v>1.4009103890401096E-4</v>
      </c>
      <c r="DB78" s="26">
        <v>1.0332128243550167E-3</v>
      </c>
      <c r="DC78" s="41">
        <f t="shared" si="2"/>
        <v>1.0514190821638201</v>
      </c>
      <c r="DD78" s="41">
        <f t="shared" si="3"/>
        <v>0.81855141609639714</v>
      </c>
    </row>
    <row r="79" spans="1:108" x14ac:dyDescent="0.15">
      <c r="A79" s="37">
        <v>576</v>
      </c>
      <c r="B79" s="38" t="s">
        <v>75</v>
      </c>
      <c r="C79" s="25">
        <v>3.2895801237734488E-5</v>
      </c>
      <c r="D79" s="25">
        <v>1.4452025920094874E-4</v>
      </c>
      <c r="E79" s="25">
        <v>2.0793790347870665E-5</v>
      </c>
      <c r="F79" s="25">
        <v>1.7087967135562378E-5</v>
      </c>
      <c r="G79" s="25">
        <v>6.9020967467196484E-5</v>
      </c>
      <c r="H79" s="25">
        <v>0</v>
      </c>
      <c r="I79" s="25">
        <v>1.8671992939488316E-5</v>
      </c>
      <c r="J79" s="25">
        <v>9.0410146287546851E-5</v>
      </c>
      <c r="K79" s="25">
        <v>3.8704821998731954E-5</v>
      </c>
      <c r="L79" s="25">
        <v>1.1111259470756626E-4</v>
      </c>
      <c r="M79" s="25">
        <v>0</v>
      </c>
      <c r="N79" s="25">
        <v>2.1116920968723331E-5</v>
      </c>
      <c r="O79" s="25">
        <v>2.083164450203372E-5</v>
      </c>
      <c r="P79" s="25">
        <v>5.85776820753837E-5</v>
      </c>
      <c r="Q79" s="25">
        <v>4.6813150257979677E-5</v>
      </c>
      <c r="R79" s="25">
        <v>5.8090732568767178E-5</v>
      </c>
      <c r="S79" s="25">
        <v>7.8258381157245843E-5</v>
      </c>
      <c r="T79" s="25">
        <v>5.0615890788281282E-5</v>
      </c>
      <c r="U79" s="25">
        <v>3.8454484011852192E-5</v>
      </c>
      <c r="V79" s="25">
        <v>5.0027674442735269E-5</v>
      </c>
      <c r="W79" s="25">
        <v>0</v>
      </c>
      <c r="X79" s="25">
        <v>3.7448400694617885E-5</v>
      </c>
      <c r="Y79" s="25">
        <v>0</v>
      </c>
      <c r="Z79" s="25">
        <v>3.8194190093923994E-5</v>
      </c>
      <c r="AA79" s="25">
        <v>4.1719755263924818E-5</v>
      </c>
      <c r="AB79" s="25">
        <v>6.6659703404380898E-5</v>
      </c>
      <c r="AC79" s="25">
        <v>1.9411148407202645E-5</v>
      </c>
      <c r="AD79" s="25">
        <v>2.3327450788801702E-5</v>
      </c>
      <c r="AE79" s="25">
        <v>3.2572280604980603E-5</v>
      </c>
      <c r="AF79" s="25">
        <v>5.9145985413937735E-5</v>
      </c>
      <c r="AG79" s="25">
        <v>8.5943724557237003E-5</v>
      </c>
      <c r="AH79" s="25">
        <v>3.2531583327816752E-5</v>
      </c>
      <c r="AI79" s="25">
        <v>1.2015062153749475E-4</v>
      </c>
      <c r="AJ79" s="25">
        <v>0</v>
      </c>
      <c r="AK79" s="25">
        <v>0</v>
      </c>
      <c r="AL79" s="25">
        <v>0</v>
      </c>
      <c r="AM79" s="25">
        <v>2.3392160151338835E-5</v>
      </c>
      <c r="AN79" s="25">
        <v>6.5538404713504647E-5</v>
      </c>
      <c r="AO79" s="25">
        <v>4.0813989153529915E-5</v>
      </c>
      <c r="AP79" s="25">
        <v>3.9550092027830302E-5</v>
      </c>
      <c r="AQ79" s="25">
        <v>2.5287670183929918E-5</v>
      </c>
      <c r="AR79" s="25">
        <v>1.9266232711244739E-5</v>
      </c>
      <c r="AS79" s="25">
        <v>1.8334349124025728E-5</v>
      </c>
      <c r="AT79" s="25">
        <v>2.2987382883211571E-5</v>
      </c>
      <c r="AU79" s="25">
        <v>2.3804851510805251E-5</v>
      </c>
      <c r="AV79" s="25">
        <v>1.9672466320554915E-5</v>
      </c>
      <c r="AW79" s="25">
        <v>2.4583479920307608E-5</v>
      </c>
      <c r="AX79" s="25">
        <v>2.4636031730377287E-5</v>
      </c>
      <c r="AY79" s="25">
        <v>2.0253357995345012E-5</v>
      </c>
      <c r="AZ79" s="25">
        <v>2.5224861070547527E-5</v>
      </c>
      <c r="BA79" s="25">
        <v>2.0388647700060596E-5</v>
      </c>
      <c r="BB79" s="25">
        <v>0</v>
      </c>
      <c r="BC79" s="25">
        <v>2.033811100361818E-5</v>
      </c>
      <c r="BD79" s="25">
        <v>3.1754645541631714E-5</v>
      </c>
      <c r="BE79" s="25">
        <v>1.8368842622269845E-5</v>
      </c>
      <c r="BF79" s="25">
        <v>2.9658939841274229E-5</v>
      </c>
      <c r="BG79" s="25">
        <v>7.5663501684545601E-5</v>
      </c>
      <c r="BH79" s="25">
        <v>4.4173276195430308E-5</v>
      </c>
      <c r="BI79" s="25">
        <v>4.5405720243818277E-5</v>
      </c>
      <c r="BJ79" s="25">
        <v>4.8428035271020098E-5</v>
      </c>
      <c r="BK79" s="25">
        <v>4.9713640768523903E-5</v>
      </c>
      <c r="BL79" s="25">
        <v>1.2508760669730666E-5</v>
      </c>
      <c r="BM79" s="25">
        <v>6.5708594472410278E-5</v>
      </c>
      <c r="BN79" s="25">
        <v>1.5261510324189165E-5</v>
      </c>
      <c r="BO79" s="25">
        <v>1.2241897772941629E-5</v>
      </c>
      <c r="BP79" s="25">
        <v>9.8008971682199892E-6</v>
      </c>
      <c r="BQ79" s="25">
        <v>9.6921284827419997E-6</v>
      </c>
      <c r="BR79" s="25">
        <v>6.0743732896239268E-6</v>
      </c>
      <c r="BS79" s="25">
        <v>6.0365808531890508E-6</v>
      </c>
      <c r="BT79" s="25">
        <v>1.5499246491221169E-6</v>
      </c>
      <c r="BU79" s="25">
        <v>8.1291175613422504E-5</v>
      </c>
      <c r="BV79" s="25">
        <v>2.685855931034462E-5</v>
      </c>
      <c r="BW79" s="25">
        <v>3.0786282164914751E-5</v>
      </c>
      <c r="BX79" s="25">
        <v>2.1591198896267505E-5</v>
      </c>
      <c r="BY79" s="25">
        <v>2.5247633440569543E-5</v>
      </c>
      <c r="BZ79" s="25">
        <v>1.0002101211605603</v>
      </c>
      <c r="CA79" s="25">
        <v>9.7830996188048749E-6</v>
      </c>
      <c r="CB79" s="25">
        <v>9.7668728266806765E-6</v>
      </c>
      <c r="CC79" s="25">
        <v>1.9267706550138791E-4</v>
      </c>
      <c r="CD79" s="25">
        <v>9.4151546587403726E-6</v>
      </c>
      <c r="CE79" s="25">
        <v>1.1040920685315194E-5</v>
      </c>
      <c r="CF79" s="25">
        <v>2.1194916711283456E-5</v>
      </c>
      <c r="CG79" s="25">
        <v>1.0021645271006616E-5</v>
      </c>
      <c r="CH79" s="25">
        <v>5.9327411729683709E-5</v>
      </c>
      <c r="CI79" s="25">
        <v>8.1457344770917195E-6</v>
      </c>
      <c r="CJ79" s="25">
        <v>8.5980219538409123E-6</v>
      </c>
      <c r="CK79" s="25">
        <v>2.0135274486787499E-5</v>
      </c>
      <c r="CL79" s="25">
        <v>2.9113708301680346E-5</v>
      </c>
      <c r="CM79" s="25">
        <v>1.8059444792112489E-5</v>
      </c>
      <c r="CN79" s="25">
        <v>1.396281044493834E-5</v>
      </c>
      <c r="CO79" s="25">
        <v>9.8695705659283627E-6</v>
      </c>
      <c r="CP79" s="25">
        <v>1.9179539546247782E-5</v>
      </c>
      <c r="CQ79" s="25">
        <v>9.1216738247390068E-6</v>
      </c>
      <c r="CR79" s="25">
        <v>3.3951096708055573E-5</v>
      </c>
      <c r="CS79" s="25">
        <v>2.5078061231235078E-5</v>
      </c>
      <c r="CT79" s="25">
        <v>7.8369054549073078E-6</v>
      </c>
      <c r="CU79" s="25">
        <v>3.3904707473797813E-5</v>
      </c>
      <c r="CV79" s="25">
        <v>4.4093789589602373E-5</v>
      </c>
      <c r="CW79" s="25">
        <v>1.2633160828123413E-5</v>
      </c>
      <c r="CX79" s="25">
        <v>1.0287923637499593E-5</v>
      </c>
      <c r="CY79" s="25">
        <v>1.1486631197880435E-5</v>
      </c>
      <c r="CZ79" s="25">
        <v>1.1567062141258132E-5</v>
      </c>
      <c r="DA79" s="25">
        <v>1.4095214739295959E-4</v>
      </c>
      <c r="DB79" s="26">
        <v>5.9120804241707684E-6</v>
      </c>
      <c r="DC79" s="41">
        <f t="shared" si="2"/>
        <v>1.0036322355457024</v>
      </c>
      <c r="DD79" s="41">
        <f t="shared" si="3"/>
        <v>0.78134837153157821</v>
      </c>
    </row>
    <row r="80" spans="1:108" x14ac:dyDescent="0.15">
      <c r="A80" s="37">
        <v>577</v>
      </c>
      <c r="B80" s="38" t="s">
        <v>76</v>
      </c>
      <c r="C80" s="25">
        <v>2.0736736624301353E-3</v>
      </c>
      <c r="D80" s="25">
        <v>1.4774109137346333E-2</v>
      </c>
      <c r="E80" s="25">
        <v>1.6717333214947279E-3</v>
      </c>
      <c r="F80" s="25">
        <v>8.2272641097902292E-4</v>
      </c>
      <c r="G80" s="25">
        <v>6.4639485628937158E-3</v>
      </c>
      <c r="H80" s="25">
        <v>0</v>
      </c>
      <c r="I80" s="25">
        <v>1.1766044984497053E-3</v>
      </c>
      <c r="J80" s="25">
        <v>7.7875404988462533E-3</v>
      </c>
      <c r="K80" s="25">
        <v>3.0379094253794314E-3</v>
      </c>
      <c r="L80" s="25">
        <v>3.1099134762392372E-2</v>
      </c>
      <c r="M80" s="25">
        <v>0</v>
      </c>
      <c r="N80" s="25">
        <v>1.7654802025039355E-3</v>
      </c>
      <c r="O80" s="25">
        <v>1.4811141198796327E-3</v>
      </c>
      <c r="P80" s="25">
        <v>3.8751058157179353E-3</v>
      </c>
      <c r="Q80" s="25">
        <v>2.0974384756362614E-3</v>
      </c>
      <c r="R80" s="25">
        <v>3.1908248356635389E-3</v>
      </c>
      <c r="S80" s="25">
        <v>3.8458307444170668E-3</v>
      </c>
      <c r="T80" s="25">
        <v>2.1164559489710391E-3</v>
      </c>
      <c r="U80" s="25">
        <v>4.7257511918276764E-3</v>
      </c>
      <c r="V80" s="25">
        <v>2.8914299157784154E-3</v>
      </c>
      <c r="W80" s="25">
        <v>0</v>
      </c>
      <c r="X80" s="25">
        <v>1.4908113814172069E-3</v>
      </c>
      <c r="Y80" s="25">
        <v>0</v>
      </c>
      <c r="Z80" s="25">
        <v>2.0096871572383448E-3</v>
      </c>
      <c r="AA80" s="25">
        <v>2.018634640471939E-3</v>
      </c>
      <c r="AB80" s="25">
        <v>3.1701211476632585E-3</v>
      </c>
      <c r="AC80" s="25">
        <v>1.6741699878566189E-3</v>
      </c>
      <c r="AD80" s="25">
        <v>1.5969674463185792E-3</v>
      </c>
      <c r="AE80" s="25">
        <v>3.6414063983121396E-3</v>
      </c>
      <c r="AF80" s="25">
        <v>4.697778072881997E-3</v>
      </c>
      <c r="AG80" s="25">
        <v>2.6630754388284853E-3</v>
      </c>
      <c r="AH80" s="25">
        <v>3.0182573973672939E-3</v>
      </c>
      <c r="AI80" s="25">
        <v>7.5690639564880927E-3</v>
      </c>
      <c r="AJ80" s="25">
        <v>0</v>
      </c>
      <c r="AK80" s="25">
        <v>0</v>
      </c>
      <c r="AL80" s="25">
        <v>0</v>
      </c>
      <c r="AM80" s="25">
        <v>1.3012125016507578E-3</v>
      </c>
      <c r="AN80" s="25">
        <v>1.3571431650429545E-2</v>
      </c>
      <c r="AO80" s="25">
        <v>5.7553248996555818E-3</v>
      </c>
      <c r="AP80" s="25">
        <v>2.2778961066214874E-3</v>
      </c>
      <c r="AQ80" s="25">
        <v>1.9173815288648615E-3</v>
      </c>
      <c r="AR80" s="25">
        <v>1.2443895297550016E-3</v>
      </c>
      <c r="AS80" s="25">
        <v>1.2747181528005448E-3</v>
      </c>
      <c r="AT80" s="25">
        <v>2.0303417462881278E-3</v>
      </c>
      <c r="AU80" s="25">
        <v>1.6677019990386942E-3</v>
      </c>
      <c r="AV80" s="25">
        <v>1.3985565238312514E-3</v>
      </c>
      <c r="AW80" s="25">
        <v>1.8524477334297654E-3</v>
      </c>
      <c r="AX80" s="25">
        <v>1.6443339220824451E-3</v>
      </c>
      <c r="AY80" s="25">
        <v>1.3651691558817726E-3</v>
      </c>
      <c r="AZ80" s="25">
        <v>2.7247385340558113E-3</v>
      </c>
      <c r="BA80" s="25">
        <v>1.4757483245643702E-3</v>
      </c>
      <c r="BB80" s="25">
        <v>0</v>
      </c>
      <c r="BC80" s="25">
        <v>1.1352851455672483E-3</v>
      </c>
      <c r="BD80" s="25">
        <v>1.6354958973551113E-3</v>
      </c>
      <c r="BE80" s="25">
        <v>1.1693196162366778E-3</v>
      </c>
      <c r="BF80" s="25">
        <v>1.7266731328459308E-3</v>
      </c>
      <c r="BG80" s="25">
        <v>1.4649981021381701E-2</v>
      </c>
      <c r="BH80" s="25">
        <v>1.6895301520993783E-3</v>
      </c>
      <c r="BI80" s="25">
        <v>1.806695376484758E-3</v>
      </c>
      <c r="BJ80" s="25">
        <v>1.9095836991747173E-3</v>
      </c>
      <c r="BK80" s="25">
        <v>1.9776251994803088E-3</v>
      </c>
      <c r="BL80" s="25">
        <v>1.3811943760398309E-3</v>
      </c>
      <c r="BM80" s="25">
        <v>1.5952246693195313E-2</v>
      </c>
      <c r="BN80" s="25">
        <v>8.4473767315317732E-4</v>
      </c>
      <c r="BO80" s="25">
        <v>6.0911897544875819E-4</v>
      </c>
      <c r="BP80" s="25">
        <v>5.699667585934194E-4</v>
      </c>
      <c r="BQ80" s="25">
        <v>5.4195483340063104E-4</v>
      </c>
      <c r="BR80" s="25">
        <v>5.0356515471576915E-4</v>
      </c>
      <c r="BS80" s="25">
        <v>4.22818361348296E-4</v>
      </c>
      <c r="BT80" s="25">
        <v>7.2121169258799098E-5</v>
      </c>
      <c r="BU80" s="25">
        <v>4.2936873555819856E-4</v>
      </c>
      <c r="BV80" s="25">
        <v>1.5325363744656334E-4</v>
      </c>
      <c r="BW80" s="25">
        <v>1.1522096022358258E-3</v>
      </c>
      <c r="BX80" s="25">
        <v>9.8889388272601188E-4</v>
      </c>
      <c r="BY80" s="25">
        <v>8.2400281368119903E-4</v>
      </c>
      <c r="BZ80" s="25">
        <v>5.1416603976338305E-4</v>
      </c>
      <c r="CA80" s="25">
        <v>1.0005749627423428</v>
      </c>
      <c r="CB80" s="25">
        <v>5.7569416063420068E-4</v>
      </c>
      <c r="CC80" s="25">
        <v>1.2562291115223267E-4</v>
      </c>
      <c r="CD80" s="25">
        <v>6.4035118566809662E-4</v>
      </c>
      <c r="CE80" s="25">
        <v>9.1159045393783274E-4</v>
      </c>
      <c r="CF80" s="25">
        <v>9.9689003776051743E-4</v>
      </c>
      <c r="CG80" s="25">
        <v>7.9947916719993323E-4</v>
      </c>
      <c r="CH80" s="25">
        <v>2.7383061180015675E-3</v>
      </c>
      <c r="CI80" s="25">
        <v>2.5442987512882963E-3</v>
      </c>
      <c r="CJ80" s="25">
        <v>5.8904729826220366E-4</v>
      </c>
      <c r="CK80" s="25">
        <v>1.0869190547851217E-3</v>
      </c>
      <c r="CL80" s="25">
        <v>9.1844665128661802E-4</v>
      </c>
      <c r="CM80" s="25">
        <v>1.0562552376888266E-3</v>
      </c>
      <c r="CN80" s="25">
        <v>7.7834758142402566E-4</v>
      </c>
      <c r="CO80" s="25">
        <v>5.3364931094432159E-4</v>
      </c>
      <c r="CP80" s="25">
        <v>1.0288540629340853E-3</v>
      </c>
      <c r="CQ80" s="25">
        <v>4.120361815907604E-4</v>
      </c>
      <c r="CR80" s="25">
        <v>7.0407542103357061E-4</v>
      </c>
      <c r="CS80" s="25">
        <v>1.0904820983481888E-3</v>
      </c>
      <c r="CT80" s="25">
        <v>4.4083998729395796E-4</v>
      </c>
      <c r="CU80" s="25">
        <v>2.2773230557073553E-3</v>
      </c>
      <c r="CV80" s="25">
        <v>2.6809522163583409E-3</v>
      </c>
      <c r="CW80" s="25">
        <v>6.9093649250824064E-4</v>
      </c>
      <c r="CX80" s="25">
        <v>5.2085315826849233E-4</v>
      </c>
      <c r="CY80" s="25">
        <v>5.334822771884631E-4</v>
      </c>
      <c r="CZ80" s="25">
        <v>6.23960718493256E-4</v>
      </c>
      <c r="DA80" s="25">
        <v>5.220548693797681E-3</v>
      </c>
      <c r="DB80" s="26">
        <v>4.4310158331680409E-4</v>
      </c>
      <c r="DC80" s="41">
        <f t="shared" si="2"/>
        <v>1.2541452914208084</v>
      </c>
      <c r="DD80" s="41">
        <f t="shared" si="3"/>
        <v>0.97637794643257303</v>
      </c>
    </row>
    <row r="81" spans="1:108" x14ac:dyDescent="0.15">
      <c r="A81" s="37">
        <v>578</v>
      </c>
      <c r="B81" s="38" t="s">
        <v>77</v>
      </c>
      <c r="C81" s="25">
        <v>6.3203167075351653E-3</v>
      </c>
      <c r="D81" s="25">
        <v>3.6187340882686183E-3</v>
      </c>
      <c r="E81" s="25">
        <v>1.8053653953973624E-3</v>
      </c>
      <c r="F81" s="25">
        <v>4.6631921931064345E-3</v>
      </c>
      <c r="G81" s="25">
        <v>3.4031322792963045E-3</v>
      </c>
      <c r="H81" s="25">
        <v>0</v>
      </c>
      <c r="I81" s="25">
        <v>1.1900993574068219E-2</v>
      </c>
      <c r="J81" s="25">
        <v>2.5242175058410718E-3</v>
      </c>
      <c r="K81" s="25">
        <v>1.7239335856349925E-3</v>
      </c>
      <c r="L81" s="25">
        <v>2.987192168687492E-3</v>
      </c>
      <c r="M81" s="25">
        <v>0</v>
      </c>
      <c r="N81" s="25">
        <v>1.511292922318925E-3</v>
      </c>
      <c r="O81" s="25">
        <v>1.5129578794734178E-3</v>
      </c>
      <c r="P81" s="25">
        <v>4.5931489952375868E-3</v>
      </c>
      <c r="Q81" s="25">
        <v>2.1611678983758484E-3</v>
      </c>
      <c r="R81" s="25">
        <v>4.2676962995617813E-3</v>
      </c>
      <c r="S81" s="25">
        <v>1.5435849639822573E-3</v>
      </c>
      <c r="T81" s="25">
        <v>2.9122190718124065E-3</v>
      </c>
      <c r="U81" s="25">
        <v>4.1082143167544072E-3</v>
      </c>
      <c r="V81" s="25">
        <v>2.3860921870823043E-3</v>
      </c>
      <c r="W81" s="25">
        <v>0</v>
      </c>
      <c r="X81" s="25">
        <v>1.2135695166328715E-3</v>
      </c>
      <c r="Y81" s="25">
        <v>0</v>
      </c>
      <c r="Z81" s="25">
        <v>1.4955845952124886E-3</v>
      </c>
      <c r="AA81" s="25">
        <v>3.1612200975349117E-3</v>
      </c>
      <c r="AB81" s="25">
        <v>8.136630071660959E-4</v>
      </c>
      <c r="AC81" s="25">
        <v>1.5123621659248836E-3</v>
      </c>
      <c r="AD81" s="25">
        <v>1.2914205754326188E-3</v>
      </c>
      <c r="AE81" s="25">
        <v>2.2678157974311852E-3</v>
      </c>
      <c r="AF81" s="25">
        <v>7.9133827891936862E-3</v>
      </c>
      <c r="AG81" s="25">
        <v>4.8795511496874501E-3</v>
      </c>
      <c r="AH81" s="25">
        <v>2.7879170217485713E-3</v>
      </c>
      <c r="AI81" s="25">
        <v>8.6562955597606819E-3</v>
      </c>
      <c r="AJ81" s="25">
        <v>0</v>
      </c>
      <c r="AK81" s="25">
        <v>0</v>
      </c>
      <c r="AL81" s="25">
        <v>0</v>
      </c>
      <c r="AM81" s="25">
        <v>9.0900062138354084E-4</v>
      </c>
      <c r="AN81" s="25">
        <v>7.3223150307581159E-3</v>
      </c>
      <c r="AO81" s="25">
        <v>1.9528879667361269E-3</v>
      </c>
      <c r="AP81" s="25">
        <v>1.8466178446801798E-3</v>
      </c>
      <c r="AQ81" s="25">
        <v>1.8658621142796357E-3</v>
      </c>
      <c r="AR81" s="25">
        <v>1.3491251578112548E-3</v>
      </c>
      <c r="AS81" s="25">
        <v>1.1933303898274746E-3</v>
      </c>
      <c r="AT81" s="25">
        <v>1.3624447371832608E-3</v>
      </c>
      <c r="AU81" s="25">
        <v>1.2238930447531953E-3</v>
      </c>
      <c r="AV81" s="25">
        <v>7.5232803073380084E-4</v>
      </c>
      <c r="AW81" s="25">
        <v>2.385308900728929E-3</v>
      </c>
      <c r="AX81" s="25">
        <v>9.0064037149045599E-4</v>
      </c>
      <c r="AY81" s="25">
        <v>1.740284666447567E-3</v>
      </c>
      <c r="AZ81" s="25">
        <v>2.1512686340508201E-3</v>
      </c>
      <c r="BA81" s="25">
        <v>1.2508775049854713E-3</v>
      </c>
      <c r="BB81" s="25">
        <v>0</v>
      </c>
      <c r="BC81" s="25">
        <v>6.647874324703768E-4</v>
      </c>
      <c r="BD81" s="25">
        <v>7.4374686171734732E-4</v>
      </c>
      <c r="BE81" s="25">
        <v>6.4186363739001252E-4</v>
      </c>
      <c r="BF81" s="25">
        <v>4.5462467730026353E-3</v>
      </c>
      <c r="BG81" s="25">
        <v>1.3391761321336926E-2</v>
      </c>
      <c r="BH81" s="25">
        <v>3.4658153798560539E-3</v>
      </c>
      <c r="BI81" s="25">
        <v>3.2970054317175423E-3</v>
      </c>
      <c r="BJ81" s="25">
        <v>3.939129718146246E-3</v>
      </c>
      <c r="BK81" s="25">
        <v>2.1767706760627671E-3</v>
      </c>
      <c r="BL81" s="25">
        <v>1.5279063173155236E-3</v>
      </c>
      <c r="BM81" s="25">
        <v>2.2560871253763156E-3</v>
      </c>
      <c r="BN81" s="25">
        <v>1.7432139018260147E-3</v>
      </c>
      <c r="BO81" s="25">
        <v>3.9207942601543495E-3</v>
      </c>
      <c r="BP81" s="25">
        <v>5.9481062219094794E-3</v>
      </c>
      <c r="BQ81" s="25">
        <v>1.3759536995808731E-3</v>
      </c>
      <c r="BR81" s="25">
        <v>7.3393814175442553E-4</v>
      </c>
      <c r="BS81" s="25">
        <v>6.5188524458215471E-4</v>
      </c>
      <c r="BT81" s="25">
        <v>2.1951761209702621E-4</v>
      </c>
      <c r="BU81" s="25">
        <v>2.3125971830747221E-3</v>
      </c>
      <c r="BV81" s="25">
        <v>8.7577970535050228E-3</v>
      </c>
      <c r="BW81" s="25">
        <v>6.5530164996691773E-2</v>
      </c>
      <c r="BX81" s="25">
        <v>5.5544859266379511E-2</v>
      </c>
      <c r="BY81" s="25">
        <v>0.15477763164645625</v>
      </c>
      <c r="BZ81" s="25">
        <v>3.3344199253289901E-2</v>
      </c>
      <c r="CA81" s="25">
        <v>1.2687513222339851E-2</v>
      </c>
      <c r="CB81" s="25">
        <v>1.0056530247452193</v>
      </c>
      <c r="CC81" s="25">
        <v>2.495277189655773E-3</v>
      </c>
      <c r="CD81" s="25">
        <v>1.4556458749031738E-3</v>
      </c>
      <c r="CE81" s="25">
        <v>1.7595389069864763E-3</v>
      </c>
      <c r="CF81" s="25">
        <v>2.1080257803606571E-3</v>
      </c>
      <c r="CG81" s="25">
        <v>7.2691473046897724E-4</v>
      </c>
      <c r="CH81" s="25">
        <v>4.57303424889425E-3</v>
      </c>
      <c r="CI81" s="25">
        <v>1.6083427557300497E-3</v>
      </c>
      <c r="CJ81" s="25">
        <v>1.4481699424512926E-3</v>
      </c>
      <c r="CK81" s="25">
        <v>1.2899417126201955E-3</v>
      </c>
      <c r="CL81" s="25">
        <v>8.6915299771094618E-4</v>
      </c>
      <c r="CM81" s="25">
        <v>1.280095491194369E-3</v>
      </c>
      <c r="CN81" s="25">
        <v>8.5102740903573797E-4</v>
      </c>
      <c r="CO81" s="25">
        <v>7.5496966926089678E-4</v>
      </c>
      <c r="CP81" s="25">
        <v>1.715330114009347E-3</v>
      </c>
      <c r="CQ81" s="25">
        <v>1.8949449191553802E-3</v>
      </c>
      <c r="CR81" s="25">
        <v>1.5082058113430965E-3</v>
      </c>
      <c r="CS81" s="25">
        <v>9.7942293332434986E-4</v>
      </c>
      <c r="CT81" s="25">
        <v>7.2075394710663929E-4</v>
      </c>
      <c r="CU81" s="25">
        <v>1.7742144134538722E-2</v>
      </c>
      <c r="CV81" s="25">
        <v>3.2245753403481931E-3</v>
      </c>
      <c r="CW81" s="25">
        <v>1.7605785657826003E-3</v>
      </c>
      <c r="CX81" s="25">
        <v>3.681501282738156E-3</v>
      </c>
      <c r="CY81" s="25">
        <v>9.0563554253277197E-4</v>
      </c>
      <c r="CZ81" s="25">
        <v>2.6899273622553038E-3</v>
      </c>
      <c r="DA81" s="25">
        <v>1.8404614516978122E-3</v>
      </c>
      <c r="DB81" s="26">
        <v>7.5568435321215939E-3</v>
      </c>
      <c r="DC81" s="41">
        <f t="shared" si="2"/>
        <v>1.5854351980934891</v>
      </c>
      <c r="DD81" s="41">
        <f t="shared" si="3"/>
        <v>1.2342939637900687</v>
      </c>
    </row>
    <row r="82" spans="1:108" x14ac:dyDescent="0.15">
      <c r="A82" s="37">
        <v>579</v>
      </c>
      <c r="B82" s="38" t="s">
        <v>78</v>
      </c>
      <c r="C82" s="25">
        <v>4.1017957180467977E-4</v>
      </c>
      <c r="D82" s="25">
        <v>5.275053174454233E-4</v>
      </c>
      <c r="E82" s="25">
        <v>4.5281310202448293E-4</v>
      </c>
      <c r="F82" s="25">
        <v>4.5692663518388929E-4</v>
      </c>
      <c r="G82" s="25">
        <v>5.4872475992068682E-4</v>
      </c>
      <c r="H82" s="25">
        <v>0</v>
      </c>
      <c r="I82" s="25">
        <v>1.530206949735104E-3</v>
      </c>
      <c r="J82" s="25">
        <v>4.1278897570782392E-4</v>
      </c>
      <c r="K82" s="25">
        <v>4.946044776466341E-4</v>
      </c>
      <c r="L82" s="25">
        <v>3.57246083236031E-4</v>
      </c>
      <c r="M82" s="25">
        <v>0</v>
      </c>
      <c r="N82" s="25">
        <v>7.2080799753527222E-4</v>
      </c>
      <c r="O82" s="25">
        <v>4.849522264695177E-4</v>
      </c>
      <c r="P82" s="25">
        <v>5.8643419241425515E-4</v>
      </c>
      <c r="Q82" s="25">
        <v>6.2239870432474764E-4</v>
      </c>
      <c r="R82" s="25">
        <v>7.5471282556552257E-4</v>
      </c>
      <c r="S82" s="25">
        <v>5.2017899286050013E-4</v>
      </c>
      <c r="T82" s="25">
        <v>5.7758603012452467E-4</v>
      </c>
      <c r="U82" s="25">
        <v>6.2452826884109745E-4</v>
      </c>
      <c r="V82" s="25">
        <v>7.988742722845921E-4</v>
      </c>
      <c r="W82" s="25">
        <v>0</v>
      </c>
      <c r="X82" s="25">
        <v>3.2308866624077378E-4</v>
      </c>
      <c r="Y82" s="25">
        <v>0</v>
      </c>
      <c r="Z82" s="25">
        <v>5.4161090656990919E-4</v>
      </c>
      <c r="AA82" s="25">
        <v>5.2395682891088319E-4</v>
      </c>
      <c r="AB82" s="25">
        <v>3.0049524453617583E-4</v>
      </c>
      <c r="AC82" s="25">
        <v>3.6048354422527263E-4</v>
      </c>
      <c r="AD82" s="25">
        <v>4.7262040301339624E-4</v>
      </c>
      <c r="AE82" s="25">
        <v>3.9102336109719864E-4</v>
      </c>
      <c r="AF82" s="25">
        <v>6.3136610457918501E-4</v>
      </c>
      <c r="AG82" s="25">
        <v>4.4848063074592773E-4</v>
      </c>
      <c r="AH82" s="25">
        <v>3.4869208143264123E-4</v>
      </c>
      <c r="AI82" s="25">
        <v>1.0146852826462454E-3</v>
      </c>
      <c r="AJ82" s="25">
        <v>0</v>
      </c>
      <c r="AK82" s="25">
        <v>0</v>
      </c>
      <c r="AL82" s="25">
        <v>0</v>
      </c>
      <c r="AM82" s="25">
        <v>1.6545792694673965E-4</v>
      </c>
      <c r="AN82" s="25">
        <v>1.0156924315778255E-3</v>
      </c>
      <c r="AO82" s="25">
        <v>4.354047321032802E-4</v>
      </c>
      <c r="AP82" s="25">
        <v>5.0931305508092036E-4</v>
      </c>
      <c r="AQ82" s="25">
        <v>3.9457245589481977E-4</v>
      </c>
      <c r="AR82" s="25">
        <v>3.302773001581115E-4</v>
      </c>
      <c r="AS82" s="25">
        <v>3.0886615246973284E-4</v>
      </c>
      <c r="AT82" s="25">
        <v>4.7134183160584854E-4</v>
      </c>
      <c r="AU82" s="25">
        <v>3.7314168659885878E-4</v>
      </c>
      <c r="AV82" s="25">
        <v>3.5714796804354283E-4</v>
      </c>
      <c r="AW82" s="25">
        <v>3.5612835359059072E-4</v>
      </c>
      <c r="AX82" s="25">
        <v>4.6061310650395709E-4</v>
      </c>
      <c r="AY82" s="25">
        <v>2.4770241444485206E-4</v>
      </c>
      <c r="AZ82" s="25">
        <v>3.6835636202392789E-4</v>
      </c>
      <c r="BA82" s="25">
        <v>3.0411212673349435E-4</v>
      </c>
      <c r="BB82" s="25">
        <v>0</v>
      </c>
      <c r="BC82" s="25">
        <v>1.9262435830187582E-4</v>
      </c>
      <c r="BD82" s="25">
        <v>3.9468915295271396E-4</v>
      </c>
      <c r="BE82" s="25">
        <v>1.8996365856846406E-4</v>
      </c>
      <c r="BF82" s="25">
        <v>5.168784132721703E-4</v>
      </c>
      <c r="BG82" s="25">
        <v>1.61379556342043E-3</v>
      </c>
      <c r="BH82" s="25">
        <v>6.2593175335876842E-4</v>
      </c>
      <c r="BI82" s="25">
        <v>1.1684960690975469E-3</v>
      </c>
      <c r="BJ82" s="25">
        <v>9.7817241910941473E-4</v>
      </c>
      <c r="BK82" s="25">
        <v>1.0421910884338785E-3</v>
      </c>
      <c r="BL82" s="25">
        <v>3.5257130376803638E-3</v>
      </c>
      <c r="BM82" s="25">
        <v>4.1088763977215051E-3</v>
      </c>
      <c r="BN82" s="25">
        <v>1.4792743706677108E-3</v>
      </c>
      <c r="BO82" s="25">
        <v>1.7879181049855978E-3</v>
      </c>
      <c r="BP82" s="25">
        <v>1.7871198109028841E-3</v>
      </c>
      <c r="BQ82" s="25">
        <v>7.4972854315544677E-3</v>
      </c>
      <c r="BR82" s="25">
        <v>1.4013424529119884E-3</v>
      </c>
      <c r="BS82" s="25">
        <v>1.2423811904311839E-3</v>
      </c>
      <c r="BT82" s="25">
        <v>4.8398177769401165E-4</v>
      </c>
      <c r="BU82" s="25">
        <v>1.8190040763744718E-3</v>
      </c>
      <c r="BV82" s="25">
        <v>3.918301042771548E-4</v>
      </c>
      <c r="BW82" s="25">
        <v>1.076832357022254E-3</v>
      </c>
      <c r="BX82" s="25">
        <v>2.6964396681423398E-3</v>
      </c>
      <c r="BY82" s="25">
        <v>9.5334137281207951E-4</v>
      </c>
      <c r="BZ82" s="25">
        <v>4.4780223176051903E-3</v>
      </c>
      <c r="CA82" s="25">
        <v>1.8475366116518595E-3</v>
      </c>
      <c r="CB82" s="25">
        <v>1.2471593527925856E-3</v>
      </c>
      <c r="CC82" s="25">
        <v>1.0090088221945599</v>
      </c>
      <c r="CD82" s="25">
        <v>4.1961422215461086E-3</v>
      </c>
      <c r="CE82" s="25">
        <v>3.0747003938656719E-3</v>
      </c>
      <c r="CF82" s="25">
        <v>1.3518830976950928E-3</v>
      </c>
      <c r="CG82" s="25">
        <v>2.855622032502995E-3</v>
      </c>
      <c r="CH82" s="25">
        <v>5.719661595834342E-3</v>
      </c>
      <c r="CI82" s="25">
        <v>4.3614491494557575E-3</v>
      </c>
      <c r="CJ82" s="25">
        <v>1.2176684340188266E-3</v>
      </c>
      <c r="CK82" s="25">
        <v>6.8860997433650662E-3</v>
      </c>
      <c r="CL82" s="25">
        <v>7.0477568007340952E-4</v>
      </c>
      <c r="CM82" s="25">
        <v>3.5354169362861528E-3</v>
      </c>
      <c r="CN82" s="25">
        <v>3.3126260265425832E-3</v>
      </c>
      <c r="CO82" s="25">
        <v>1.2683114446386879E-3</v>
      </c>
      <c r="CP82" s="25">
        <v>4.2994049787430872E-3</v>
      </c>
      <c r="CQ82" s="25">
        <v>2.143422593938348E-3</v>
      </c>
      <c r="CR82" s="25">
        <v>1.367224089302159E-3</v>
      </c>
      <c r="CS82" s="25">
        <v>1.3602742985408054E-3</v>
      </c>
      <c r="CT82" s="25">
        <v>1.6605373539217256E-3</v>
      </c>
      <c r="CU82" s="25">
        <v>2.1305869038018422E-3</v>
      </c>
      <c r="CV82" s="25">
        <v>1.1044146405645198E-3</v>
      </c>
      <c r="CW82" s="25">
        <v>1.972133850108056E-3</v>
      </c>
      <c r="CX82" s="25">
        <v>1.0486467444264175E-3</v>
      </c>
      <c r="CY82" s="25">
        <v>1.2982626107908327E-3</v>
      </c>
      <c r="CZ82" s="25">
        <v>1.8916734934476258E-3</v>
      </c>
      <c r="DA82" s="25">
        <v>3.6558226734946959E-4</v>
      </c>
      <c r="DB82" s="26">
        <v>9.3265756939000524E-4</v>
      </c>
      <c r="DC82" s="41">
        <f t="shared" si="2"/>
        <v>1.1359509015973508</v>
      </c>
      <c r="DD82" s="41">
        <f t="shared" si="3"/>
        <v>0.88436117899333921</v>
      </c>
    </row>
    <row r="83" spans="1:108" x14ac:dyDescent="0.15">
      <c r="A83" s="37">
        <v>591</v>
      </c>
      <c r="B83" s="38" t="s">
        <v>79</v>
      </c>
      <c r="C83" s="25">
        <v>1.6656014459221116E-3</v>
      </c>
      <c r="D83" s="25">
        <v>2.0834060588544494E-3</v>
      </c>
      <c r="E83" s="25">
        <v>1.9365815029976959E-3</v>
      </c>
      <c r="F83" s="25">
        <v>3.4463538447565413E-3</v>
      </c>
      <c r="G83" s="25">
        <v>4.3494237413810814E-3</v>
      </c>
      <c r="H83" s="25">
        <v>0</v>
      </c>
      <c r="I83" s="25">
        <v>4.8779298986221737E-3</v>
      </c>
      <c r="J83" s="25">
        <v>2.5471072271499927E-3</v>
      </c>
      <c r="K83" s="25">
        <v>2.2535113431951183E-3</v>
      </c>
      <c r="L83" s="25">
        <v>2.2023917258778406E-3</v>
      </c>
      <c r="M83" s="25">
        <v>0</v>
      </c>
      <c r="N83" s="25">
        <v>2.4970671783897456E-3</v>
      </c>
      <c r="O83" s="25">
        <v>2.4842770202423473E-3</v>
      </c>
      <c r="P83" s="25">
        <v>3.3157558271664006E-3</v>
      </c>
      <c r="Q83" s="25">
        <v>3.1383555705955723E-3</v>
      </c>
      <c r="R83" s="25">
        <v>2.1883804925106345E-3</v>
      </c>
      <c r="S83" s="25">
        <v>2.6371121653204883E-3</v>
      </c>
      <c r="T83" s="25">
        <v>3.0541601627976588E-3</v>
      </c>
      <c r="U83" s="25">
        <v>1.956526268902838E-3</v>
      </c>
      <c r="V83" s="25">
        <v>2.2949966552687994E-3</v>
      </c>
      <c r="W83" s="25">
        <v>0</v>
      </c>
      <c r="X83" s="25">
        <v>1.409203810676554E-3</v>
      </c>
      <c r="Y83" s="25">
        <v>0</v>
      </c>
      <c r="Z83" s="25">
        <v>1.057404527297256E-2</v>
      </c>
      <c r="AA83" s="25">
        <v>2.7807339572090591E-3</v>
      </c>
      <c r="AB83" s="25">
        <v>1.7357086048897601E-3</v>
      </c>
      <c r="AC83" s="25">
        <v>1.7371569593587952E-3</v>
      </c>
      <c r="AD83" s="25">
        <v>2.2794187495290916E-3</v>
      </c>
      <c r="AE83" s="25">
        <v>2.0930938381600993E-3</v>
      </c>
      <c r="AF83" s="25">
        <v>3.3189488720109551E-3</v>
      </c>
      <c r="AG83" s="25">
        <v>2.195106970597618E-3</v>
      </c>
      <c r="AH83" s="25">
        <v>1.331798037479184E-3</v>
      </c>
      <c r="AI83" s="25">
        <v>4.5492365008679087E-3</v>
      </c>
      <c r="AJ83" s="25">
        <v>0</v>
      </c>
      <c r="AK83" s="25">
        <v>0</v>
      </c>
      <c r="AL83" s="25">
        <v>0</v>
      </c>
      <c r="AM83" s="25">
        <v>8.7814771920176218E-4</v>
      </c>
      <c r="AN83" s="25">
        <v>3.184700910570693E-3</v>
      </c>
      <c r="AO83" s="25">
        <v>2.2459524980783497E-3</v>
      </c>
      <c r="AP83" s="25">
        <v>2.5023569920844834E-3</v>
      </c>
      <c r="AQ83" s="25">
        <v>1.8342860223025813E-3</v>
      </c>
      <c r="AR83" s="25">
        <v>1.8425688588422596E-3</v>
      </c>
      <c r="AS83" s="25">
        <v>1.6249044367234603E-3</v>
      </c>
      <c r="AT83" s="25">
        <v>2.5737979144813349E-3</v>
      </c>
      <c r="AU83" s="25">
        <v>1.4283918928340335E-3</v>
      </c>
      <c r="AV83" s="25">
        <v>1.577946648042975E-3</v>
      </c>
      <c r="AW83" s="25">
        <v>1.8833923337780629E-3</v>
      </c>
      <c r="AX83" s="25">
        <v>2.4343000182367415E-3</v>
      </c>
      <c r="AY83" s="25">
        <v>1.1290667794889313E-3</v>
      </c>
      <c r="AZ83" s="25">
        <v>1.5897697116832451E-3</v>
      </c>
      <c r="BA83" s="25">
        <v>1.6486242452946357E-3</v>
      </c>
      <c r="BB83" s="25">
        <v>0</v>
      </c>
      <c r="BC83" s="25">
        <v>9.6575183153857957E-4</v>
      </c>
      <c r="BD83" s="25">
        <v>2.5414280308447878E-3</v>
      </c>
      <c r="BE83" s="25">
        <v>1.1269013697255124E-3</v>
      </c>
      <c r="BF83" s="25">
        <v>2.5615272501083065E-3</v>
      </c>
      <c r="BG83" s="25">
        <v>4.5697939697940558E-3</v>
      </c>
      <c r="BH83" s="25">
        <v>7.6550797722014854E-3</v>
      </c>
      <c r="BI83" s="25">
        <v>7.4748113364314188E-3</v>
      </c>
      <c r="BJ83" s="25">
        <v>7.6986124622940542E-3</v>
      </c>
      <c r="BK83" s="25">
        <v>9.3524807431789557E-3</v>
      </c>
      <c r="BL83" s="25">
        <v>3.0899913428809119E-3</v>
      </c>
      <c r="BM83" s="25">
        <v>2.9096470259293637E-3</v>
      </c>
      <c r="BN83" s="25">
        <v>3.543373312049165E-3</v>
      </c>
      <c r="BO83" s="25">
        <v>6.7789939289739825E-3</v>
      </c>
      <c r="BP83" s="25">
        <v>1.4666838183204196E-2</v>
      </c>
      <c r="BQ83" s="25">
        <v>1.5498801368285207E-2</v>
      </c>
      <c r="BR83" s="25">
        <v>8.0971183751621309E-3</v>
      </c>
      <c r="BS83" s="25">
        <v>5.9015820863896253E-3</v>
      </c>
      <c r="BT83" s="25">
        <v>1.1256811945337751E-3</v>
      </c>
      <c r="BU83" s="25">
        <v>6.9205647510357151E-3</v>
      </c>
      <c r="BV83" s="25">
        <v>2.5745827566169433E-3</v>
      </c>
      <c r="BW83" s="25">
        <v>3.6908614322615379E-3</v>
      </c>
      <c r="BX83" s="25">
        <v>1.8036427672137444E-2</v>
      </c>
      <c r="BY83" s="25">
        <v>4.3121622926995569E-3</v>
      </c>
      <c r="BZ83" s="25">
        <v>1.0669551747625105E-2</v>
      </c>
      <c r="CA83" s="25">
        <v>4.6529842742107459E-3</v>
      </c>
      <c r="CB83" s="25">
        <v>4.5970263651266569E-3</v>
      </c>
      <c r="CC83" s="25">
        <v>2.2072117036171443E-3</v>
      </c>
      <c r="CD83" s="25">
        <v>1.3220428873117942</v>
      </c>
      <c r="CE83" s="25">
        <v>5.1262036786203044E-2</v>
      </c>
      <c r="CF83" s="25">
        <v>2.0343846881049371E-2</v>
      </c>
      <c r="CG83" s="25">
        <v>4.7831196616209375E-2</v>
      </c>
      <c r="CH83" s="25">
        <v>1.7056877490524071E-2</v>
      </c>
      <c r="CI83" s="25">
        <v>9.4028212156357163E-3</v>
      </c>
      <c r="CJ83" s="25">
        <v>1.5298805574038869E-3</v>
      </c>
      <c r="CK83" s="25">
        <v>1.9461428431134409E-2</v>
      </c>
      <c r="CL83" s="25">
        <v>4.1069625448329136E-3</v>
      </c>
      <c r="CM83" s="25">
        <v>7.0869123642479902E-3</v>
      </c>
      <c r="CN83" s="25">
        <v>8.321858219033593E-3</v>
      </c>
      <c r="CO83" s="25">
        <v>2.8443753427695468E-3</v>
      </c>
      <c r="CP83" s="25">
        <v>1.4025833844729182E-2</v>
      </c>
      <c r="CQ83" s="25">
        <v>5.989978063720273E-3</v>
      </c>
      <c r="CR83" s="25">
        <v>1.9485038675991367E-2</v>
      </c>
      <c r="CS83" s="25">
        <v>4.1411030199410949E-3</v>
      </c>
      <c r="CT83" s="25">
        <v>5.1566307668108298E-3</v>
      </c>
      <c r="CU83" s="25">
        <v>9.7844761421744201E-3</v>
      </c>
      <c r="CV83" s="25">
        <v>9.152544104835245E-3</v>
      </c>
      <c r="CW83" s="25">
        <v>1.0170960066062402E-2</v>
      </c>
      <c r="CX83" s="25">
        <v>3.8065912380832703E-3</v>
      </c>
      <c r="CY83" s="25">
        <v>5.1359857409280073E-3</v>
      </c>
      <c r="CZ83" s="25">
        <v>5.5950697344674801E-3</v>
      </c>
      <c r="DA83" s="25">
        <v>2.5808518254645673E-3</v>
      </c>
      <c r="DB83" s="26">
        <v>1.6311036860782606E-2</v>
      </c>
      <c r="DC83" s="41">
        <f t="shared" si="2"/>
        <v>1.8971585671090319</v>
      </c>
      <c r="DD83" s="41">
        <f t="shared" si="3"/>
        <v>1.4769770284847761</v>
      </c>
    </row>
    <row r="84" spans="1:108" x14ac:dyDescent="0.15">
      <c r="A84" s="37">
        <v>592</v>
      </c>
      <c r="B84" s="38" t="s">
        <v>80</v>
      </c>
      <c r="C84" s="25">
        <v>2.1151628962583566E-4</v>
      </c>
      <c r="D84" s="25">
        <v>1.6459741671897643E-4</v>
      </c>
      <c r="E84" s="25">
        <v>1.252756948497207E-4</v>
      </c>
      <c r="F84" s="25">
        <v>2.581439494592101E-4</v>
      </c>
      <c r="G84" s="25">
        <v>2.3847095266814862E-4</v>
      </c>
      <c r="H84" s="25">
        <v>0</v>
      </c>
      <c r="I84" s="25">
        <v>3.9021930199081102E-4</v>
      </c>
      <c r="J84" s="25">
        <v>2.9081852918924183E-4</v>
      </c>
      <c r="K84" s="25">
        <v>1.6811653428310766E-3</v>
      </c>
      <c r="L84" s="25">
        <v>1.7592931868907791E-4</v>
      </c>
      <c r="M84" s="25">
        <v>0</v>
      </c>
      <c r="N84" s="25">
        <v>2.8782257130162186E-4</v>
      </c>
      <c r="O84" s="25">
        <v>3.9733391498368727E-4</v>
      </c>
      <c r="P84" s="25">
        <v>3.0680563013728941E-4</v>
      </c>
      <c r="Q84" s="25">
        <v>5.0003979749441694E-4</v>
      </c>
      <c r="R84" s="25">
        <v>2.7430812307375991E-4</v>
      </c>
      <c r="S84" s="25">
        <v>2.1748796152247071E-4</v>
      </c>
      <c r="T84" s="25">
        <v>2.1407639723293546E-4</v>
      </c>
      <c r="U84" s="25">
        <v>3.7699750743434759E-4</v>
      </c>
      <c r="V84" s="25">
        <v>3.5600038892271487E-4</v>
      </c>
      <c r="W84" s="25">
        <v>0</v>
      </c>
      <c r="X84" s="25">
        <v>1.2989665274113594E-4</v>
      </c>
      <c r="Y84" s="25">
        <v>0</v>
      </c>
      <c r="Z84" s="25">
        <v>4.065211945664368E-3</v>
      </c>
      <c r="AA84" s="25">
        <v>3.8262124485886448E-3</v>
      </c>
      <c r="AB84" s="25">
        <v>1.0648566003675018E-4</v>
      </c>
      <c r="AC84" s="25">
        <v>3.8536304713259975E-4</v>
      </c>
      <c r="AD84" s="25">
        <v>5.7582648927119548E-4</v>
      </c>
      <c r="AE84" s="25">
        <v>3.2204166560040863E-4</v>
      </c>
      <c r="AF84" s="25">
        <v>2.2942240812027053E-4</v>
      </c>
      <c r="AG84" s="25">
        <v>1.6393297609404897E-4</v>
      </c>
      <c r="AH84" s="25">
        <v>3.3993894181258443E-4</v>
      </c>
      <c r="AI84" s="25">
        <v>4.9650733039951057E-4</v>
      </c>
      <c r="AJ84" s="25">
        <v>0</v>
      </c>
      <c r="AK84" s="25">
        <v>0</v>
      </c>
      <c r="AL84" s="25">
        <v>0</v>
      </c>
      <c r="AM84" s="25">
        <v>6.3642793371502783E-5</v>
      </c>
      <c r="AN84" s="25">
        <v>3.6734854443052549E-4</v>
      </c>
      <c r="AO84" s="25">
        <v>2.3749418739588382E-4</v>
      </c>
      <c r="AP84" s="25">
        <v>2.8773914518000416E-4</v>
      </c>
      <c r="AQ84" s="25">
        <v>2.1837248200707259E-4</v>
      </c>
      <c r="AR84" s="25">
        <v>3.2168069287766792E-4</v>
      </c>
      <c r="AS84" s="25">
        <v>2.2072586768237239E-4</v>
      </c>
      <c r="AT84" s="25">
        <v>5.3562901117333193E-4</v>
      </c>
      <c r="AU84" s="25">
        <v>4.4291893224784846E-4</v>
      </c>
      <c r="AV84" s="25">
        <v>2.2804009678825568E-4</v>
      </c>
      <c r="AW84" s="25">
        <v>3.6963388548934701E-4</v>
      </c>
      <c r="AX84" s="25">
        <v>7.1067704511426362E-4</v>
      </c>
      <c r="AY84" s="25">
        <v>2.5261247806590776E-4</v>
      </c>
      <c r="AZ84" s="25">
        <v>2.1358561741698174E-4</v>
      </c>
      <c r="BA84" s="25">
        <v>4.6878263387429349E-4</v>
      </c>
      <c r="BB84" s="25">
        <v>0</v>
      </c>
      <c r="BC84" s="25">
        <v>2.4115428017984652E-4</v>
      </c>
      <c r="BD84" s="25">
        <v>1.5584431566178152E-4</v>
      </c>
      <c r="BE84" s="25">
        <v>1.8797320117356332E-4</v>
      </c>
      <c r="BF84" s="25">
        <v>8.6680483872733942E-4</v>
      </c>
      <c r="BG84" s="25">
        <v>3.5502952421209304E-4</v>
      </c>
      <c r="BH84" s="25">
        <v>4.2501018779923403E-4</v>
      </c>
      <c r="BI84" s="25">
        <v>2.5221398047280607E-4</v>
      </c>
      <c r="BJ84" s="25">
        <v>3.5030755292651795E-4</v>
      </c>
      <c r="BK84" s="25">
        <v>4.1340588355904E-4</v>
      </c>
      <c r="BL84" s="25">
        <v>5.9686528174654485E-4</v>
      </c>
      <c r="BM84" s="25">
        <v>1.0125025533143364E-3</v>
      </c>
      <c r="BN84" s="25">
        <v>6.1055277792968702E-4</v>
      </c>
      <c r="BO84" s="25">
        <v>4.0861926925411823E-4</v>
      </c>
      <c r="BP84" s="25">
        <v>1.0630359578185189E-3</v>
      </c>
      <c r="BQ84" s="25">
        <v>2.4092243104153767E-3</v>
      </c>
      <c r="BR84" s="25">
        <v>1.9399478459146819E-3</v>
      </c>
      <c r="BS84" s="25">
        <v>1.6487714978250735E-3</v>
      </c>
      <c r="BT84" s="25">
        <v>1.6641374767197386E-4</v>
      </c>
      <c r="BU84" s="25">
        <v>8.8945881976205325E-4</v>
      </c>
      <c r="BV84" s="25">
        <v>2.2648337706178978E-4</v>
      </c>
      <c r="BW84" s="25">
        <v>5.7433865576828405E-4</v>
      </c>
      <c r="BX84" s="25">
        <v>7.468031435288908E-4</v>
      </c>
      <c r="BY84" s="25">
        <v>9.6489372724872021E-4</v>
      </c>
      <c r="BZ84" s="25">
        <v>6.0989390155932548E-4</v>
      </c>
      <c r="CA84" s="25">
        <v>3.5205286151006429E-4</v>
      </c>
      <c r="CB84" s="25">
        <v>1.4446904471757881E-3</v>
      </c>
      <c r="CC84" s="25">
        <v>1.1063125003114696E-4</v>
      </c>
      <c r="CD84" s="25">
        <v>2.4202369325733168E-3</v>
      </c>
      <c r="CE84" s="25">
        <v>1.0446515346040939</v>
      </c>
      <c r="CF84" s="25">
        <v>1.2071187198195864E-3</v>
      </c>
      <c r="CG84" s="25">
        <v>2.7470220178453814E-3</v>
      </c>
      <c r="CH84" s="25">
        <v>2.6624047615537837E-3</v>
      </c>
      <c r="CI84" s="25">
        <v>2.4660847830482836E-4</v>
      </c>
      <c r="CJ84" s="25">
        <v>4.0566385922649438E-4</v>
      </c>
      <c r="CK84" s="25">
        <v>3.9702315158516671E-4</v>
      </c>
      <c r="CL84" s="25">
        <v>3.3846487281803108E-4</v>
      </c>
      <c r="CM84" s="25">
        <v>3.7694759452288013E-4</v>
      </c>
      <c r="CN84" s="25">
        <v>2.8512367931626684E-4</v>
      </c>
      <c r="CO84" s="25">
        <v>2.6483791400043797E-4</v>
      </c>
      <c r="CP84" s="25">
        <v>7.2832451788941725E-4</v>
      </c>
      <c r="CQ84" s="25">
        <v>1.92151831432368E-3</v>
      </c>
      <c r="CR84" s="25">
        <v>0.23226196566398291</v>
      </c>
      <c r="CS84" s="25">
        <v>3.222407697056755E-4</v>
      </c>
      <c r="CT84" s="25">
        <v>8.8769870038270411E-4</v>
      </c>
      <c r="CU84" s="25">
        <v>3.6946962363536302E-3</v>
      </c>
      <c r="CV84" s="25">
        <v>3.3341761189746386E-3</v>
      </c>
      <c r="CW84" s="25">
        <v>4.1439776502132999E-3</v>
      </c>
      <c r="CX84" s="25">
        <v>2.0385449351747373E-3</v>
      </c>
      <c r="CY84" s="25">
        <v>3.2247776492304493E-4</v>
      </c>
      <c r="CZ84" s="25">
        <v>7.0548510829738923E-4</v>
      </c>
      <c r="DA84" s="25">
        <v>2.0725004087835997E-4</v>
      </c>
      <c r="DB84" s="26">
        <v>4.2751297078780087E-3</v>
      </c>
      <c r="DC84" s="41">
        <f t="shared" si="2"/>
        <v>1.3519161273715881</v>
      </c>
      <c r="DD84" s="41">
        <f t="shared" si="3"/>
        <v>1.0524945564295465</v>
      </c>
    </row>
    <row r="85" spans="1:108" x14ac:dyDescent="0.15">
      <c r="A85" s="37">
        <v>593</v>
      </c>
      <c r="B85" s="38" t="s">
        <v>81</v>
      </c>
      <c r="C85" s="25">
        <v>9.7463537588569058E-4</v>
      </c>
      <c r="D85" s="25">
        <v>1.2569590081191325E-3</v>
      </c>
      <c r="E85" s="25">
        <v>1.6077129231094069E-3</v>
      </c>
      <c r="F85" s="25">
        <v>4.0033009881659977E-4</v>
      </c>
      <c r="G85" s="25">
        <v>8.2502387655593984E-4</v>
      </c>
      <c r="H85" s="25">
        <v>0</v>
      </c>
      <c r="I85" s="25">
        <v>1.4765764736824713E-3</v>
      </c>
      <c r="J85" s="25">
        <v>9.5515154997840093E-4</v>
      </c>
      <c r="K85" s="25">
        <v>1.2199705345325514E-3</v>
      </c>
      <c r="L85" s="25">
        <v>8.5617531974058723E-4</v>
      </c>
      <c r="M85" s="25">
        <v>0</v>
      </c>
      <c r="N85" s="25">
        <v>9.2070272719136314E-4</v>
      </c>
      <c r="O85" s="25">
        <v>6.4128797049185836E-4</v>
      </c>
      <c r="P85" s="25">
        <v>9.2617196300034271E-4</v>
      </c>
      <c r="Q85" s="25">
        <v>7.5315676317212451E-4</v>
      </c>
      <c r="R85" s="25">
        <v>2.0517594761958967E-3</v>
      </c>
      <c r="S85" s="25">
        <v>9.0399389682984689E-4</v>
      </c>
      <c r="T85" s="25">
        <v>8.3988079796446175E-4</v>
      </c>
      <c r="U85" s="25">
        <v>1.6452548466720247E-3</v>
      </c>
      <c r="V85" s="25">
        <v>1.6818083555257797E-3</v>
      </c>
      <c r="W85" s="25">
        <v>0</v>
      </c>
      <c r="X85" s="25">
        <v>1.8122526203242389E-3</v>
      </c>
      <c r="Y85" s="25">
        <v>0</v>
      </c>
      <c r="Z85" s="25">
        <v>2.3760015361360865E-3</v>
      </c>
      <c r="AA85" s="25">
        <v>1.5611129024933306E-3</v>
      </c>
      <c r="AB85" s="25">
        <v>2.9854369255159497E-4</v>
      </c>
      <c r="AC85" s="25">
        <v>6.8676409991276337E-4</v>
      </c>
      <c r="AD85" s="25">
        <v>6.0951252583748726E-4</v>
      </c>
      <c r="AE85" s="25">
        <v>1.9708734156592086E-3</v>
      </c>
      <c r="AF85" s="25">
        <v>1.2683802378866532E-3</v>
      </c>
      <c r="AG85" s="25">
        <v>7.3277744871281755E-4</v>
      </c>
      <c r="AH85" s="25">
        <v>1.1028658487098116E-3</v>
      </c>
      <c r="AI85" s="25">
        <v>2.3208603921026231E-3</v>
      </c>
      <c r="AJ85" s="25">
        <v>0</v>
      </c>
      <c r="AK85" s="25">
        <v>0</v>
      </c>
      <c r="AL85" s="25">
        <v>0</v>
      </c>
      <c r="AM85" s="25">
        <v>5.3943784112498957E-4</v>
      </c>
      <c r="AN85" s="25">
        <v>1.5805702318390335E-3</v>
      </c>
      <c r="AO85" s="25">
        <v>8.0569615190681444E-4</v>
      </c>
      <c r="AP85" s="25">
        <v>2.8442424137033158E-3</v>
      </c>
      <c r="AQ85" s="25">
        <v>8.9093474467834819E-4</v>
      </c>
      <c r="AR85" s="25">
        <v>9.7049206878942348E-4</v>
      </c>
      <c r="AS85" s="25">
        <v>9.1550751406411341E-4</v>
      </c>
      <c r="AT85" s="25">
        <v>1.1782342293381674E-3</v>
      </c>
      <c r="AU85" s="25">
        <v>1.5820006119483389E-3</v>
      </c>
      <c r="AV85" s="25">
        <v>1.1966513688489791E-3</v>
      </c>
      <c r="AW85" s="25">
        <v>2.4032793580943249E-3</v>
      </c>
      <c r="AX85" s="25">
        <v>5.1810141830954312E-4</v>
      </c>
      <c r="AY85" s="25">
        <v>1.4436856323203208E-3</v>
      </c>
      <c r="AZ85" s="25">
        <v>1.8411237449979536E-3</v>
      </c>
      <c r="BA85" s="25">
        <v>3.8261291959641669E-3</v>
      </c>
      <c r="BB85" s="25">
        <v>0</v>
      </c>
      <c r="BC85" s="25">
        <v>4.3976244935223013E-4</v>
      </c>
      <c r="BD85" s="25">
        <v>7.6097046918717655E-4</v>
      </c>
      <c r="BE85" s="25">
        <v>8.0572155010493818E-4</v>
      </c>
      <c r="BF85" s="25">
        <v>1.0664344077855885E-3</v>
      </c>
      <c r="BG85" s="25">
        <v>9.8605547674217916E-4</v>
      </c>
      <c r="BH85" s="25">
        <v>9.7968998437758395E-4</v>
      </c>
      <c r="BI85" s="25">
        <v>9.470841317487322E-4</v>
      </c>
      <c r="BJ85" s="25">
        <v>1.2254778026779063E-3</v>
      </c>
      <c r="BK85" s="25">
        <v>1.3735311186062976E-3</v>
      </c>
      <c r="BL85" s="25">
        <v>4.9865709166371499E-3</v>
      </c>
      <c r="BM85" s="25">
        <v>3.304748628896249E-3</v>
      </c>
      <c r="BN85" s="25">
        <v>6.6478387554598384E-3</v>
      </c>
      <c r="BO85" s="25">
        <v>1.3068652301182289E-3</v>
      </c>
      <c r="BP85" s="25">
        <v>3.7934366441725702E-3</v>
      </c>
      <c r="BQ85" s="25">
        <v>8.6401733890129288E-3</v>
      </c>
      <c r="BR85" s="25">
        <v>1.955199603454531E-3</v>
      </c>
      <c r="BS85" s="25">
        <v>1.6928766164849296E-3</v>
      </c>
      <c r="BT85" s="25">
        <v>5.5605962059714618E-4</v>
      </c>
      <c r="BU85" s="25">
        <v>1.1288869764698737E-3</v>
      </c>
      <c r="BV85" s="25">
        <v>6.1878966986674043E-4</v>
      </c>
      <c r="BW85" s="25">
        <v>1.573397026413658E-3</v>
      </c>
      <c r="BX85" s="25">
        <v>2.2661820765840011E-3</v>
      </c>
      <c r="BY85" s="25">
        <v>1.9249606628935357E-3</v>
      </c>
      <c r="BZ85" s="25">
        <v>1.7396952103092597E-3</v>
      </c>
      <c r="CA85" s="25">
        <v>4.0053732474371459E-3</v>
      </c>
      <c r="CB85" s="25">
        <v>5.0802477824230512E-3</v>
      </c>
      <c r="CC85" s="25">
        <v>3.8021607949077611E-4</v>
      </c>
      <c r="CD85" s="25">
        <v>6.4407639871590797E-3</v>
      </c>
      <c r="CE85" s="25">
        <v>2.5569072461864096E-3</v>
      </c>
      <c r="CF85" s="25">
        <v>1.0069885297544554</v>
      </c>
      <c r="CG85" s="25">
        <v>1.4620319474553679E-2</v>
      </c>
      <c r="CH85" s="25">
        <v>7.2953492600288834E-3</v>
      </c>
      <c r="CI85" s="25">
        <v>3.5113728978462722E-3</v>
      </c>
      <c r="CJ85" s="25">
        <v>1.1947155019990663E-3</v>
      </c>
      <c r="CK85" s="25">
        <v>6.7245320682362292E-3</v>
      </c>
      <c r="CL85" s="25">
        <v>2.0054355814033303E-3</v>
      </c>
      <c r="CM85" s="25">
        <v>2.3117321986891775E-3</v>
      </c>
      <c r="CN85" s="25">
        <v>1.318413844292458E-3</v>
      </c>
      <c r="CO85" s="25">
        <v>4.5533078799740782E-4</v>
      </c>
      <c r="CP85" s="25">
        <v>6.6046393049278111E-3</v>
      </c>
      <c r="CQ85" s="25">
        <v>3.6700743948898176E-3</v>
      </c>
      <c r="CR85" s="25">
        <v>2.3043725752872287E-3</v>
      </c>
      <c r="CS85" s="25">
        <v>6.018897466739027E-4</v>
      </c>
      <c r="CT85" s="25">
        <v>3.1957861218134469E-3</v>
      </c>
      <c r="CU85" s="25">
        <v>4.1455300642656229E-3</v>
      </c>
      <c r="CV85" s="25">
        <v>9.3105640600951983E-4</v>
      </c>
      <c r="CW85" s="25">
        <v>6.1177805715995483E-4</v>
      </c>
      <c r="CX85" s="25">
        <v>2.2679534355716539E-3</v>
      </c>
      <c r="CY85" s="25">
        <v>3.7055482610566043E-4</v>
      </c>
      <c r="CZ85" s="25">
        <v>1.5117650175680126E-3</v>
      </c>
      <c r="DA85" s="25">
        <v>7.5185577573703847E-4</v>
      </c>
      <c r="DB85" s="26">
        <v>1.3530999689654263E-3</v>
      </c>
      <c r="DC85" s="41">
        <f t="shared" si="2"/>
        <v>1.2011425870288461</v>
      </c>
      <c r="DD85" s="41">
        <f t="shared" si="3"/>
        <v>0.93511424913720698</v>
      </c>
    </row>
    <row r="86" spans="1:108" x14ac:dyDescent="0.15">
      <c r="A86" s="37">
        <v>594</v>
      </c>
      <c r="B86" s="38" t="s">
        <v>82</v>
      </c>
      <c r="C86" s="25">
        <v>1.7088105529668016E-4</v>
      </c>
      <c r="D86" s="25">
        <v>1.7077494882032586E-4</v>
      </c>
      <c r="E86" s="25">
        <v>1.2279347679316802E-4</v>
      </c>
      <c r="F86" s="25">
        <v>1.1766858073547587E-4</v>
      </c>
      <c r="G86" s="25">
        <v>2.0338347263988569E-4</v>
      </c>
      <c r="H86" s="25">
        <v>0</v>
      </c>
      <c r="I86" s="25">
        <v>1.9306683435804556E-4</v>
      </c>
      <c r="J86" s="25">
        <v>2.4961084811529256E-4</v>
      </c>
      <c r="K86" s="25">
        <v>3.8284871247477485E-4</v>
      </c>
      <c r="L86" s="25">
        <v>2.0322223963543517E-4</v>
      </c>
      <c r="M86" s="25">
        <v>0</v>
      </c>
      <c r="N86" s="25">
        <v>1.5279136507534885E-4</v>
      </c>
      <c r="O86" s="25">
        <v>1.8782540744829334E-4</v>
      </c>
      <c r="P86" s="25">
        <v>2.5564810321409675E-4</v>
      </c>
      <c r="Q86" s="25">
        <v>2.3129444465607972E-4</v>
      </c>
      <c r="R86" s="25">
        <v>3.7034710696714986E-4</v>
      </c>
      <c r="S86" s="25">
        <v>1.987539868992917E-4</v>
      </c>
      <c r="T86" s="25">
        <v>1.799997378767769E-4</v>
      </c>
      <c r="U86" s="25">
        <v>1.8991612644100991E-4</v>
      </c>
      <c r="V86" s="25">
        <v>2.0008850306184417E-4</v>
      </c>
      <c r="W86" s="25">
        <v>0</v>
      </c>
      <c r="X86" s="25">
        <v>1.7514932972902041E-4</v>
      </c>
      <c r="Y86" s="25">
        <v>0</v>
      </c>
      <c r="Z86" s="25">
        <v>1.0501256535850711E-3</v>
      </c>
      <c r="AA86" s="25">
        <v>7.9038736712297799E-4</v>
      </c>
      <c r="AB86" s="25">
        <v>8.4758292085657477E-5</v>
      </c>
      <c r="AC86" s="25">
        <v>1.8090664118145905E-4</v>
      </c>
      <c r="AD86" s="25">
        <v>2.5891096916107854E-4</v>
      </c>
      <c r="AE86" s="25">
        <v>1.8373814464802662E-4</v>
      </c>
      <c r="AF86" s="25">
        <v>1.7546187350399653E-4</v>
      </c>
      <c r="AG86" s="25">
        <v>1.3293906590035535E-4</v>
      </c>
      <c r="AH86" s="25">
        <v>2.7587615835342709E-4</v>
      </c>
      <c r="AI86" s="25">
        <v>3.3689841143042675E-4</v>
      </c>
      <c r="AJ86" s="25">
        <v>0</v>
      </c>
      <c r="AK86" s="25">
        <v>0</v>
      </c>
      <c r="AL86" s="25">
        <v>0</v>
      </c>
      <c r="AM86" s="25">
        <v>5.6636188119286653E-5</v>
      </c>
      <c r="AN86" s="25">
        <v>1.7771447173222711E-4</v>
      </c>
      <c r="AO86" s="25">
        <v>1.3764069113039336E-4</v>
      </c>
      <c r="AP86" s="25">
        <v>1.7414266538440416E-4</v>
      </c>
      <c r="AQ86" s="25">
        <v>1.2578936198093534E-4</v>
      </c>
      <c r="AR86" s="25">
        <v>2.9241154268687988E-4</v>
      </c>
      <c r="AS86" s="25">
        <v>1.6622335905258338E-4</v>
      </c>
      <c r="AT86" s="25">
        <v>1.9450905000788465E-4</v>
      </c>
      <c r="AU86" s="25">
        <v>1.8697925003235733E-4</v>
      </c>
      <c r="AV86" s="25">
        <v>1.5301276669338053E-4</v>
      </c>
      <c r="AW86" s="25">
        <v>1.7640519280661437E-4</v>
      </c>
      <c r="AX86" s="25">
        <v>2.5461210670376581E-4</v>
      </c>
      <c r="AY86" s="25">
        <v>1.2109231005117298E-4</v>
      </c>
      <c r="AZ86" s="25">
        <v>1.9793370918944381E-4</v>
      </c>
      <c r="BA86" s="25">
        <v>1.7359105281729588E-4</v>
      </c>
      <c r="BB86" s="25">
        <v>0</v>
      </c>
      <c r="BC86" s="25">
        <v>9.9351909358828735E-5</v>
      </c>
      <c r="BD86" s="25">
        <v>6.2097281670587504E-4</v>
      </c>
      <c r="BE86" s="25">
        <v>2.1275985162648968E-4</v>
      </c>
      <c r="BF86" s="25">
        <v>2.9781235803643183E-4</v>
      </c>
      <c r="BG86" s="25">
        <v>1.9382853223256417E-4</v>
      </c>
      <c r="BH86" s="25">
        <v>2.7122646881379639E-4</v>
      </c>
      <c r="BI86" s="25">
        <v>2.3083134028061491E-4</v>
      </c>
      <c r="BJ86" s="25">
        <v>2.8677360793752626E-4</v>
      </c>
      <c r="BK86" s="25">
        <v>2.6817673585116328E-4</v>
      </c>
      <c r="BL86" s="25">
        <v>2.7213358592845699E-4</v>
      </c>
      <c r="BM86" s="25">
        <v>2.3505934376742832E-4</v>
      </c>
      <c r="BN86" s="25">
        <v>2.6982340848297703E-4</v>
      </c>
      <c r="BO86" s="25">
        <v>2.1018264678123187E-4</v>
      </c>
      <c r="BP86" s="25">
        <v>2.1250348772412727E-3</v>
      </c>
      <c r="BQ86" s="25">
        <v>9.2435507649045586E-4</v>
      </c>
      <c r="BR86" s="25">
        <v>4.1106914916545111E-4</v>
      </c>
      <c r="BS86" s="25">
        <v>4.4133926509767988E-4</v>
      </c>
      <c r="BT86" s="25">
        <v>6.4571216469306078E-5</v>
      </c>
      <c r="BU86" s="25">
        <v>4.1639556065931039E-4</v>
      </c>
      <c r="BV86" s="25">
        <v>1.5402400772091234E-4</v>
      </c>
      <c r="BW86" s="25">
        <v>3.7776238837716389E-4</v>
      </c>
      <c r="BX86" s="25">
        <v>3.7176338071354408E-4</v>
      </c>
      <c r="BY86" s="25">
        <v>2.5613283634562097E-4</v>
      </c>
      <c r="BZ86" s="25">
        <v>6.8027837231382342E-4</v>
      </c>
      <c r="CA86" s="25">
        <v>3.484926384571739E-4</v>
      </c>
      <c r="CB86" s="25">
        <v>3.7836185628702291E-4</v>
      </c>
      <c r="CC86" s="25">
        <v>1.8690429272410323E-4</v>
      </c>
      <c r="CD86" s="25">
        <v>4.6705961698141011E-3</v>
      </c>
      <c r="CE86" s="25">
        <v>2.6632282167751318E-3</v>
      </c>
      <c r="CF86" s="25">
        <v>3.2425443725444219E-3</v>
      </c>
      <c r="CG86" s="25">
        <v>1.0198394285287977</v>
      </c>
      <c r="CH86" s="25">
        <v>1.9410847264592587E-3</v>
      </c>
      <c r="CI86" s="25">
        <v>5.6821528638764099E-4</v>
      </c>
      <c r="CJ86" s="25">
        <v>1.4387972132875681E-4</v>
      </c>
      <c r="CK86" s="25">
        <v>4.5374759855122259E-4</v>
      </c>
      <c r="CL86" s="25">
        <v>1.8719295222468835E-4</v>
      </c>
      <c r="CM86" s="25">
        <v>2.8970171993171782E-4</v>
      </c>
      <c r="CN86" s="25">
        <v>2.3690110195771473E-4</v>
      </c>
      <c r="CO86" s="25">
        <v>1.0805481353406134E-4</v>
      </c>
      <c r="CP86" s="25">
        <v>3.1578843201225784E-4</v>
      </c>
      <c r="CQ86" s="25">
        <v>1.1075230200739536E-3</v>
      </c>
      <c r="CR86" s="25">
        <v>3.1800155100953929E-2</v>
      </c>
      <c r="CS86" s="25">
        <v>3.5593817726232947E-4</v>
      </c>
      <c r="CT86" s="25">
        <v>1.1435655709658497E-3</v>
      </c>
      <c r="CU86" s="25">
        <v>1.187884694054325E-3</v>
      </c>
      <c r="CV86" s="25">
        <v>1.5160204067573239E-3</v>
      </c>
      <c r="CW86" s="25">
        <v>9.2244038489861923E-4</v>
      </c>
      <c r="CX86" s="25">
        <v>3.411348061628589E-4</v>
      </c>
      <c r="CY86" s="25">
        <v>4.2130008686689025E-4</v>
      </c>
      <c r="CZ86" s="25">
        <v>2.9994937095826333E-4</v>
      </c>
      <c r="DA86" s="25">
        <v>3.3643265337124378E-4</v>
      </c>
      <c r="DB86" s="26">
        <v>2.7903371887960052E-3</v>
      </c>
      <c r="DC86" s="41">
        <f t="shared" si="2"/>
        <v>1.0975032232009057</v>
      </c>
      <c r="DD86" s="41">
        <f t="shared" si="3"/>
        <v>0.85442886928838235</v>
      </c>
    </row>
    <row r="87" spans="1:108" x14ac:dyDescent="0.15">
      <c r="A87" s="37">
        <v>595</v>
      </c>
      <c r="B87" s="38" t="s">
        <v>83</v>
      </c>
      <c r="C87" s="25">
        <v>2.898840772840732E-4</v>
      </c>
      <c r="D87" s="25">
        <v>3.3064564583577306E-4</v>
      </c>
      <c r="E87" s="25">
        <v>5.2295467889591925E-4</v>
      </c>
      <c r="F87" s="25">
        <v>3.7629632234615864E-4</v>
      </c>
      <c r="G87" s="25">
        <v>3.8788596691287863E-4</v>
      </c>
      <c r="H87" s="25">
        <v>0</v>
      </c>
      <c r="I87" s="25">
        <v>3.8159075061122455E-4</v>
      </c>
      <c r="J87" s="25">
        <v>4.02538810982043E-4</v>
      </c>
      <c r="K87" s="25">
        <v>6.2662488509099843E-4</v>
      </c>
      <c r="L87" s="25">
        <v>2.9558832737585283E-4</v>
      </c>
      <c r="M87" s="25">
        <v>0</v>
      </c>
      <c r="N87" s="25">
        <v>9.390298903709769E-4</v>
      </c>
      <c r="O87" s="25">
        <v>6.7532190892384395E-4</v>
      </c>
      <c r="P87" s="25">
        <v>5.3173872141352996E-4</v>
      </c>
      <c r="Q87" s="25">
        <v>5.011879032206073E-4</v>
      </c>
      <c r="R87" s="25">
        <v>3.0601319764730298E-4</v>
      </c>
      <c r="S87" s="25">
        <v>3.4407501590277622E-4</v>
      </c>
      <c r="T87" s="25">
        <v>5.1075580807479826E-4</v>
      </c>
      <c r="U87" s="25">
        <v>1.5472194360146077E-3</v>
      </c>
      <c r="V87" s="25">
        <v>5.2271781667913894E-4</v>
      </c>
      <c r="W87" s="25">
        <v>0</v>
      </c>
      <c r="X87" s="25">
        <v>1.1805994995251261E-4</v>
      </c>
      <c r="Y87" s="25">
        <v>0</v>
      </c>
      <c r="Z87" s="25">
        <v>1.6663840455679161E-3</v>
      </c>
      <c r="AA87" s="25">
        <v>1.3629064385324292E-3</v>
      </c>
      <c r="AB87" s="25">
        <v>1.8761744893873583E-4</v>
      </c>
      <c r="AC87" s="25">
        <v>2.3054944530588725E-4</v>
      </c>
      <c r="AD87" s="25">
        <v>4.7780173320462763E-4</v>
      </c>
      <c r="AE87" s="25">
        <v>4.2797656911021907E-4</v>
      </c>
      <c r="AF87" s="25">
        <v>2.4043115562637758E-4</v>
      </c>
      <c r="AG87" s="25">
        <v>1.8853952229264131E-4</v>
      </c>
      <c r="AH87" s="25">
        <v>3.685791844102604E-4</v>
      </c>
      <c r="AI87" s="25">
        <v>4.8180902054043533E-4</v>
      </c>
      <c r="AJ87" s="25">
        <v>0</v>
      </c>
      <c r="AK87" s="25">
        <v>0</v>
      </c>
      <c r="AL87" s="25">
        <v>0</v>
      </c>
      <c r="AM87" s="25">
        <v>6.7613338449706484E-5</v>
      </c>
      <c r="AN87" s="25">
        <v>3.7149139114333072E-4</v>
      </c>
      <c r="AO87" s="25">
        <v>3.0053060126621436E-4</v>
      </c>
      <c r="AP87" s="25">
        <v>3.4338150076294768E-4</v>
      </c>
      <c r="AQ87" s="25">
        <v>2.498171217621622E-4</v>
      </c>
      <c r="AR87" s="25">
        <v>2.660281121119139E-4</v>
      </c>
      <c r="AS87" s="25">
        <v>2.1558604048479456E-4</v>
      </c>
      <c r="AT87" s="25">
        <v>4.5022375218639848E-4</v>
      </c>
      <c r="AU87" s="25">
        <v>3.5777554659436201E-4</v>
      </c>
      <c r="AV87" s="25">
        <v>3.5896388611110697E-4</v>
      </c>
      <c r="AW87" s="25">
        <v>3.8012175291497481E-4</v>
      </c>
      <c r="AX87" s="25">
        <v>4.6424192781402066E-4</v>
      </c>
      <c r="AY87" s="25">
        <v>3.4832884248273409E-4</v>
      </c>
      <c r="AZ87" s="25">
        <v>3.5666938768377261E-4</v>
      </c>
      <c r="BA87" s="25">
        <v>5.4030841003870089E-4</v>
      </c>
      <c r="BB87" s="25">
        <v>0</v>
      </c>
      <c r="BC87" s="25">
        <v>1.3572269858765003E-4</v>
      </c>
      <c r="BD87" s="25">
        <v>5.7171675174486211E-4</v>
      </c>
      <c r="BE87" s="25">
        <v>3.5514265253809818E-4</v>
      </c>
      <c r="BF87" s="25">
        <v>7.573295760704491E-4</v>
      </c>
      <c r="BG87" s="25">
        <v>6.179193913868269E-4</v>
      </c>
      <c r="BH87" s="25">
        <v>6.311523839884715E-4</v>
      </c>
      <c r="BI87" s="25">
        <v>5.0710154402405143E-4</v>
      </c>
      <c r="BJ87" s="25">
        <v>6.7035625870480139E-4</v>
      </c>
      <c r="BK87" s="25">
        <v>5.5244434826906455E-4</v>
      </c>
      <c r="BL87" s="25">
        <v>5.5714208167748872E-4</v>
      </c>
      <c r="BM87" s="25">
        <v>4.9605556557944354E-4</v>
      </c>
      <c r="BN87" s="25">
        <v>7.1362433531542251E-4</v>
      </c>
      <c r="BO87" s="25">
        <v>4.4449674311075003E-4</v>
      </c>
      <c r="BP87" s="25">
        <v>9.5517943773581787E-4</v>
      </c>
      <c r="BQ87" s="25">
        <v>1.5181608425922464E-3</v>
      </c>
      <c r="BR87" s="25">
        <v>9.3634676236899357E-4</v>
      </c>
      <c r="BS87" s="25">
        <v>7.6527159908067817E-4</v>
      </c>
      <c r="BT87" s="25">
        <v>1.0845707201486564E-4</v>
      </c>
      <c r="BU87" s="25">
        <v>9.2253686015384068E-4</v>
      </c>
      <c r="BV87" s="25">
        <v>2.925107662408099E-4</v>
      </c>
      <c r="BW87" s="25">
        <v>3.5285125945314424E-4</v>
      </c>
      <c r="BX87" s="25">
        <v>6.2948242157107525E-4</v>
      </c>
      <c r="BY87" s="25">
        <v>7.2074442625971952E-4</v>
      </c>
      <c r="BZ87" s="25">
        <v>1.3695910402315844E-3</v>
      </c>
      <c r="CA87" s="25">
        <v>1.2277530776469601E-3</v>
      </c>
      <c r="CB87" s="25">
        <v>7.2644651919230802E-4</v>
      </c>
      <c r="CC87" s="25">
        <v>4.9503330385206089E-4</v>
      </c>
      <c r="CD87" s="25">
        <v>2.2697501534979805E-3</v>
      </c>
      <c r="CE87" s="25">
        <v>6.7125145219401675E-2</v>
      </c>
      <c r="CF87" s="25">
        <v>1.9120859008072003E-3</v>
      </c>
      <c r="CG87" s="25">
        <v>2.9316540303834203E-3</v>
      </c>
      <c r="CH87" s="25">
        <v>1.015083305309449</v>
      </c>
      <c r="CI87" s="25">
        <v>1.5245740678615034E-3</v>
      </c>
      <c r="CJ87" s="25">
        <v>9.7548104993597457E-4</v>
      </c>
      <c r="CK87" s="25">
        <v>3.9921173736019635E-3</v>
      </c>
      <c r="CL87" s="25">
        <v>1.041172671283347E-3</v>
      </c>
      <c r="CM87" s="25">
        <v>1.134263013180059E-3</v>
      </c>
      <c r="CN87" s="25">
        <v>2.6125896952872291E-3</v>
      </c>
      <c r="CO87" s="25">
        <v>4.1309036294153866E-4</v>
      </c>
      <c r="CP87" s="25">
        <v>4.6311331742836118E-3</v>
      </c>
      <c r="CQ87" s="25">
        <v>8.829878816408157E-4</v>
      </c>
      <c r="CR87" s="25">
        <v>6.4233916432629115E-2</v>
      </c>
      <c r="CS87" s="25">
        <v>2.9824614518017138E-4</v>
      </c>
      <c r="CT87" s="25">
        <v>1.6185183305230735E-3</v>
      </c>
      <c r="CU87" s="25">
        <v>1.5827536522102224E-3</v>
      </c>
      <c r="CV87" s="25">
        <v>1.1064080054077796E-3</v>
      </c>
      <c r="CW87" s="25">
        <v>1.7387997886764515E-3</v>
      </c>
      <c r="CX87" s="25">
        <v>3.8922655080418202E-3</v>
      </c>
      <c r="CY87" s="25">
        <v>6.4611395080109619E-4</v>
      </c>
      <c r="CZ87" s="25">
        <v>8.4550831089018417E-4</v>
      </c>
      <c r="DA87" s="25">
        <v>2.0712457136548172E-4</v>
      </c>
      <c r="DB87" s="26">
        <v>5.9921979656600978E-4</v>
      </c>
      <c r="DC87" s="41">
        <f t="shared" si="2"/>
        <v>1.2216425994041102</v>
      </c>
      <c r="DD87" s="41">
        <f t="shared" si="3"/>
        <v>0.9510739310988775</v>
      </c>
    </row>
    <row r="88" spans="1:108" x14ac:dyDescent="0.15">
      <c r="A88" s="37">
        <v>611</v>
      </c>
      <c r="B88" s="38" t="s">
        <v>84</v>
      </c>
      <c r="C88" s="25">
        <v>5.316123554459087E-4</v>
      </c>
      <c r="D88" s="25">
        <v>2.6913998331302833E-4</v>
      </c>
      <c r="E88" s="25">
        <v>1.6953113442961859E-4</v>
      </c>
      <c r="F88" s="25">
        <v>1.5482641993576146E-4</v>
      </c>
      <c r="G88" s="25">
        <v>1.1297277722677381E-3</v>
      </c>
      <c r="H88" s="25">
        <v>0</v>
      </c>
      <c r="I88" s="25">
        <v>8.9895879923182357E-4</v>
      </c>
      <c r="J88" s="25">
        <v>1.0575177662363903E-3</v>
      </c>
      <c r="K88" s="25">
        <v>7.9669001441604059E-4</v>
      </c>
      <c r="L88" s="25">
        <v>5.3358665466185192E-4</v>
      </c>
      <c r="M88" s="25">
        <v>0</v>
      </c>
      <c r="N88" s="25">
        <v>3.7896274698737261E-4</v>
      </c>
      <c r="O88" s="25">
        <v>2.5742511054386793E-4</v>
      </c>
      <c r="P88" s="25">
        <v>1.082367047677218E-3</v>
      </c>
      <c r="Q88" s="25">
        <v>2.8642993563294232E-4</v>
      </c>
      <c r="R88" s="25">
        <v>3.7498366062661386E-4</v>
      </c>
      <c r="S88" s="25">
        <v>2.8235406610662279E-4</v>
      </c>
      <c r="T88" s="25">
        <v>2.575435759644704E-4</v>
      </c>
      <c r="U88" s="25">
        <v>1.5692973456262119E-4</v>
      </c>
      <c r="V88" s="25">
        <v>4.1141400521203347E-4</v>
      </c>
      <c r="W88" s="25">
        <v>0</v>
      </c>
      <c r="X88" s="25">
        <v>9.9679813989351595E-5</v>
      </c>
      <c r="Y88" s="25">
        <v>0</v>
      </c>
      <c r="Z88" s="25">
        <v>1.3833465382531447E-4</v>
      </c>
      <c r="AA88" s="25">
        <v>2.4282358354712206E-4</v>
      </c>
      <c r="AB88" s="25">
        <v>9.2551013355253355E-4</v>
      </c>
      <c r="AC88" s="25">
        <v>1.6086863817587203E-4</v>
      </c>
      <c r="AD88" s="25">
        <v>5.3826378789514494E-4</v>
      </c>
      <c r="AE88" s="25">
        <v>4.4435687643505151E-4</v>
      </c>
      <c r="AF88" s="25">
        <v>5.975194621320669E-4</v>
      </c>
      <c r="AG88" s="25">
        <v>6.5342009871250902E-4</v>
      </c>
      <c r="AH88" s="25">
        <v>1.4327261048634944E-4</v>
      </c>
      <c r="AI88" s="25">
        <v>1.0644248128964919E-3</v>
      </c>
      <c r="AJ88" s="25">
        <v>0</v>
      </c>
      <c r="AK88" s="25">
        <v>0</v>
      </c>
      <c r="AL88" s="25">
        <v>0</v>
      </c>
      <c r="AM88" s="25">
        <v>3.3783153952310216E-4</v>
      </c>
      <c r="AN88" s="25">
        <v>1.1812579771034459E-3</v>
      </c>
      <c r="AO88" s="25">
        <v>3.8924512153348323E-4</v>
      </c>
      <c r="AP88" s="25">
        <v>4.845682968909767E-4</v>
      </c>
      <c r="AQ88" s="25">
        <v>5.8397397771426209E-4</v>
      </c>
      <c r="AR88" s="25">
        <v>6.1287308056473685E-4</v>
      </c>
      <c r="AS88" s="25">
        <v>4.2961164859409747E-4</v>
      </c>
      <c r="AT88" s="25">
        <v>2.6382358492493937E-4</v>
      </c>
      <c r="AU88" s="25">
        <v>1.4084425095054083E-4</v>
      </c>
      <c r="AV88" s="25">
        <v>1.2648494913328177E-4</v>
      </c>
      <c r="AW88" s="25">
        <v>3.4757020496866022E-4</v>
      </c>
      <c r="AX88" s="25">
        <v>1.0566135457487108E-4</v>
      </c>
      <c r="AY88" s="25">
        <v>1.6579481460013976E-4</v>
      </c>
      <c r="AZ88" s="25">
        <v>3.264196844839238E-4</v>
      </c>
      <c r="BA88" s="25">
        <v>3.3056391070675976E-4</v>
      </c>
      <c r="BB88" s="25">
        <v>0</v>
      </c>
      <c r="BC88" s="25">
        <v>9.8106440597915125E-5</v>
      </c>
      <c r="BD88" s="25">
        <v>3.0813996040002375E-4</v>
      </c>
      <c r="BE88" s="25">
        <v>5.61739626504244E-4</v>
      </c>
      <c r="BF88" s="25">
        <v>2.0125200636705967E-4</v>
      </c>
      <c r="BG88" s="25">
        <v>5.7933637495285962E-4</v>
      </c>
      <c r="BH88" s="25">
        <v>1.3622966680754437E-3</v>
      </c>
      <c r="BI88" s="25">
        <v>1.6023075106585433E-3</v>
      </c>
      <c r="BJ88" s="25">
        <v>1.2428937441277539E-3</v>
      </c>
      <c r="BK88" s="25">
        <v>1.6627992287073881E-3</v>
      </c>
      <c r="BL88" s="25">
        <v>8.006874121212332E-4</v>
      </c>
      <c r="BM88" s="25">
        <v>4.4740529578465122E-4</v>
      </c>
      <c r="BN88" s="25">
        <v>7.786499355567991E-4</v>
      </c>
      <c r="BO88" s="25">
        <v>6.7878639927879505E-4</v>
      </c>
      <c r="BP88" s="25">
        <v>4.5445071566469625E-4</v>
      </c>
      <c r="BQ88" s="25">
        <v>9.6222708482928223E-4</v>
      </c>
      <c r="BR88" s="25">
        <v>1.1067850280097082E-3</v>
      </c>
      <c r="BS88" s="25">
        <v>8.6809484242546091E-4</v>
      </c>
      <c r="BT88" s="25">
        <v>9.8559582161974378E-5</v>
      </c>
      <c r="BU88" s="25">
        <v>7.1427807096809777E-4</v>
      </c>
      <c r="BV88" s="25">
        <v>1.486912935773179E-4</v>
      </c>
      <c r="BW88" s="25">
        <v>3.2905462164299832E-4</v>
      </c>
      <c r="BX88" s="25">
        <v>1.9744250056584235E-3</v>
      </c>
      <c r="BY88" s="25">
        <v>3.8127882046101047E-4</v>
      </c>
      <c r="BZ88" s="25">
        <v>8.4938507895087484E-4</v>
      </c>
      <c r="CA88" s="25">
        <v>5.3336112814154869E-4</v>
      </c>
      <c r="CB88" s="25">
        <v>5.5839992357494851E-4</v>
      </c>
      <c r="CC88" s="25">
        <v>7.6697861397558129E-5</v>
      </c>
      <c r="CD88" s="25">
        <v>9.2075706824552741E-4</v>
      </c>
      <c r="CE88" s="25">
        <v>5.7091131846399498E-4</v>
      </c>
      <c r="CF88" s="25">
        <v>2.0059925334980569E-4</v>
      </c>
      <c r="CG88" s="25">
        <v>1.3318727189729302E-3</v>
      </c>
      <c r="CH88" s="25">
        <v>4.1672597054445162E-4</v>
      </c>
      <c r="CI88" s="25">
        <v>1.0001339740048574</v>
      </c>
      <c r="CJ88" s="25">
        <v>8.4725205105363338E-4</v>
      </c>
      <c r="CK88" s="25">
        <v>2.3947397714695157E-4</v>
      </c>
      <c r="CL88" s="25">
        <v>2.3449745437471211E-4</v>
      </c>
      <c r="CM88" s="25">
        <v>1.2669267469858443E-3</v>
      </c>
      <c r="CN88" s="25">
        <v>5.5432455344431363E-4</v>
      </c>
      <c r="CO88" s="25">
        <v>2.4662956006285704E-4</v>
      </c>
      <c r="CP88" s="25">
        <v>1.031986297564416E-3</v>
      </c>
      <c r="CQ88" s="25">
        <v>4.3444106442982653E-4</v>
      </c>
      <c r="CR88" s="25">
        <v>2.3923508789720812E-4</v>
      </c>
      <c r="CS88" s="25">
        <v>5.0999836476343843E-4</v>
      </c>
      <c r="CT88" s="25">
        <v>5.4477672800583277E-4</v>
      </c>
      <c r="CU88" s="25">
        <v>1.8800412293324053E-3</v>
      </c>
      <c r="CV88" s="25">
        <v>3.3406186152323228E-4</v>
      </c>
      <c r="CW88" s="25">
        <v>8.0973554380648358E-4</v>
      </c>
      <c r="CX88" s="25">
        <v>2.3288766285260823E-4</v>
      </c>
      <c r="CY88" s="25">
        <v>1.2939355011645936E-4</v>
      </c>
      <c r="CZ88" s="25">
        <v>6.7176562887953976E-4</v>
      </c>
      <c r="DA88" s="25">
        <v>1.6670828815460326E-4</v>
      </c>
      <c r="DB88" s="26">
        <v>8.7328890270165618E-2</v>
      </c>
      <c r="DC88" s="41">
        <f t="shared" si="2"/>
        <v>1.1405229555667582</v>
      </c>
      <c r="DD88" s="41">
        <f t="shared" si="3"/>
        <v>0.88792061719891724</v>
      </c>
    </row>
    <row r="89" spans="1:108" x14ac:dyDescent="0.15">
      <c r="A89" s="37">
        <v>631</v>
      </c>
      <c r="B89" s="38" t="s">
        <v>85</v>
      </c>
      <c r="C89" s="25">
        <v>1.5090457548456128E-4</v>
      </c>
      <c r="D89" s="25">
        <v>2.7237403294861099E-4</v>
      </c>
      <c r="E89" s="25">
        <v>1.4887636531662503E-4</v>
      </c>
      <c r="F89" s="25">
        <v>7.6184495936224591E-4</v>
      </c>
      <c r="G89" s="25">
        <v>2.2005373918642979E-4</v>
      </c>
      <c r="H89" s="25">
        <v>0</v>
      </c>
      <c r="I89" s="25">
        <v>1.20925700592161E-3</v>
      </c>
      <c r="J89" s="25">
        <v>3.4879379714793741E-4</v>
      </c>
      <c r="K89" s="25">
        <v>2.3181887053541159E-4</v>
      </c>
      <c r="L89" s="25">
        <v>5.7160064776586505E-4</v>
      </c>
      <c r="M89" s="25">
        <v>0</v>
      </c>
      <c r="N89" s="25">
        <v>1.9849846271672561E-4</v>
      </c>
      <c r="O89" s="25">
        <v>1.7625094678654321E-4</v>
      </c>
      <c r="P89" s="25">
        <v>4.2789881743984413E-4</v>
      </c>
      <c r="Q89" s="25">
        <v>4.2905774189262827E-4</v>
      </c>
      <c r="R89" s="25">
        <v>6.3618764541551408E-4</v>
      </c>
      <c r="S89" s="25">
        <v>1.5590932597197738E-4</v>
      </c>
      <c r="T89" s="25">
        <v>1.56276483345126E-4</v>
      </c>
      <c r="U89" s="25">
        <v>3.0912369058594939E-4</v>
      </c>
      <c r="V89" s="25">
        <v>4.9529455876387725E-4</v>
      </c>
      <c r="W89" s="25">
        <v>0</v>
      </c>
      <c r="X89" s="25">
        <v>1.5598790065318141E-4</v>
      </c>
      <c r="Y89" s="25">
        <v>0</v>
      </c>
      <c r="Z89" s="25">
        <v>4.0578811170798712E-4</v>
      </c>
      <c r="AA89" s="25">
        <v>6.9858733781507699E-4</v>
      </c>
      <c r="AB89" s="25">
        <v>8.5523455593767425E-5</v>
      </c>
      <c r="AC89" s="25">
        <v>2.3776982239469095E-4</v>
      </c>
      <c r="AD89" s="25">
        <v>1.522677974227346E-4</v>
      </c>
      <c r="AE89" s="25">
        <v>1.310699303021716E-4</v>
      </c>
      <c r="AF89" s="25">
        <v>2.1916781480191269E-4</v>
      </c>
      <c r="AG89" s="25">
        <v>3.1765541605672772E-4</v>
      </c>
      <c r="AH89" s="25">
        <v>1.01772069444103E-3</v>
      </c>
      <c r="AI89" s="25">
        <v>4.9400430791852123E-4</v>
      </c>
      <c r="AJ89" s="25">
        <v>0</v>
      </c>
      <c r="AK89" s="25">
        <v>0</v>
      </c>
      <c r="AL89" s="25">
        <v>0</v>
      </c>
      <c r="AM89" s="25">
        <v>4.4764225861060812E-5</v>
      </c>
      <c r="AN89" s="25">
        <v>4.1335496009941588E-4</v>
      </c>
      <c r="AO89" s="25">
        <v>2.0739506891045105E-4</v>
      </c>
      <c r="AP89" s="25">
        <v>1.0024927989331471E-3</v>
      </c>
      <c r="AQ89" s="25">
        <v>3.5268934559123434E-4</v>
      </c>
      <c r="AR89" s="25">
        <v>7.8900932396688622E-4</v>
      </c>
      <c r="AS89" s="25">
        <v>3.0684279989202375E-4</v>
      </c>
      <c r="AT89" s="25">
        <v>4.7857742563258299E-4</v>
      </c>
      <c r="AU89" s="25">
        <v>1.2119341031876169E-3</v>
      </c>
      <c r="AV89" s="25">
        <v>1.7795442449965659E-3</v>
      </c>
      <c r="AW89" s="25">
        <v>9.4568258948411407E-4</v>
      </c>
      <c r="AX89" s="25">
        <v>2.2000306158712676E-3</v>
      </c>
      <c r="AY89" s="25">
        <v>1.0075422002051864E-3</v>
      </c>
      <c r="AZ89" s="25">
        <v>1.2103773818601745E-3</v>
      </c>
      <c r="BA89" s="25">
        <v>1.7935433655871873E-3</v>
      </c>
      <c r="BB89" s="25">
        <v>0</v>
      </c>
      <c r="BC89" s="25">
        <v>4.0935543332897809E-4</v>
      </c>
      <c r="BD89" s="25">
        <v>2.9048854297742657E-4</v>
      </c>
      <c r="BE89" s="25">
        <v>1.7121670262549801E-4</v>
      </c>
      <c r="BF89" s="25">
        <v>2.9479700239559475E-4</v>
      </c>
      <c r="BG89" s="25">
        <v>2.8473304033922736E-4</v>
      </c>
      <c r="BH89" s="25">
        <v>4.3974283787327311E-4</v>
      </c>
      <c r="BI89" s="25">
        <v>2.2000797411381385E-4</v>
      </c>
      <c r="BJ89" s="25">
        <v>3.6595367022579421E-4</v>
      </c>
      <c r="BK89" s="25">
        <v>4.3594588368342654E-4</v>
      </c>
      <c r="BL89" s="25">
        <v>2.1639387733317517E-3</v>
      </c>
      <c r="BM89" s="25">
        <v>8.0616665931275183E-4</v>
      </c>
      <c r="BN89" s="25">
        <v>3.9563353186549679E-4</v>
      </c>
      <c r="BO89" s="25">
        <v>4.5212006808744516E-4</v>
      </c>
      <c r="BP89" s="25">
        <v>4.9138076980093266E-4</v>
      </c>
      <c r="BQ89" s="25">
        <v>4.3463322569063634E-4</v>
      </c>
      <c r="BR89" s="25">
        <v>1.8129248903588039E-4</v>
      </c>
      <c r="BS89" s="25">
        <v>1.3230823320430562E-4</v>
      </c>
      <c r="BT89" s="25">
        <v>3.2768007834311666E-5</v>
      </c>
      <c r="BU89" s="25">
        <v>6.8941349107168159E-3</v>
      </c>
      <c r="BV89" s="25">
        <v>1.6937738876392677E-4</v>
      </c>
      <c r="BW89" s="25">
        <v>7.5016034848634865E-4</v>
      </c>
      <c r="BX89" s="25">
        <v>4.9026263144548248E-4</v>
      </c>
      <c r="BY89" s="25">
        <v>2.2298129704322487E-4</v>
      </c>
      <c r="BZ89" s="25">
        <v>9.6483699098196506E-4</v>
      </c>
      <c r="CA89" s="25">
        <v>7.9795242953164516E-4</v>
      </c>
      <c r="CB89" s="25">
        <v>6.1767266717245204E-4</v>
      </c>
      <c r="CC89" s="25">
        <v>1.8864376144727172E-4</v>
      </c>
      <c r="CD89" s="25">
        <v>8.7246049237456463E-3</v>
      </c>
      <c r="CE89" s="25">
        <v>1.321547388039E-3</v>
      </c>
      <c r="CF89" s="25">
        <v>5.0373014036132714E-3</v>
      </c>
      <c r="CG89" s="25">
        <v>9.9342974363889319E-3</v>
      </c>
      <c r="CH89" s="25">
        <v>1.2649138804753115E-3</v>
      </c>
      <c r="CI89" s="25">
        <v>3.1477939071770201E-4</v>
      </c>
      <c r="CJ89" s="25">
        <v>1.0001126879609759</v>
      </c>
      <c r="CK89" s="25">
        <v>2.6250110317743236E-4</v>
      </c>
      <c r="CL89" s="25">
        <v>2.727564419934004E-4</v>
      </c>
      <c r="CM89" s="25">
        <v>1.7855342534596027E-4</v>
      </c>
      <c r="CN89" s="25">
        <v>2.0201695875386868E-4</v>
      </c>
      <c r="CO89" s="25">
        <v>1.0566720378952669E-4</v>
      </c>
      <c r="CP89" s="25">
        <v>2.1478259078995803E-4</v>
      </c>
      <c r="CQ89" s="25">
        <v>8.7815404126564218E-4</v>
      </c>
      <c r="CR89" s="25">
        <v>8.7304425854638429E-4</v>
      </c>
      <c r="CS89" s="25">
        <v>1.155286667147078E-4</v>
      </c>
      <c r="CT89" s="25">
        <v>7.3443167892401772E-4</v>
      </c>
      <c r="CU89" s="25">
        <v>6.1858119205504829E-4</v>
      </c>
      <c r="CV89" s="25">
        <v>8.4095436768555343E-4</v>
      </c>
      <c r="CW89" s="25">
        <v>1.1353133815212829E-3</v>
      </c>
      <c r="CX89" s="25">
        <v>3.1791298036258902E-4</v>
      </c>
      <c r="CY89" s="25">
        <v>5.3806165990507064E-4</v>
      </c>
      <c r="CZ89" s="25">
        <v>4.9517036098658217E-4</v>
      </c>
      <c r="DA89" s="25">
        <v>1.4136863242104016E-4</v>
      </c>
      <c r="DB89" s="26">
        <v>2.2673664370899049E-3</v>
      </c>
      <c r="DC89" s="41">
        <f t="shared" si="2"/>
        <v>1.080560147742373</v>
      </c>
      <c r="DD89" s="41">
        <f t="shared" si="3"/>
        <v>0.84123833599401976</v>
      </c>
    </row>
    <row r="90" spans="1:108" x14ac:dyDescent="0.15">
      <c r="A90" s="37">
        <v>632</v>
      </c>
      <c r="B90" s="38" t="s">
        <v>86</v>
      </c>
      <c r="C90" s="25">
        <v>0</v>
      </c>
      <c r="D90" s="25">
        <v>0</v>
      </c>
      <c r="E90" s="25">
        <v>0</v>
      </c>
      <c r="F90" s="25">
        <v>0</v>
      </c>
      <c r="G90" s="25">
        <v>0</v>
      </c>
      <c r="H90" s="25">
        <v>0</v>
      </c>
      <c r="I90" s="25">
        <v>0</v>
      </c>
      <c r="J90" s="25">
        <v>0</v>
      </c>
      <c r="K90" s="25">
        <v>0</v>
      </c>
      <c r="L90" s="25">
        <v>0</v>
      </c>
      <c r="M90" s="25">
        <v>0</v>
      </c>
      <c r="N90" s="25">
        <v>0</v>
      </c>
      <c r="O90" s="25">
        <v>0</v>
      </c>
      <c r="P90" s="25">
        <v>0</v>
      </c>
      <c r="Q90" s="25">
        <v>0</v>
      </c>
      <c r="R90" s="25">
        <v>0</v>
      </c>
      <c r="S90" s="25">
        <v>0</v>
      </c>
      <c r="T90" s="25">
        <v>0</v>
      </c>
      <c r="U90" s="25">
        <v>0</v>
      </c>
      <c r="V90" s="25">
        <v>0</v>
      </c>
      <c r="W90" s="25">
        <v>0</v>
      </c>
      <c r="X90" s="25">
        <v>0</v>
      </c>
      <c r="Y90" s="25">
        <v>0</v>
      </c>
      <c r="Z90" s="25">
        <v>0</v>
      </c>
      <c r="AA90" s="25">
        <v>0</v>
      </c>
      <c r="AB90" s="25">
        <v>0</v>
      </c>
      <c r="AC90" s="25">
        <v>0</v>
      </c>
      <c r="AD90" s="25">
        <v>0</v>
      </c>
      <c r="AE90" s="25">
        <v>0</v>
      </c>
      <c r="AF90" s="25">
        <v>0</v>
      </c>
      <c r="AG90" s="25">
        <v>0</v>
      </c>
      <c r="AH90" s="25">
        <v>0</v>
      </c>
      <c r="AI90" s="25">
        <v>0</v>
      </c>
      <c r="AJ90" s="25">
        <v>0</v>
      </c>
      <c r="AK90" s="25">
        <v>0</v>
      </c>
      <c r="AL90" s="25">
        <v>0</v>
      </c>
      <c r="AM90" s="25">
        <v>0</v>
      </c>
      <c r="AN90" s="25">
        <v>0</v>
      </c>
      <c r="AO90" s="25">
        <v>0</v>
      </c>
      <c r="AP90" s="25">
        <v>0</v>
      </c>
      <c r="AQ90" s="25">
        <v>0</v>
      </c>
      <c r="AR90" s="25">
        <v>0</v>
      </c>
      <c r="AS90" s="25">
        <v>0</v>
      </c>
      <c r="AT90" s="25">
        <v>0</v>
      </c>
      <c r="AU90" s="25">
        <v>0</v>
      </c>
      <c r="AV90" s="25">
        <v>0</v>
      </c>
      <c r="AW90" s="25">
        <v>0</v>
      </c>
      <c r="AX90" s="25">
        <v>0</v>
      </c>
      <c r="AY90" s="25">
        <v>0</v>
      </c>
      <c r="AZ90" s="25">
        <v>0</v>
      </c>
      <c r="BA90" s="25">
        <v>0</v>
      </c>
      <c r="BB90" s="25">
        <v>0</v>
      </c>
      <c r="BC90" s="25">
        <v>0</v>
      </c>
      <c r="BD90" s="25">
        <v>0</v>
      </c>
      <c r="BE90" s="25">
        <v>0</v>
      </c>
      <c r="BF90" s="25">
        <v>0</v>
      </c>
      <c r="BG90" s="25">
        <v>0</v>
      </c>
      <c r="BH90" s="25">
        <v>0</v>
      </c>
      <c r="BI90" s="25">
        <v>0</v>
      </c>
      <c r="BJ90" s="25">
        <v>0</v>
      </c>
      <c r="BK90" s="25">
        <v>0</v>
      </c>
      <c r="BL90" s="25">
        <v>0</v>
      </c>
      <c r="BM90" s="25">
        <v>0</v>
      </c>
      <c r="BN90" s="25">
        <v>0</v>
      </c>
      <c r="BO90" s="25">
        <v>0</v>
      </c>
      <c r="BP90" s="25">
        <v>0</v>
      </c>
      <c r="BQ90" s="25">
        <v>0</v>
      </c>
      <c r="BR90" s="25">
        <v>0</v>
      </c>
      <c r="BS90" s="25">
        <v>0</v>
      </c>
      <c r="BT90" s="25">
        <v>0</v>
      </c>
      <c r="BU90" s="25">
        <v>0</v>
      </c>
      <c r="BV90" s="25">
        <v>0</v>
      </c>
      <c r="BW90" s="25">
        <v>0</v>
      </c>
      <c r="BX90" s="25">
        <v>0</v>
      </c>
      <c r="BY90" s="25">
        <v>0</v>
      </c>
      <c r="BZ90" s="25">
        <v>0</v>
      </c>
      <c r="CA90" s="25">
        <v>0</v>
      </c>
      <c r="CB90" s="25">
        <v>0</v>
      </c>
      <c r="CC90" s="25">
        <v>0</v>
      </c>
      <c r="CD90" s="25">
        <v>0</v>
      </c>
      <c r="CE90" s="25">
        <v>0</v>
      </c>
      <c r="CF90" s="25">
        <v>0</v>
      </c>
      <c r="CG90" s="25">
        <v>0</v>
      </c>
      <c r="CH90" s="25">
        <v>0</v>
      </c>
      <c r="CI90" s="25">
        <v>0</v>
      </c>
      <c r="CJ90" s="25">
        <v>0</v>
      </c>
      <c r="CK90" s="25">
        <v>1</v>
      </c>
      <c r="CL90" s="25">
        <v>0</v>
      </c>
      <c r="CM90" s="25">
        <v>0</v>
      </c>
      <c r="CN90" s="25">
        <v>0</v>
      </c>
      <c r="CO90" s="25">
        <v>0</v>
      </c>
      <c r="CP90" s="25">
        <v>0</v>
      </c>
      <c r="CQ90" s="25">
        <v>0</v>
      </c>
      <c r="CR90" s="25">
        <v>0</v>
      </c>
      <c r="CS90" s="25">
        <v>0</v>
      </c>
      <c r="CT90" s="25">
        <v>0</v>
      </c>
      <c r="CU90" s="25">
        <v>0</v>
      </c>
      <c r="CV90" s="25">
        <v>0</v>
      </c>
      <c r="CW90" s="25">
        <v>0</v>
      </c>
      <c r="CX90" s="25">
        <v>0</v>
      </c>
      <c r="CY90" s="25">
        <v>0</v>
      </c>
      <c r="CZ90" s="25">
        <v>0</v>
      </c>
      <c r="DA90" s="25">
        <v>0</v>
      </c>
      <c r="DB90" s="26">
        <v>0</v>
      </c>
      <c r="DC90" s="41">
        <f t="shared" si="2"/>
        <v>1</v>
      </c>
      <c r="DD90" s="41">
        <f t="shared" si="3"/>
        <v>0.77852060133036449</v>
      </c>
    </row>
    <row r="91" spans="1:108" x14ac:dyDescent="0.15">
      <c r="A91" s="37">
        <v>641</v>
      </c>
      <c r="B91" s="38" t="s">
        <v>87</v>
      </c>
      <c r="C91" s="25">
        <v>0</v>
      </c>
      <c r="D91" s="25">
        <v>0</v>
      </c>
      <c r="E91" s="25">
        <v>0</v>
      </c>
      <c r="F91" s="25">
        <v>0</v>
      </c>
      <c r="G91" s="25">
        <v>0</v>
      </c>
      <c r="H91" s="25">
        <v>0</v>
      </c>
      <c r="I91" s="25">
        <v>0</v>
      </c>
      <c r="J91" s="25">
        <v>0</v>
      </c>
      <c r="K91" s="25">
        <v>0</v>
      </c>
      <c r="L91" s="25">
        <v>0</v>
      </c>
      <c r="M91" s="25">
        <v>0</v>
      </c>
      <c r="N91" s="25">
        <v>0</v>
      </c>
      <c r="O91" s="25">
        <v>0</v>
      </c>
      <c r="P91" s="25">
        <v>0</v>
      </c>
      <c r="Q91" s="25">
        <v>0</v>
      </c>
      <c r="R91" s="25">
        <v>0</v>
      </c>
      <c r="S91" s="25">
        <v>0</v>
      </c>
      <c r="T91" s="25">
        <v>0</v>
      </c>
      <c r="U91" s="25">
        <v>0</v>
      </c>
      <c r="V91" s="25">
        <v>0</v>
      </c>
      <c r="W91" s="25">
        <v>0</v>
      </c>
      <c r="X91" s="25">
        <v>0</v>
      </c>
      <c r="Y91" s="25">
        <v>0</v>
      </c>
      <c r="Z91" s="25">
        <v>0</v>
      </c>
      <c r="AA91" s="25">
        <v>0</v>
      </c>
      <c r="AB91" s="25">
        <v>0</v>
      </c>
      <c r="AC91" s="25">
        <v>0</v>
      </c>
      <c r="AD91" s="25">
        <v>0</v>
      </c>
      <c r="AE91" s="25">
        <v>0</v>
      </c>
      <c r="AF91" s="25">
        <v>0</v>
      </c>
      <c r="AG91" s="25">
        <v>0</v>
      </c>
      <c r="AH91" s="25">
        <v>0</v>
      </c>
      <c r="AI91" s="25">
        <v>0</v>
      </c>
      <c r="AJ91" s="25">
        <v>0</v>
      </c>
      <c r="AK91" s="25">
        <v>0</v>
      </c>
      <c r="AL91" s="25">
        <v>0</v>
      </c>
      <c r="AM91" s="25">
        <v>0</v>
      </c>
      <c r="AN91" s="25">
        <v>0</v>
      </c>
      <c r="AO91" s="25">
        <v>0</v>
      </c>
      <c r="AP91" s="25">
        <v>0</v>
      </c>
      <c r="AQ91" s="25">
        <v>0</v>
      </c>
      <c r="AR91" s="25">
        <v>0</v>
      </c>
      <c r="AS91" s="25">
        <v>0</v>
      </c>
      <c r="AT91" s="25">
        <v>0</v>
      </c>
      <c r="AU91" s="25">
        <v>0</v>
      </c>
      <c r="AV91" s="25">
        <v>0</v>
      </c>
      <c r="AW91" s="25">
        <v>0</v>
      </c>
      <c r="AX91" s="25">
        <v>0</v>
      </c>
      <c r="AY91" s="25">
        <v>0</v>
      </c>
      <c r="AZ91" s="25">
        <v>0</v>
      </c>
      <c r="BA91" s="25">
        <v>0</v>
      </c>
      <c r="BB91" s="25">
        <v>0</v>
      </c>
      <c r="BC91" s="25">
        <v>0</v>
      </c>
      <c r="BD91" s="25">
        <v>0</v>
      </c>
      <c r="BE91" s="25">
        <v>0</v>
      </c>
      <c r="BF91" s="25">
        <v>0</v>
      </c>
      <c r="BG91" s="25">
        <v>0</v>
      </c>
      <c r="BH91" s="25">
        <v>0</v>
      </c>
      <c r="BI91" s="25">
        <v>0</v>
      </c>
      <c r="BJ91" s="25">
        <v>0</v>
      </c>
      <c r="BK91" s="25">
        <v>0</v>
      </c>
      <c r="BL91" s="25">
        <v>0</v>
      </c>
      <c r="BM91" s="25">
        <v>0</v>
      </c>
      <c r="BN91" s="25">
        <v>0</v>
      </c>
      <c r="BO91" s="25">
        <v>0</v>
      </c>
      <c r="BP91" s="25">
        <v>0</v>
      </c>
      <c r="BQ91" s="25">
        <v>0</v>
      </c>
      <c r="BR91" s="25">
        <v>0</v>
      </c>
      <c r="BS91" s="25">
        <v>0</v>
      </c>
      <c r="BT91" s="25">
        <v>0</v>
      </c>
      <c r="BU91" s="25">
        <v>0</v>
      </c>
      <c r="BV91" s="25">
        <v>0</v>
      </c>
      <c r="BW91" s="25">
        <v>0</v>
      </c>
      <c r="BX91" s="25">
        <v>0</v>
      </c>
      <c r="BY91" s="25">
        <v>0</v>
      </c>
      <c r="BZ91" s="25">
        <v>0</v>
      </c>
      <c r="CA91" s="25">
        <v>0</v>
      </c>
      <c r="CB91" s="25">
        <v>0</v>
      </c>
      <c r="CC91" s="25">
        <v>0</v>
      </c>
      <c r="CD91" s="25">
        <v>0</v>
      </c>
      <c r="CE91" s="25">
        <v>0</v>
      </c>
      <c r="CF91" s="25">
        <v>0</v>
      </c>
      <c r="CG91" s="25">
        <v>0</v>
      </c>
      <c r="CH91" s="25">
        <v>0</v>
      </c>
      <c r="CI91" s="25">
        <v>0</v>
      </c>
      <c r="CJ91" s="25">
        <v>0</v>
      </c>
      <c r="CK91" s="25">
        <v>0</v>
      </c>
      <c r="CL91" s="25">
        <v>1.0108958880742482</v>
      </c>
      <c r="CM91" s="25">
        <v>0</v>
      </c>
      <c r="CN91" s="25">
        <v>0</v>
      </c>
      <c r="CO91" s="25">
        <v>4.3196954545329899E-4</v>
      </c>
      <c r="CP91" s="25">
        <v>0</v>
      </c>
      <c r="CQ91" s="25">
        <v>0</v>
      </c>
      <c r="CR91" s="25">
        <v>0</v>
      </c>
      <c r="CS91" s="25">
        <v>0</v>
      </c>
      <c r="CT91" s="25">
        <v>0</v>
      </c>
      <c r="CU91" s="25">
        <v>0</v>
      </c>
      <c r="CV91" s="25">
        <v>0</v>
      </c>
      <c r="CW91" s="25">
        <v>0</v>
      </c>
      <c r="CX91" s="25">
        <v>0</v>
      </c>
      <c r="CY91" s="25">
        <v>0</v>
      </c>
      <c r="CZ91" s="25">
        <v>0</v>
      </c>
      <c r="DA91" s="25">
        <v>0</v>
      </c>
      <c r="DB91" s="26">
        <v>0</v>
      </c>
      <c r="DC91" s="41">
        <f t="shared" si="2"/>
        <v>1.0113278576197016</v>
      </c>
      <c r="DD91" s="41">
        <f t="shared" si="3"/>
        <v>0.78733957185623937</v>
      </c>
    </row>
    <row r="92" spans="1:108" x14ac:dyDescent="0.15">
      <c r="A92" s="37">
        <v>642</v>
      </c>
      <c r="B92" s="38" t="s">
        <v>88</v>
      </c>
      <c r="C92" s="25">
        <v>1.8638790561213092E-5</v>
      </c>
      <c r="D92" s="25">
        <v>9.1326628985936685E-5</v>
      </c>
      <c r="E92" s="25">
        <v>1.8331750557389431E-5</v>
      </c>
      <c r="F92" s="25">
        <v>1.007898463742032E-5</v>
      </c>
      <c r="G92" s="25">
        <v>4.4416573341701504E-5</v>
      </c>
      <c r="H92" s="25">
        <v>0</v>
      </c>
      <c r="I92" s="25">
        <v>2.1491603138525453E-5</v>
      </c>
      <c r="J92" s="25">
        <v>4.97421845965282E-5</v>
      </c>
      <c r="K92" s="25">
        <v>2.192894595349791E-5</v>
      </c>
      <c r="L92" s="25">
        <v>1.7459465782943646E-4</v>
      </c>
      <c r="M92" s="25">
        <v>0</v>
      </c>
      <c r="N92" s="25">
        <v>2.4022536127413407E-5</v>
      </c>
      <c r="O92" s="25">
        <v>1.2908936047248297E-5</v>
      </c>
      <c r="P92" s="25">
        <v>3.038964571965448E-5</v>
      </c>
      <c r="Q92" s="25">
        <v>1.6940260895631105E-5</v>
      </c>
      <c r="R92" s="25">
        <v>4.4132535711054364E-5</v>
      </c>
      <c r="S92" s="25">
        <v>2.8359594912775219E-5</v>
      </c>
      <c r="T92" s="25">
        <v>2.2502878772220084E-5</v>
      </c>
      <c r="U92" s="25">
        <v>3.9956274338562523E-5</v>
      </c>
      <c r="V92" s="25">
        <v>4.0761689036494709E-5</v>
      </c>
      <c r="W92" s="25">
        <v>0</v>
      </c>
      <c r="X92" s="25">
        <v>1.4776478190871009E-5</v>
      </c>
      <c r="Y92" s="25">
        <v>0</v>
      </c>
      <c r="Z92" s="25">
        <v>1.8451247165860207E-5</v>
      </c>
      <c r="AA92" s="25">
        <v>1.7956599306670234E-5</v>
      </c>
      <c r="AB92" s="25">
        <v>2.0887457074264103E-5</v>
      </c>
      <c r="AC92" s="25">
        <v>1.4863362606223517E-5</v>
      </c>
      <c r="AD92" s="25">
        <v>1.5885858528777768E-5</v>
      </c>
      <c r="AE92" s="25">
        <v>2.6702560140400957E-5</v>
      </c>
      <c r="AF92" s="25">
        <v>3.8550979192159209E-5</v>
      </c>
      <c r="AG92" s="25">
        <v>2.3593160703000741E-5</v>
      </c>
      <c r="AH92" s="25">
        <v>2.2706735337310434E-5</v>
      </c>
      <c r="AI92" s="25">
        <v>5.8352431229425296E-5</v>
      </c>
      <c r="AJ92" s="25">
        <v>0</v>
      </c>
      <c r="AK92" s="25">
        <v>0</v>
      </c>
      <c r="AL92" s="25">
        <v>0</v>
      </c>
      <c r="AM92" s="25">
        <v>9.6272750139408664E-6</v>
      </c>
      <c r="AN92" s="25">
        <v>1.0327590871044388E-4</v>
      </c>
      <c r="AO92" s="25">
        <v>4.0289099824834732E-5</v>
      </c>
      <c r="AP92" s="25">
        <v>1.7966631726186065E-5</v>
      </c>
      <c r="AQ92" s="25">
        <v>1.7168132037510492E-5</v>
      </c>
      <c r="AR92" s="25">
        <v>1.0759525397534123E-5</v>
      </c>
      <c r="AS92" s="25">
        <v>1.0510531625843456E-5</v>
      </c>
      <c r="AT92" s="25">
        <v>1.5466833199392317E-5</v>
      </c>
      <c r="AU92" s="25">
        <v>1.7706854728528748E-5</v>
      </c>
      <c r="AV92" s="25">
        <v>1.4185299631378989E-5</v>
      </c>
      <c r="AW92" s="25">
        <v>1.5674892528324803E-5</v>
      </c>
      <c r="AX92" s="25">
        <v>1.2305639051496823E-5</v>
      </c>
      <c r="AY92" s="25">
        <v>1.072975270482903E-5</v>
      </c>
      <c r="AZ92" s="25">
        <v>2.089828699188674E-5</v>
      </c>
      <c r="BA92" s="25">
        <v>1.1482793779706951E-5</v>
      </c>
      <c r="BB92" s="25">
        <v>0</v>
      </c>
      <c r="BC92" s="25">
        <v>9.180315595388312E-6</v>
      </c>
      <c r="BD92" s="25">
        <v>1.2874843126906623E-5</v>
      </c>
      <c r="BE92" s="25">
        <v>9.8771359265679991E-6</v>
      </c>
      <c r="BF92" s="25">
        <v>1.6155474366102233E-5</v>
      </c>
      <c r="BG92" s="25">
        <v>1.0366026022676895E-4</v>
      </c>
      <c r="BH92" s="25">
        <v>1.614332931904974E-5</v>
      </c>
      <c r="BI92" s="25">
        <v>1.6401109163090881E-5</v>
      </c>
      <c r="BJ92" s="25">
        <v>1.842281100940941E-5</v>
      </c>
      <c r="BK92" s="25">
        <v>1.8728653003541059E-5</v>
      </c>
      <c r="BL92" s="25">
        <v>1.916821511385499E-4</v>
      </c>
      <c r="BM92" s="25">
        <v>9.7056511974118564E-5</v>
      </c>
      <c r="BN92" s="25">
        <v>7.05300643813339E-5</v>
      </c>
      <c r="BO92" s="25">
        <v>1.9376447363519116E-5</v>
      </c>
      <c r="BP92" s="25">
        <v>2.2651531096784363E-5</v>
      </c>
      <c r="BQ92" s="25">
        <v>4.5432762333188446E-5</v>
      </c>
      <c r="BR92" s="25">
        <v>2.2283040590302847E-5</v>
      </c>
      <c r="BS92" s="25">
        <v>2.1164349006710128E-5</v>
      </c>
      <c r="BT92" s="25">
        <v>3.2783675018703738E-6</v>
      </c>
      <c r="BU92" s="25">
        <v>3.2751670841238251E-5</v>
      </c>
      <c r="BV92" s="25">
        <v>7.779644747228808E-6</v>
      </c>
      <c r="BW92" s="25">
        <v>4.1790500594117534E-5</v>
      </c>
      <c r="BX92" s="25">
        <v>1.0304911255892794E-4</v>
      </c>
      <c r="BY92" s="25">
        <v>7.5729096682643627E-5</v>
      </c>
      <c r="BZ92" s="25">
        <v>2.3110423770350602E-5</v>
      </c>
      <c r="CA92" s="25">
        <v>5.4450212191077905E-3</v>
      </c>
      <c r="CB92" s="25">
        <v>4.4808122395671664E-4</v>
      </c>
      <c r="CC92" s="25">
        <v>1.16426666254714E-5</v>
      </c>
      <c r="CD92" s="25">
        <v>3.0088044856646311E-4</v>
      </c>
      <c r="CE92" s="25">
        <v>1.4533037753943664E-4</v>
      </c>
      <c r="CF92" s="25">
        <v>5.0276984353692827E-5</v>
      </c>
      <c r="CG92" s="25">
        <v>9.3432808227471531E-5</v>
      </c>
      <c r="CH92" s="25">
        <v>5.5584011956291116E-5</v>
      </c>
      <c r="CI92" s="25">
        <v>2.8875781527975155E-5</v>
      </c>
      <c r="CJ92" s="25">
        <v>1.1914710710841144E-5</v>
      </c>
      <c r="CK92" s="25">
        <v>2.139458862098311E-5</v>
      </c>
      <c r="CL92" s="25">
        <v>8.4030634961661087E-3</v>
      </c>
      <c r="CM92" s="25">
        <v>1.0119346039704986</v>
      </c>
      <c r="CN92" s="25">
        <v>5.4161530085468444E-4</v>
      </c>
      <c r="CO92" s="25">
        <v>5.4840537000653091E-4</v>
      </c>
      <c r="CP92" s="25">
        <v>1.447870646582908E-5</v>
      </c>
      <c r="CQ92" s="25">
        <v>8.8731662579824175E-6</v>
      </c>
      <c r="CR92" s="25">
        <v>4.7898200118205354E-5</v>
      </c>
      <c r="CS92" s="25">
        <v>9.4594483144698968E-6</v>
      </c>
      <c r="CT92" s="25">
        <v>1.8771200181473215E-5</v>
      </c>
      <c r="CU92" s="25">
        <v>3.6162484394365063E-5</v>
      </c>
      <c r="CV92" s="25">
        <v>1.7353694093161733E-4</v>
      </c>
      <c r="CW92" s="25">
        <v>1.3675811639994887E-5</v>
      </c>
      <c r="CX92" s="25">
        <v>4.3909386706401929E-5</v>
      </c>
      <c r="CY92" s="25">
        <v>7.6551602150050574E-4</v>
      </c>
      <c r="CZ92" s="25">
        <v>2.8479186690105516E-5</v>
      </c>
      <c r="DA92" s="25">
        <v>3.3610592229947549E-5</v>
      </c>
      <c r="DB92" s="26">
        <v>5.1012404561663187E-5</v>
      </c>
      <c r="DC92" s="41">
        <f t="shared" si="2"/>
        <v>1.0315959149126186</v>
      </c>
      <c r="DD92" s="41">
        <f t="shared" si="3"/>
        <v>0.80311867200771936</v>
      </c>
    </row>
    <row r="93" spans="1:108" x14ac:dyDescent="0.15">
      <c r="A93" s="37">
        <v>643</v>
      </c>
      <c r="B93" s="38" t="s">
        <v>89</v>
      </c>
      <c r="C93" s="25">
        <v>0</v>
      </c>
      <c r="D93" s="25">
        <v>0</v>
      </c>
      <c r="E93" s="25">
        <v>0</v>
      </c>
      <c r="F93" s="25">
        <v>0</v>
      </c>
      <c r="G93" s="25">
        <v>0</v>
      </c>
      <c r="H93" s="25">
        <v>0</v>
      </c>
      <c r="I93" s="25">
        <v>0</v>
      </c>
      <c r="J93" s="25">
        <v>0</v>
      </c>
      <c r="K93" s="25">
        <v>0</v>
      </c>
      <c r="L93" s="25">
        <v>0</v>
      </c>
      <c r="M93" s="25">
        <v>0</v>
      </c>
      <c r="N93" s="25">
        <v>0</v>
      </c>
      <c r="O93" s="25">
        <v>0</v>
      </c>
      <c r="P93" s="25">
        <v>0</v>
      </c>
      <c r="Q93" s="25">
        <v>0</v>
      </c>
      <c r="R93" s="25">
        <v>0</v>
      </c>
      <c r="S93" s="25">
        <v>0</v>
      </c>
      <c r="T93" s="25">
        <v>0</v>
      </c>
      <c r="U93" s="25">
        <v>0</v>
      </c>
      <c r="V93" s="25">
        <v>0</v>
      </c>
      <c r="W93" s="25">
        <v>0</v>
      </c>
      <c r="X93" s="25">
        <v>0</v>
      </c>
      <c r="Y93" s="25">
        <v>0</v>
      </c>
      <c r="Z93" s="25">
        <v>0</v>
      </c>
      <c r="AA93" s="25">
        <v>0</v>
      </c>
      <c r="AB93" s="25">
        <v>0</v>
      </c>
      <c r="AC93" s="25">
        <v>0</v>
      </c>
      <c r="AD93" s="25">
        <v>0</v>
      </c>
      <c r="AE93" s="25">
        <v>0</v>
      </c>
      <c r="AF93" s="25">
        <v>0</v>
      </c>
      <c r="AG93" s="25">
        <v>0</v>
      </c>
      <c r="AH93" s="25">
        <v>0</v>
      </c>
      <c r="AI93" s="25">
        <v>0</v>
      </c>
      <c r="AJ93" s="25">
        <v>0</v>
      </c>
      <c r="AK93" s="25">
        <v>0</v>
      </c>
      <c r="AL93" s="25">
        <v>0</v>
      </c>
      <c r="AM93" s="25">
        <v>0</v>
      </c>
      <c r="AN93" s="25">
        <v>0</v>
      </c>
      <c r="AO93" s="25">
        <v>0</v>
      </c>
      <c r="AP93" s="25">
        <v>0</v>
      </c>
      <c r="AQ93" s="25">
        <v>0</v>
      </c>
      <c r="AR93" s="25">
        <v>0</v>
      </c>
      <c r="AS93" s="25">
        <v>0</v>
      </c>
      <c r="AT93" s="25">
        <v>0</v>
      </c>
      <c r="AU93" s="25">
        <v>0</v>
      </c>
      <c r="AV93" s="25">
        <v>0</v>
      </c>
      <c r="AW93" s="25">
        <v>0</v>
      </c>
      <c r="AX93" s="25">
        <v>0</v>
      </c>
      <c r="AY93" s="25">
        <v>0</v>
      </c>
      <c r="AZ93" s="25">
        <v>0</v>
      </c>
      <c r="BA93" s="25">
        <v>0</v>
      </c>
      <c r="BB93" s="25">
        <v>0</v>
      </c>
      <c r="BC93" s="25">
        <v>0</v>
      </c>
      <c r="BD93" s="25">
        <v>0</v>
      </c>
      <c r="BE93" s="25">
        <v>0</v>
      </c>
      <c r="BF93" s="25">
        <v>0</v>
      </c>
      <c r="BG93" s="25">
        <v>0</v>
      </c>
      <c r="BH93" s="25">
        <v>0</v>
      </c>
      <c r="BI93" s="25">
        <v>0</v>
      </c>
      <c r="BJ93" s="25">
        <v>0</v>
      </c>
      <c r="BK93" s="25">
        <v>0</v>
      </c>
      <c r="BL93" s="25">
        <v>0</v>
      </c>
      <c r="BM93" s="25">
        <v>0</v>
      </c>
      <c r="BN93" s="25">
        <v>0</v>
      </c>
      <c r="BO93" s="25">
        <v>0</v>
      </c>
      <c r="BP93" s="25">
        <v>0</v>
      </c>
      <c r="BQ93" s="25">
        <v>0</v>
      </c>
      <c r="BR93" s="25">
        <v>0</v>
      </c>
      <c r="BS93" s="25">
        <v>0</v>
      </c>
      <c r="BT93" s="25">
        <v>0</v>
      </c>
      <c r="BU93" s="25">
        <v>0</v>
      </c>
      <c r="BV93" s="25">
        <v>0</v>
      </c>
      <c r="BW93" s="25">
        <v>0</v>
      </c>
      <c r="BX93" s="25">
        <v>0</v>
      </c>
      <c r="BY93" s="25">
        <v>0</v>
      </c>
      <c r="BZ93" s="25">
        <v>0</v>
      </c>
      <c r="CA93" s="25">
        <v>0</v>
      </c>
      <c r="CB93" s="25">
        <v>0</v>
      </c>
      <c r="CC93" s="25">
        <v>0</v>
      </c>
      <c r="CD93" s="25">
        <v>0</v>
      </c>
      <c r="CE93" s="25">
        <v>0</v>
      </c>
      <c r="CF93" s="25">
        <v>0</v>
      </c>
      <c r="CG93" s="25">
        <v>0</v>
      </c>
      <c r="CH93" s="25">
        <v>0</v>
      </c>
      <c r="CI93" s="25">
        <v>0</v>
      </c>
      <c r="CJ93" s="25">
        <v>0</v>
      </c>
      <c r="CK93" s="25">
        <v>0</v>
      </c>
      <c r="CL93" s="25">
        <v>0</v>
      </c>
      <c r="CM93" s="25">
        <v>0</v>
      </c>
      <c r="CN93" s="25">
        <v>1</v>
      </c>
      <c r="CO93" s="25">
        <v>0</v>
      </c>
      <c r="CP93" s="25">
        <v>0</v>
      </c>
      <c r="CQ93" s="25">
        <v>0</v>
      </c>
      <c r="CR93" s="25">
        <v>0</v>
      </c>
      <c r="CS93" s="25">
        <v>0</v>
      </c>
      <c r="CT93" s="25">
        <v>0</v>
      </c>
      <c r="CU93" s="25">
        <v>0</v>
      </c>
      <c r="CV93" s="25">
        <v>0</v>
      </c>
      <c r="CW93" s="25">
        <v>0</v>
      </c>
      <c r="CX93" s="25">
        <v>0</v>
      </c>
      <c r="CY93" s="25">
        <v>0</v>
      </c>
      <c r="CZ93" s="25">
        <v>0</v>
      </c>
      <c r="DA93" s="25">
        <v>0</v>
      </c>
      <c r="DB93" s="26">
        <v>0</v>
      </c>
      <c r="DC93" s="41">
        <f t="shared" si="2"/>
        <v>1</v>
      </c>
      <c r="DD93" s="41">
        <f t="shared" si="3"/>
        <v>0.77852060133036449</v>
      </c>
    </row>
    <row r="94" spans="1:108" x14ac:dyDescent="0.15">
      <c r="A94" s="37">
        <v>644</v>
      </c>
      <c r="B94" s="38" t="s">
        <v>90</v>
      </c>
      <c r="C94" s="25">
        <v>0</v>
      </c>
      <c r="D94" s="25">
        <v>0</v>
      </c>
      <c r="E94" s="25">
        <v>0</v>
      </c>
      <c r="F94" s="25">
        <v>0</v>
      </c>
      <c r="G94" s="25">
        <v>0</v>
      </c>
      <c r="H94" s="25">
        <v>0</v>
      </c>
      <c r="I94" s="25">
        <v>0</v>
      </c>
      <c r="J94" s="25">
        <v>0</v>
      </c>
      <c r="K94" s="25">
        <v>0</v>
      </c>
      <c r="L94" s="25">
        <v>0</v>
      </c>
      <c r="M94" s="25">
        <v>0</v>
      </c>
      <c r="N94" s="25">
        <v>0</v>
      </c>
      <c r="O94" s="25">
        <v>0</v>
      </c>
      <c r="P94" s="25">
        <v>0</v>
      </c>
      <c r="Q94" s="25">
        <v>0</v>
      </c>
      <c r="R94" s="25">
        <v>0</v>
      </c>
      <c r="S94" s="25">
        <v>0</v>
      </c>
      <c r="T94" s="25">
        <v>0</v>
      </c>
      <c r="U94" s="25">
        <v>0</v>
      </c>
      <c r="V94" s="25">
        <v>0</v>
      </c>
      <c r="W94" s="25">
        <v>0</v>
      </c>
      <c r="X94" s="25">
        <v>0</v>
      </c>
      <c r="Y94" s="25">
        <v>0</v>
      </c>
      <c r="Z94" s="25">
        <v>0</v>
      </c>
      <c r="AA94" s="25">
        <v>0</v>
      </c>
      <c r="AB94" s="25">
        <v>0</v>
      </c>
      <c r="AC94" s="25">
        <v>0</v>
      </c>
      <c r="AD94" s="25">
        <v>0</v>
      </c>
      <c r="AE94" s="25">
        <v>0</v>
      </c>
      <c r="AF94" s="25">
        <v>0</v>
      </c>
      <c r="AG94" s="25">
        <v>0</v>
      </c>
      <c r="AH94" s="25">
        <v>0</v>
      </c>
      <c r="AI94" s="25">
        <v>0</v>
      </c>
      <c r="AJ94" s="25">
        <v>0</v>
      </c>
      <c r="AK94" s="25">
        <v>0</v>
      </c>
      <c r="AL94" s="25">
        <v>0</v>
      </c>
      <c r="AM94" s="25">
        <v>0</v>
      </c>
      <c r="AN94" s="25">
        <v>0</v>
      </c>
      <c r="AO94" s="25">
        <v>0</v>
      </c>
      <c r="AP94" s="25">
        <v>0</v>
      </c>
      <c r="AQ94" s="25">
        <v>0</v>
      </c>
      <c r="AR94" s="25">
        <v>0</v>
      </c>
      <c r="AS94" s="25">
        <v>0</v>
      </c>
      <c r="AT94" s="25">
        <v>0</v>
      </c>
      <c r="AU94" s="25">
        <v>0</v>
      </c>
      <c r="AV94" s="25">
        <v>0</v>
      </c>
      <c r="AW94" s="25">
        <v>0</v>
      </c>
      <c r="AX94" s="25">
        <v>0</v>
      </c>
      <c r="AY94" s="25">
        <v>0</v>
      </c>
      <c r="AZ94" s="25">
        <v>0</v>
      </c>
      <c r="BA94" s="25">
        <v>0</v>
      </c>
      <c r="BB94" s="25">
        <v>0</v>
      </c>
      <c r="BC94" s="25">
        <v>0</v>
      </c>
      <c r="BD94" s="25">
        <v>0</v>
      </c>
      <c r="BE94" s="25">
        <v>0</v>
      </c>
      <c r="BF94" s="25">
        <v>0</v>
      </c>
      <c r="BG94" s="25">
        <v>0</v>
      </c>
      <c r="BH94" s="25">
        <v>0</v>
      </c>
      <c r="BI94" s="25">
        <v>0</v>
      </c>
      <c r="BJ94" s="25">
        <v>0</v>
      </c>
      <c r="BK94" s="25">
        <v>0</v>
      </c>
      <c r="BL94" s="25">
        <v>0</v>
      </c>
      <c r="BM94" s="25">
        <v>0</v>
      </c>
      <c r="BN94" s="25">
        <v>0</v>
      </c>
      <c r="BO94" s="25">
        <v>0</v>
      </c>
      <c r="BP94" s="25">
        <v>0</v>
      </c>
      <c r="BQ94" s="25">
        <v>0</v>
      </c>
      <c r="BR94" s="25">
        <v>0</v>
      </c>
      <c r="BS94" s="25">
        <v>0</v>
      </c>
      <c r="BT94" s="25">
        <v>0</v>
      </c>
      <c r="BU94" s="25">
        <v>0</v>
      </c>
      <c r="BV94" s="25">
        <v>0</v>
      </c>
      <c r="BW94" s="25">
        <v>0</v>
      </c>
      <c r="BX94" s="25">
        <v>0</v>
      </c>
      <c r="BY94" s="25">
        <v>0</v>
      </c>
      <c r="BZ94" s="25">
        <v>0</v>
      </c>
      <c r="CA94" s="25">
        <v>0</v>
      </c>
      <c r="CB94" s="25">
        <v>0</v>
      </c>
      <c r="CC94" s="25">
        <v>0</v>
      </c>
      <c r="CD94" s="25">
        <v>0</v>
      </c>
      <c r="CE94" s="25">
        <v>0</v>
      </c>
      <c r="CF94" s="25">
        <v>0</v>
      </c>
      <c r="CG94" s="25">
        <v>0</v>
      </c>
      <c r="CH94" s="25">
        <v>0</v>
      </c>
      <c r="CI94" s="25">
        <v>0</v>
      </c>
      <c r="CJ94" s="25">
        <v>0</v>
      </c>
      <c r="CK94" s="25">
        <v>0</v>
      </c>
      <c r="CL94" s="25">
        <v>0</v>
      </c>
      <c r="CM94" s="25">
        <v>0</v>
      </c>
      <c r="CN94" s="25">
        <v>0</v>
      </c>
      <c r="CO94" s="25">
        <v>1</v>
      </c>
      <c r="CP94" s="25">
        <v>0</v>
      </c>
      <c r="CQ94" s="25">
        <v>0</v>
      </c>
      <c r="CR94" s="25">
        <v>0</v>
      </c>
      <c r="CS94" s="25">
        <v>0</v>
      </c>
      <c r="CT94" s="25">
        <v>0</v>
      </c>
      <c r="CU94" s="25">
        <v>0</v>
      </c>
      <c r="CV94" s="25">
        <v>0</v>
      </c>
      <c r="CW94" s="25">
        <v>0</v>
      </c>
      <c r="CX94" s="25">
        <v>0</v>
      </c>
      <c r="CY94" s="25">
        <v>0</v>
      </c>
      <c r="CZ94" s="25">
        <v>0</v>
      </c>
      <c r="DA94" s="25">
        <v>0</v>
      </c>
      <c r="DB94" s="26">
        <v>0</v>
      </c>
      <c r="DC94" s="41">
        <f t="shared" si="2"/>
        <v>1</v>
      </c>
      <c r="DD94" s="41">
        <f t="shared" si="3"/>
        <v>0.77852060133036449</v>
      </c>
    </row>
    <row r="95" spans="1:108" x14ac:dyDescent="0.15">
      <c r="A95" s="37">
        <v>659</v>
      </c>
      <c r="B95" s="38" t="s">
        <v>91</v>
      </c>
      <c r="C95" s="25">
        <v>3.5104152818257934E-3</v>
      </c>
      <c r="D95" s="25">
        <v>3.280952986589205E-3</v>
      </c>
      <c r="E95" s="25">
        <v>8.107953807440615E-4</v>
      </c>
      <c r="F95" s="25">
        <v>2.8233533163745891E-3</v>
      </c>
      <c r="G95" s="25">
        <v>1.3917511452412731E-2</v>
      </c>
      <c r="H95" s="25">
        <v>0</v>
      </c>
      <c r="I95" s="25">
        <v>3.598664225553105E-3</v>
      </c>
      <c r="J95" s="25">
        <v>3.1490419423010098E-3</v>
      </c>
      <c r="K95" s="25">
        <v>2.3155883407962557E-3</v>
      </c>
      <c r="L95" s="25">
        <v>2.9314589884459662E-3</v>
      </c>
      <c r="M95" s="25">
        <v>0</v>
      </c>
      <c r="N95" s="25">
        <v>2.0597305757898473E-3</v>
      </c>
      <c r="O95" s="25">
        <v>2.144776601528035E-3</v>
      </c>
      <c r="P95" s="25">
        <v>3.2717454645577629E-3</v>
      </c>
      <c r="Q95" s="25">
        <v>1.3694122353526364E-3</v>
      </c>
      <c r="R95" s="25">
        <v>2.2109700605409516E-3</v>
      </c>
      <c r="S95" s="25">
        <v>1.0647003213077623E-3</v>
      </c>
      <c r="T95" s="25">
        <v>1.3399795307559614E-3</v>
      </c>
      <c r="U95" s="25">
        <v>2.6599285165126432E-3</v>
      </c>
      <c r="V95" s="25">
        <v>3.6567453338144161E-3</v>
      </c>
      <c r="W95" s="25">
        <v>0</v>
      </c>
      <c r="X95" s="25">
        <v>1.2926756398456616E-3</v>
      </c>
      <c r="Y95" s="25">
        <v>0</v>
      </c>
      <c r="Z95" s="25">
        <v>3.1209731338516272E-3</v>
      </c>
      <c r="AA95" s="25">
        <v>1.5645823351662495E-3</v>
      </c>
      <c r="AB95" s="25">
        <v>6.2776578423042492E-4</v>
      </c>
      <c r="AC95" s="25">
        <v>9.0949419620351682E-4</v>
      </c>
      <c r="AD95" s="25">
        <v>1.3483880237385622E-3</v>
      </c>
      <c r="AE95" s="25">
        <v>6.1771649245253885E-4</v>
      </c>
      <c r="AF95" s="25">
        <v>1.0115735397479518E-3</v>
      </c>
      <c r="AG95" s="25">
        <v>1.9585773489781476E-3</v>
      </c>
      <c r="AH95" s="25">
        <v>8.1525706083313563E-4</v>
      </c>
      <c r="AI95" s="25">
        <v>2.5326272380247895E-3</v>
      </c>
      <c r="AJ95" s="25">
        <v>0</v>
      </c>
      <c r="AK95" s="25">
        <v>0</v>
      </c>
      <c r="AL95" s="25">
        <v>0</v>
      </c>
      <c r="AM95" s="25">
        <v>6.8391646193368446E-4</v>
      </c>
      <c r="AN95" s="25">
        <v>4.5666026201088535E-3</v>
      </c>
      <c r="AO95" s="25">
        <v>3.8835366784303847E-3</v>
      </c>
      <c r="AP95" s="25">
        <v>1.0387033544284002E-3</v>
      </c>
      <c r="AQ95" s="25">
        <v>6.6192501622567429E-4</v>
      </c>
      <c r="AR95" s="25">
        <v>2.6758514623197805E-3</v>
      </c>
      <c r="AS95" s="25">
        <v>9.5260267003690312E-4</v>
      </c>
      <c r="AT95" s="25">
        <v>1.1845949617003606E-3</v>
      </c>
      <c r="AU95" s="25">
        <v>9.9097363338178368E-4</v>
      </c>
      <c r="AV95" s="25">
        <v>9.7145907321505862E-4</v>
      </c>
      <c r="AW95" s="25">
        <v>6.7473108415115309E-4</v>
      </c>
      <c r="AX95" s="25">
        <v>4.9970074972436479E-4</v>
      </c>
      <c r="AY95" s="25">
        <v>5.2171291146990966E-4</v>
      </c>
      <c r="AZ95" s="25">
        <v>6.4072478002110452E-4</v>
      </c>
      <c r="BA95" s="25">
        <v>4.3258116610673332E-4</v>
      </c>
      <c r="BB95" s="25">
        <v>0</v>
      </c>
      <c r="BC95" s="25">
        <v>2.5684483153743228E-4</v>
      </c>
      <c r="BD95" s="25">
        <v>1.1749157899130431E-3</v>
      </c>
      <c r="BE95" s="25">
        <v>5.6577285810672541E-4</v>
      </c>
      <c r="BF95" s="25">
        <v>1.7537909750997391E-3</v>
      </c>
      <c r="BG95" s="25">
        <v>4.0981136152490796E-3</v>
      </c>
      <c r="BH95" s="25">
        <v>1.810473047242811E-3</v>
      </c>
      <c r="BI95" s="25">
        <v>2.7547883085818226E-3</v>
      </c>
      <c r="BJ95" s="25">
        <v>2.2877356969587832E-3</v>
      </c>
      <c r="BK95" s="25">
        <v>2.1468110492457305E-3</v>
      </c>
      <c r="BL95" s="25">
        <v>5.7476952790721349E-3</v>
      </c>
      <c r="BM95" s="25">
        <v>9.3066513466597955E-3</v>
      </c>
      <c r="BN95" s="25">
        <v>1.7701723387450442E-2</v>
      </c>
      <c r="BO95" s="25">
        <v>3.3472039704097391E-3</v>
      </c>
      <c r="BP95" s="25">
        <v>1.6694484730923212E-3</v>
      </c>
      <c r="BQ95" s="25">
        <v>5.4271366796282512E-3</v>
      </c>
      <c r="BR95" s="25">
        <v>1.8099776568418933E-3</v>
      </c>
      <c r="BS95" s="25">
        <v>1.8463009035383302E-3</v>
      </c>
      <c r="BT95" s="25">
        <v>3.9023994143716695E-4</v>
      </c>
      <c r="BU95" s="25">
        <v>2.0910157908212964E-3</v>
      </c>
      <c r="BV95" s="25">
        <v>1.68175489022567E-3</v>
      </c>
      <c r="BW95" s="25">
        <v>1.7243215433532738E-3</v>
      </c>
      <c r="BX95" s="25">
        <v>3.6783448130096306E-3</v>
      </c>
      <c r="BY95" s="25">
        <v>1.302647422156946E-3</v>
      </c>
      <c r="BZ95" s="25">
        <v>2.3572221365145232E-3</v>
      </c>
      <c r="CA95" s="25">
        <v>9.1598640971832426E-3</v>
      </c>
      <c r="CB95" s="25">
        <v>5.741043499237302E-3</v>
      </c>
      <c r="CC95" s="25">
        <v>2.2597332488307015E-4</v>
      </c>
      <c r="CD95" s="25">
        <v>3.2933486146314844E-3</v>
      </c>
      <c r="CE95" s="25">
        <v>7.9606289591705529E-3</v>
      </c>
      <c r="CF95" s="25">
        <v>1.1236032774563931E-3</v>
      </c>
      <c r="CG95" s="25">
        <v>2.2489735044844156E-3</v>
      </c>
      <c r="CH95" s="25">
        <v>7.560607274564559E-3</v>
      </c>
      <c r="CI95" s="25">
        <v>6.7961959412926869E-4</v>
      </c>
      <c r="CJ95" s="25">
        <v>9.3582102319357649E-4</v>
      </c>
      <c r="CK95" s="25">
        <v>8.8886951860778669E-3</v>
      </c>
      <c r="CL95" s="25">
        <v>3.1413618317865303E-3</v>
      </c>
      <c r="CM95" s="25">
        <v>8.7505943960117889E-4</v>
      </c>
      <c r="CN95" s="25">
        <v>5.8527265265020066E-4</v>
      </c>
      <c r="CO95" s="25">
        <v>8.019676135866356E-4</v>
      </c>
      <c r="CP95" s="25">
        <v>1.0005830012369972</v>
      </c>
      <c r="CQ95" s="25">
        <v>2.6178735656686831E-3</v>
      </c>
      <c r="CR95" s="25">
        <v>2.9692505494779186E-3</v>
      </c>
      <c r="CS95" s="25">
        <v>2.5902138188003128E-3</v>
      </c>
      <c r="CT95" s="25">
        <v>6.6533733400332114E-3</v>
      </c>
      <c r="CU95" s="25">
        <v>3.4099752214624066E-3</v>
      </c>
      <c r="CV95" s="25">
        <v>2.7010187705062663E-3</v>
      </c>
      <c r="CW95" s="25">
        <v>2.7655796648783995E-3</v>
      </c>
      <c r="CX95" s="25">
        <v>1.3874657759349379E-2</v>
      </c>
      <c r="CY95" s="25">
        <v>2.5289492559505567E-3</v>
      </c>
      <c r="CZ95" s="25">
        <v>3.5119803669035202E-3</v>
      </c>
      <c r="DA95" s="25">
        <v>5.5881385717706838E-4</v>
      </c>
      <c r="DB95" s="26">
        <v>8.4537715109427969E-4</v>
      </c>
      <c r="DC95" s="41">
        <f t="shared" si="2"/>
        <v>1.2680578528286117</v>
      </c>
      <c r="DD95" s="41">
        <f t="shared" si="3"/>
        <v>0.98720916210582166</v>
      </c>
    </row>
    <row r="96" spans="1:108" x14ac:dyDescent="0.15">
      <c r="A96" s="37">
        <v>661</v>
      </c>
      <c r="B96" s="38" t="s">
        <v>92</v>
      </c>
      <c r="C96" s="25">
        <v>1.1906042184207171E-2</v>
      </c>
      <c r="D96" s="25">
        <v>7.409275656552531E-3</v>
      </c>
      <c r="E96" s="25">
        <v>4.1868071127451898E-3</v>
      </c>
      <c r="F96" s="25">
        <v>1.4000133083338926E-2</v>
      </c>
      <c r="G96" s="25">
        <v>5.3140938438562537E-3</v>
      </c>
      <c r="H96" s="25">
        <v>0</v>
      </c>
      <c r="I96" s="25">
        <v>2.2961407132964688E-2</v>
      </c>
      <c r="J96" s="25">
        <v>4.7773986596954376E-3</v>
      </c>
      <c r="K96" s="25">
        <v>4.4114139492601318E-3</v>
      </c>
      <c r="L96" s="25">
        <v>3.7858663414453392E-3</v>
      </c>
      <c r="M96" s="25">
        <v>0</v>
      </c>
      <c r="N96" s="25">
        <v>3.7847276523965139E-3</v>
      </c>
      <c r="O96" s="25">
        <v>3.4417778320276508E-3</v>
      </c>
      <c r="P96" s="25">
        <v>1.1747108229889631E-2</v>
      </c>
      <c r="Q96" s="25">
        <v>5.1561697405824794E-3</v>
      </c>
      <c r="R96" s="25">
        <v>4.305678185939305E-3</v>
      </c>
      <c r="S96" s="25">
        <v>2.8408481359485723E-3</v>
      </c>
      <c r="T96" s="25">
        <v>6.9739378657454418E-3</v>
      </c>
      <c r="U96" s="25">
        <v>3.0076784456507079E-3</v>
      </c>
      <c r="V96" s="25">
        <v>6.1160163785849847E-3</v>
      </c>
      <c r="W96" s="25">
        <v>0</v>
      </c>
      <c r="X96" s="25">
        <v>1.8873981412616909E-3</v>
      </c>
      <c r="Y96" s="25">
        <v>0</v>
      </c>
      <c r="Z96" s="25">
        <v>1.856743535726004E-3</v>
      </c>
      <c r="AA96" s="25">
        <v>2.259111422222048E-3</v>
      </c>
      <c r="AB96" s="25">
        <v>5.4374272527358668E-3</v>
      </c>
      <c r="AC96" s="25">
        <v>2.1481237519073932E-3</v>
      </c>
      <c r="AD96" s="25">
        <v>3.1638402666801907E-3</v>
      </c>
      <c r="AE96" s="25">
        <v>4.2634422769002754E-3</v>
      </c>
      <c r="AF96" s="25">
        <v>4.7866859215697777E-3</v>
      </c>
      <c r="AG96" s="25">
        <v>8.7962022153879223E-3</v>
      </c>
      <c r="AH96" s="25">
        <v>2.3391078641121872E-3</v>
      </c>
      <c r="AI96" s="25">
        <v>1.8524061481318799E-2</v>
      </c>
      <c r="AJ96" s="25">
        <v>0</v>
      </c>
      <c r="AK96" s="25">
        <v>0</v>
      </c>
      <c r="AL96" s="25">
        <v>0</v>
      </c>
      <c r="AM96" s="25">
        <v>1.6793567833890404E-3</v>
      </c>
      <c r="AN96" s="25">
        <v>7.1778795928308121E-3</v>
      </c>
      <c r="AO96" s="25">
        <v>4.4005951500761756E-3</v>
      </c>
      <c r="AP96" s="25">
        <v>3.7448558184785211E-3</v>
      </c>
      <c r="AQ96" s="25">
        <v>3.9250899256224698E-3</v>
      </c>
      <c r="AR96" s="25">
        <v>3.8378566101157801E-3</v>
      </c>
      <c r="AS96" s="25">
        <v>3.539638066877124E-3</v>
      </c>
      <c r="AT96" s="25">
        <v>3.2490157079961743E-3</v>
      </c>
      <c r="AU96" s="25">
        <v>6.6134630291589521E-3</v>
      </c>
      <c r="AV96" s="25">
        <v>2.8914128722431391E-3</v>
      </c>
      <c r="AW96" s="25">
        <v>8.8467876559203702E-3</v>
      </c>
      <c r="AX96" s="25">
        <v>2.8327114847884615E-3</v>
      </c>
      <c r="AY96" s="25">
        <v>2.3294227904619002E-3</v>
      </c>
      <c r="AZ96" s="25">
        <v>3.3644390293596808E-3</v>
      </c>
      <c r="BA96" s="25">
        <v>1.8315732301460246E-3</v>
      </c>
      <c r="BB96" s="25">
        <v>0</v>
      </c>
      <c r="BC96" s="25">
        <v>1.8662805416045983E-3</v>
      </c>
      <c r="BD96" s="25">
        <v>3.392244203452641E-3</v>
      </c>
      <c r="BE96" s="25">
        <v>2.6252977775502121E-3</v>
      </c>
      <c r="BF96" s="25">
        <v>9.2472999323835701E-3</v>
      </c>
      <c r="BG96" s="25">
        <v>3.5191609664745334E-2</v>
      </c>
      <c r="BH96" s="25">
        <v>2.0166422097225255E-2</v>
      </c>
      <c r="BI96" s="25">
        <v>1.3797325878855814E-2</v>
      </c>
      <c r="BJ96" s="25">
        <v>3.2243176873420237E-2</v>
      </c>
      <c r="BK96" s="25">
        <v>4.2951250167228977E-2</v>
      </c>
      <c r="BL96" s="25">
        <v>7.8287926577155047E-3</v>
      </c>
      <c r="BM96" s="25">
        <v>5.5811801304126692E-3</v>
      </c>
      <c r="BN96" s="25">
        <v>4.2435769483566673E-3</v>
      </c>
      <c r="BO96" s="25">
        <v>8.6721868493494763E-3</v>
      </c>
      <c r="BP96" s="25">
        <v>1.1179930282387916E-2</v>
      </c>
      <c r="BQ96" s="25">
        <v>4.0602039900775252E-3</v>
      </c>
      <c r="BR96" s="25">
        <v>2.4556139960700408E-3</v>
      </c>
      <c r="BS96" s="25">
        <v>1.9365152279285718E-3</v>
      </c>
      <c r="BT96" s="25">
        <v>6.2277405921896045E-4</v>
      </c>
      <c r="BU96" s="25">
        <v>2.6764049895312363E-3</v>
      </c>
      <c r="BV96" s="25">
        <v>2.4969842707158727E-3</v>
      </c>
      <c r="BW96" s="25">
        <v>0.1253644747768784</v>
      </c>
      <c r="BX96" s="25">
        <v>3.4558691213964609E-3</v>
      </c>
      <c r="BY96" s="25">
        <v>3.5840144130212775E-2</v>
      </c>
      <c r="BZ96" s="25">
        <v>6.4498540751647014E-3</v>
      </c>
      <c r="CA96" s="25">
        <v>6.3129434368593071E-3</v>
      </c>
      <c r="CB96" s="25">
        <v>4.1030291753509206E-3</v>
      </c>
      <c r="CC96" s="25">
        <v>1.4163365729614975E-3</v>
      </c>
      <c r="CD96" s="25">
        <v>8.4780306993870232E-3</v>
      </c>
      <c r="CE96" s="25">
        <v>9.7548482954921637E-3</v>
      </c>
      <c r="CF96" s="25">
        <v>5.7150180618295941E-3</v>
      </c>
      <c r="CG96" s="25">
        <v>2.8178121809469943E-2</v>
      </c>
      <c r="CH96" s="25">
        <v>7.5708433003584012E-3</v>
      </c>
      <c r="CI96" s="25">
        <v>5.9666130460173245E-3</v>
      </c>
      <c r="CJ96" s="25">
        <v>2.9750317222643542E-3</v>
      </c>
      <c r="CK96" s="25">
        <v>3.153106301762337E-3</v>
      </c>
      <c r="CL96" s="25">
        <v>7.2687433921158262E-3</v>
      </c>
      <c r="CM96" s="25">
        <v>6.274832500741641E-3</v>
      </c>
      <c r="CN96" s="25">
        <v>4.0627378247678342E-3</v>
      </c>
      <c r="CO96" s="25">
        <v>6.5189058645764098E-3</v>
      </c>
      <c r="CP96" s="25">
        <v>3.8344050885920898E-3</v>
      </c>
      <c r="CQ96" s="25">
        <v>1.0041107412414167</v>
      </c>
      <c r="CR96" s="25">
        <v>5.3328223790102798E-3</v>
      </c>
      <c r="CS96" s="25">
        <v>3.3768716436705145E-3</v>
      </c>
      <c r="CT96" s="25">
        <v>4.3470605951989282E-3</v>
      </c>
      <c r="CU96" s="25">
        <v>1.8024123190422851E-2</v>
      </c>
      <c r="CV96" s="25">
        <v>3.7729136086820173E-3</v>
      </c>
      <c r="CW96" s="25">
        <v>5.0376950684636167E-3</v>
      </c>
      <c r="CX96" s="25">
        <v>7.4703086760535865E-3</v>
      </c>
      <c r="CY96" s="25">
        <v>2.3157317230795864E-3</v>
      </c>
      <c r="CZ96" s="25">
        <v>5.8714160054749E-3</v>
      </c>
      <c r="DA96" s="25">
        <v>2.2605030416099322E-3</v>
      </c>
      <c r="DB96" s="26">
        <v>2.4566934153922048E-3</v>
      </c>
      <c r="DC96" s="41">
        <f t="shared" si="2"/>
        <v>1.802158462631023</v>
      </c>
      <c r="DD96" s="41">
        <f t="shared" si="3"/>
        <v>1.4030174900201093</v>
      </c>
    </row>
    <row r="97" spans="1:108" x14ac:dyDescent="0.15">
      <c r="A97" s="37">
        <v>662</v>
      </c>
      <c r="B97" s="38" t="s">
        <v>93</v>
      </c>
      <c r="C97" s="25">
        <v>6.0326999174010153E-4</v>
      </c>
      <c r="D97" s="25">
        <v>5.0809846880244707E-4</v>
      </c>
      <c r="E97" s="25">
        <v>4.3441113149914008E-4</v>
      </c>
      <c r="F97" s="25">
        <v>8.901399480127116E-4</v>
      </c>
      <c r="G97" s="25">
        <v>7.1655066462069554E-4</v>
      </c>
      <c r="H97" s="25">
        <v>0</v>
      </c>
      <c r="I97" s="25">
        <v>1.1150312853633374E-3</v>
      </c>
      <c r="J97" s="25">
        <v>9.4579845628207807E-4</v>
      </c>
      <c r="K97" s="25">
        <v>7.0262571564297912E-3</v>
      </c>
      <c r="L97" s="25">
        <v>5.6292292202679225E-4</v>
      </c>
      <c r="M97" s="25">
        <v>0</v>
      </c>
      <c r="N97" s="25">
        <v>1.0042444240127052E-3</v>
      </c>
      <c r="O97" s="25">
        <v>1.5322554258616005E-3</v>
      </c>
      <c r="P97" s="25">
        <v>9.2113259784957038E-4</v>
      </c>
      <c r="Q97" s="25">
        <v>1.9747786997024487E-3</v>
      </c>
      <c r="R97" s="25">
        <v>9.8762664381729453E-4</v>
      </c>
      <c r="S97" s="25">
        <v>7.8661361985096529E-4</v>
      </c>
      <c r="T97" s="25">
        <v>7.1974250750779989E-4</v>
      </c>
      <c r="U97" s="25">
        <v>1.4970994335448407E-3</v>
      </c>
      <c r="V97" s="25">
        <v>1.3428938989099861E-3</v>
      </c>
      <c r="W97" s="25">
        <v>0</v>
      </c>
      <c r="X97" s="25">
        <v>4.8882637619556617E-4</v>
      </c>
      <c r="Y97" s="25">
        <v>0</v>
      </c>
      <c r="Z97" s="25">
        <v>1.7482238995193071E-2</v>
      </c>
      <c r="AA97" s="25">
        <v>1.6396986845073933E-2</v>
      </c>
      <c r="AB97" s="25">
        <v>2.1053799361705778E-4</v>
      </c>
      <c r="AC97" s="25">
        <v>1.5516731274212332E-3</v>
      </c>
      <c r="AD97" s="25">
        <v>2.3351847474870411E-3</v>
      </c>
      <c r="AE97" s="25">
        <v>1.1669644770219377E-3</v>
      </c>
      <c r="AF97" s="25">
        <v>7.8540632129097895E-4</v>
      </c>
      <c r="AG97" s="25">
        <v>4.7420089327127296E-4</v>
      </c>
      <c r="AH97" s="25">
        <v>1.359752021466681E-3</v>
      </c>
      <c r="AI97" s="25">
        <v>1.7164854656166319E-3</v>
      </c>
      <c r="AJ97" s="25">
        <v>0</v>
      </c>
      <c r="AK97" s="25">
        <v>0</v>
      </c>
      <c r="AL97" s="25">
        <v>0</v>
      </c>
      <c r="AM97" s="25">
        <v>1.862255910176267E-4</v>
      </c>
      <c r="AN97" s="25">
        <v>1.1197508913403146E-3</v>
      </c>
      <c r="AO97" s="25">
        <v>8.7652780883366117E-4</v>
      </c>
      <c r="AP97" s="25">
        <v>1.004108960517051E-3</v>
      </c>
      <c r="AQ97" s="25">
        <v>7.2388340934095689E-4</v>
      </c>
      <c r="AR97" s="25">
        <v>1.1910813479455138E-3</v>
      </c>
      <c r="AS97" s="25">
        <v>7.923524705151754E-4</v>
      </c>
      <c r="AT97" s="25">
        <v>2.1970732655620987E-3</v>
      </c>
      <c r="AU97" s="25">
        <v>1.8004626649797786E-3</v>
      </c>
      <c r="AV97" s="25">
        <v>9.1458370836436506E-4</v>
      </c>
      <c r="AW97" s="25">
        <v>1.4611120032451198E-3</v>
      </c>
      <c r="AX97" s="25">
        <v>2.9041015987583286E-3</v>
      </c>
      <c r="AY97" s="25">
        <v>1.0181318848722812E-3</v>
      </c>
      <c r="AZ97" s="25">
        <v>6.9589386318769737E-4</v>
      </c>
      <c r="BA97" s="25">
        <v>1.9154541161807504E-3</v>
      </c>
      <c r="BB97" s="25">
        <v>0</v>
      </c>
      <c r="BC97" s="25">
        <v>9.9421234421986134E-4</v>
      </c>
      <c r="BD97" s="25">
        <v>5.2685143681101265E-4</v>
      </c>
      <c r="BE97" s="25">
        <v>6.6511330818646631E-4</v>
      </c>
      <c r="BF97" s="25">
        <v>3.5268212655850954E-3</v>
      </c>
      <c r="BG97" s="25">
        <v>9.6944560557040002E-4</v>
      </c>
      <c r="BH97" s="25">
        <v>1.417563440301247E-3</v>
      </c>
      <c r="BI97" s="25">
        <v>6.5218264834159283E-4</v>
      </c>
      <c r="BJ97" s="25">
        <v>1.0642023832855656E-3</v>
      </c>
      <c r="BK97" s="25">
        <v>1.0702126749005485E-3</v>
      </c>
      <c r="BL97" s="25">
        <v>2.2539307498163257E-3</v>
      </c>
      <c r="BM97" s="25">
        <v>4.1968603914289502E-3</v>
      </c>
      <c r="BN97" s="25">
        <v>2.38599135021032E-3</v>
      </c>
      <c r="BO97" s="25">
        <v>9.0294717231090933E-4</v>
      </c>
      <c r="BP97" s="25">
        <v>4.0595088858976711E-3</v>
      </c>
      <c r="BQ97" s="25">
        <v>9.0957341094817356E-3</v>
      </c>
      <c r="BR97" s="25">
        <v>7.7956795968536028E-3</v>
      </c>
      <c r="BS97" s="25">
        <v>6.8096468969825316E-3</v>
      </c>
      <c r="BT97" s="25">
        <v>6.2584365355830519E-4</v>
      </c>
      <c r="BU97" s="25">
        <v>2.2504121956722985E-3</v>
      </c>
      <c r="BV97" s="25">
        <v>8.5305934120217944E-4</v>
      </c>
      <c r="BW97" s="25">
        <v>1.6657813159203683E-3</v>
      </c>
      <c r="BX97" s="25">
        <v>2.1176365889653929E-3</v>
      </c>
      <c r="BY97" s="25">
        <v>3.4406678834009298E-3</v>
      </c>
      <c r="BZ97" s="25">
        <v>2.0705274513519939E-3</v>
      </c>
      <c r="CA97" s="25">
        <v>1.1816153159384948E-3</v>
      </c>
      <c r="CB97" s="25">
        <v>3.1193903532910562E-3</v>
      </c>
      <c r="CC97" s="25">
        <v>2.9008161699963517E-4</v>
      </c>
      <c r="CD97" s="25">
        <v>1.0167205425991862E-2</v>
      </c>
      <c r="CE97" s="25">
        <v>8.3565914538066086E-3</v>
      </c>
      <c r="CF97" s="25">
        <v>5.0478034488210359E-3</v>
      </c>
      <c r="CG97" s="25">
        <v>1.1417858505841726E-2</v>
      </c>
      <c r="CH97" s="25">
        <v>1.116857882025782E-2</v>
      </c>
      <c r="CI97" s="25">
        <v>9.4032419206893723E-4</v>
      </c>
      <c r="CJ97" s="25">
        <v>1.1334790718728585E-3</v>
      </c>
      <c r="CK97" s="25">
        <v>1.4644343261809923E-3</v>
      </c>
      <c r="CL97" s="25">
        <v>9.6913653616177481E-4</v>
      </c>
      <c r="CM97" s="25">
        <v>1.152759821317746E-3</v>
      </c>
      <c r="CN97" s="25">
        <v>6.4852856815840248E-4</v>
      </c>
      <c r="CO97" s="25">
        <v>6.1257320055937731E-4</v>
      </c>
      <c r="CP97" s="25">
        <v>1.6830706595338952E-3</v>
      </c>
      <c r="CQ97" s="25">
        <v>4.64261844494361E-3</v>
      </c>
      <c r="CR97" s="25">
        <v>1.0032064526554063</v>
      </c>
      <c r="CS97" s="25">
        <v>1.1043809974483878E-3</v>
      </c>
      <c r="CT97" s="25">
        <v>3.6050787053458259E-3</v>
      </c>
      <c r="CU97" s="25">
        <v>2.0791146748463641E-3</v>
      </c>
      <c r="CV97" s="25">
        <v>3.5671337542356367E-3</v>
      </c>
      <c r="CW97" s="25">
        <v>4.1012621999513043E-3</v>
      </c>
      <c r="CX97" s="25">
        <v>3.1419120803953871E-3</v>
      </c>
      <c r="CY97" s="25">
        <v>9.5443773134268859E-4</v>
      </c>
      <c r="CZ97" s="25">
        <v>2.4092604639059556E-3</v>
      </c>
      <c r="DA97" s="25">
        <v>7.7760053191119124E-4</v>
      </c>
      <c r="DB97" s="26">
        <v>1.4466863410730543E-3</v>
      </c>
      <c r="DC97" s="41">
        <f t="shared" si="2"/>
        <v>1.2381380707120135</v>
      </c>
      <c r="DD97" s="41">
        <f t="shared" si="3"/>
        <v>0.96391599534073413</v>
      </c>
    </row>
    <row r="98" spans="1:108" x14ac:dyDescent="0.15">
      <c r="A98" s="37">
        <v>663</v>
      </c>
      <c r="B98" s="38" t="s">
        <v>94</v>
      </c>
      <c r="C98" s="25">
        <v>3.3388278879786543E-2</v>
      </c>
      <c r="D98" s="25">
        <v>1.5864392819460702E-2</v>
      </c>
      <c r="E98" s="25">
        <v>4.7530393572419179E-2</v>
      </c>
      <c r="F98" s="25">
        <v>2.2226590214379727E-2</v>
      </c>
      <c r="G98" s="25">
        <v>1.2055719389219045E-2</v>
      </c>
      <c r="H98" s="25">
        <v>0</v>
      </c>
      <c r="I98" s="25">
        <v>4.2601126561691675E-2</v>
      </c>
      <c r="J98" s="25">
        <v>1.1929769432903742E-2</v>
      </c>
      <c r="K98" s="25">
        <v>1.1037088702148635E-2</v>
      </c>
      <c r="L98" s="25">
        <v>1.0589055002183319E-2</v>
      </c>
      <c r="M98" s="25">
        <v>0</v>
      </c>
      <c r="N98" s="25">
        <v>1.3787561509026026E-2</v>
      </c>
      <c r="O98" s="25">
        <v>7.5023329011962812E-3</v>
      </c>
      <c r="P98" s="25">
        <v>2.3262487706407993E-2</v>
      </c>
      <c r="Q98" s="25">
        <v>7.652400781893145E-3</v>
      </c>
      <c r="R98" s="25">
        <v>1.9198222859257305E-2</v>
      </c>
      <c r="S98" s="25">
        <v>6.912015471007337E-3</v>
      </c>
      <c r="T98" s="25">
        <v>9.5456122965204317E-3</v>
      </c>
      <c r="U98" s="25">
        <v>1.9189356373970696E-2</v>
      </c>
      <c r="V98" s="25">
        <v>2.9691951087912262E-2</v>
      </c>
      <c r="W98" s="25">
        <v>0</v>
      </c>
      <c r="X98" s="25">
        <v>1.0284206006568685E-2</v>
      </c>
      <c r="Y98" s="25">
        <v>0</v>
      </c>
      <c r="Z98" s="25">
        <v>1.0059865897754176E-2</v>
      </c>
      <c r="AA98" s="25">
        <v>6.4475140686946946E-3</v>
      </c>
      <c r="AB98" s="25">
        <v>7.518268193427464E-3</v>
      </c>
      <c r="AC98" s="25">
        <v>8.9157826757415778E-3</v>
      </c>
      <c r="AD98" s="25">
        <v>1.913650496659405E-2</v>
      </c>
      <c r="AE98" s="25">
        <v>1.1146028852862366E-2</v>
      </c>
      <c r="AF98" s="25">
        <v>1.3290468665827346E-2</v>
      </c>
      <c r="AG98" s="25">
        <v>2.0273694418659959E-2</v>
      </c>
      <c r="AH98" s="25">
        <v>9.9243994759236013E-3</v>
      </c>
      <c r="AI98" s="25">
        <v>4.1817193522625772E-2</v>
      </c>
      <c r="AJ98" s="25">
        <v>0</v>
      </c>
      <c r="AK98" s="25">
        <v>0</v>
      </c>
      <c r="AL98" s="25">
        <v>0</v>
      </c>
      <c r="AM98" s="25">
        <v>2.8572237992131183E-3</v>
      </c>
      <c r="AN98" s="25">
        <v>2.3977998327404302E-2</v>
      </c>
      <c r="AO98" s="25">
        <v>1.5714428168502305E-2</v>
      </c>
      <c r="AP98" s="25">
        <v>1.4143825958873667E-2</v>
      </c>
      <c r="AQ98" s="25">
        <v>1.1240760354548541E-2</v>
      </c>
      <c r="AR98" s="25">
        <v>1.0002924376244796E-2</v>
      </c>
      <c r="AS98" s="25">
        <v>7.3751441305744767E-3</v>
      </c>
      <c r="AT98" s="25">
        <v>9.2361844194481131E-3</v>
      </c>
      <c r="AU98" s="25">
        <v>1.6005308690480963E-2</v>
      </c>
      <c r="AV98" s="25">
        <v>1.3469427145382377E-2</v>
      </c>
      <c r="AW98" s="25">
        <v>9.281701364412592E-3</v>
      </c>
      <c r="AX98" s="25">
        <v>6.0036001672909801E-3</v>
      </c>
      <c r="AY98" s="25">
        <v>5.6828237029704874E-3</v>
      </c>
      <c r="AZ98" s="25">
        <v>9.2408375014343871E-3</v>
      </c>
      <c r="BA98" s="25">
        <v>6.3182234915112297E-3</v>
      </c>
      <c r="BB98" s="25">
        <v>0</v>
      </c>
      <c r="BC98" s="25">
        <v>4.9678208861411513E-3</v>
      </c>
      <c r="BD98" s="25">
        <v>3.9626776203248648E-3</v>
      </c>
      <c r="BE98" s="25">
        <v>3.9277637292595867E-3</v>
      </c>
      <c r="BF98" s="25">
        <v>1.3324028381099983E-2</v>
      </c>
      <c r="BG98" s="25">
        <v>1.8343823342893851E-2</v>
      </c>
      <c r="BH98" s="25">
        <v>1.4096161212670464E-2</v>
      </c>
      <c r="BI98" s="25">
        <v>1.6819221905544617E-2</v>
      </c>
      <c r="BJ98" s="25">
        <v>2.0454738533646395E-2</v>
      </c>
      <c r="BK98" s="25">
        <v>1.5030946316983894E-2</v>
      </c>
      <c r="BL98" s="25">
        <v>9.4532359084502776E-2</v>
      </c>
      <c r="BM98" s="25">
        <v>1.1541032028790754E-2</v>
      </c>
      <c r="BN98" s="25">
        <v>2.6868807745409291E-2</v>
      </c>
      <c r="BO98" s="25">
        <v>2.7416303161428141E-2</v>
      </c>
      <c r="BP98" s="25">
        <v>1.4555330030879757E-2</v>
      </c>
      <c r="BQ98" s="25">
        <v>6.8546382482798139E-3</v>
      </c>
      <c r="BR98" s="25">
        <v>5.8625517950419617E-3</v>
      </c>
      <c r="BS98" s="25">
        <v>4.3823934055111629E-3</v>
      </c>
      <c r="BT98" s="25">
        <v>9.3259185774358328E-4</v>
      </c>
      <c r="BU98" s="25">
        <v>8.854928698196993E-3</v>
      </c>
      <c r="BV98" s="25">
        <v>1.7269558923434177E-2</v>
      </c>
      <c r="BW98" s="25">
        <v>0.17966339396988956</v>
      </c>
      <c r="BX98" s="25">
        <v>4.9496968612085515E-3</v>
      </c>
      <c r="BY98" s="25">
        <v>1.2403848084255643E-2</v>
      </c>
      <c r="BZ98" s="25">
        <v>1.3972295550431117E-2</v>
      </c>
      <c r="CA98" s="25">
        <v>1.8987643748079562E-2</v>
      </c>
      <c r="CB98" s="25">
        <v>1.4678238032209221E-2</v>
      </c>
      <c r="CC98" s="25">
        <v>3.5340423414238174E-3</v>
      </c>
      <c r="CD98" s="25">
        <v>1.6987891843684506E-2</v>
      </c>
      <c r="CE98" s="25">
        <v>1.5618773050100008E-2</v>
      </c>
      <c r="CF98" s="25">
        <v>2.1433817481094727E-2</v>
      </c>
      <c r="CG98" s="25">
        <v>1.142489743842932E-2</v>
      </c>
      <c r="CH98" s="25">
        <v>1.2753443131580606E-2</v>
      </c>
      <c r="CI98" s="25">
        <v>1.574085855953886E-2</v>
      </c>
      <c r="CJ98" s="25">
        <v>7.4209148235954182E-3</v>
      </c>
      <c r="CK98" s="25">
        <v>1.8099052392790551E-2</v>
      </c>
      <c r="CL98" s="25">
        <v>6.5760838738979461E-3</v>
      </c>
      <c r="CM98" s="25">
        <v>1.3328569621477632E-2</v>
      </c>
      <c r="CN98" s="25">
        <v>9.532882851418796E-3</v>
      </c>
      <c r="CO98" s="25">
        <v>5.2216577118482863E-3</v>
      </c>
      <c r="CP98" s="25">
        <v>9.4799375840397843E-3</v>
      </c>
      <c r="CQ98" s="25">
        <v>0.11336891029366357</v>
      </c>
      <c r="CR98" s="25">
        <v>8.533493723777803E-3</v>
      </c>
      <c r="CS98" s="25">
        <v>1.0453947824023229</v>
      </c>
      <c r="CT98" s="25">
        <v>8.3836986260845594E-3</v>
      </c>
      <c r="CU98" s="25">
        <v>2.5854256898032384E-2</v>
      </c>
      <c r="CV98" s="25">
        <v>8.6077010673299651E-3</v>
      </c>
      <c r="CW98" s="25">
        <v>1.284041937609484E-2</v>
      </c>
      <c r="CX98" s="25">
        <v>1.686257450549138E-2</v>
      </c>
      <c r="CY98" s="25">
        <v>3.9517204989988819E-3</v>
      </c>
      <c r="CZ98" s="25">
        <v>9.8159874106777366E-3</v>
      </c>
      <c r="DA98" s="25">
        <v>4.3924634768220281E-3</v>
      </c>
      <c r="DB98" s="26">
        <v>5.0926848279055914E-3</v>
      </c>
      <c r="DC98" s="41">
        <f t="shared" si="2"/>
        <v>2.6682330028703349</v>
      </c>
      <c r="DD98" s="41">
        <f t="shared" si="3"/>
        <v>2.0772743618841374</v>
      </c>
    </row>
    <row r="99" spans="1:108" x14ac:dyDescent="0.15">
      <c r="A99" s="37">
        <v>669</v>
      </c>
      <c r="B99" s="38" t="s">
        <v>95</v>
      </c>
      <c r="C99" s="25">
        <v>6.4831514195814559E-3</v>
      </c>
      <c r="D99" s="25">
        <v>8.8930376849027468E-3</v>
      </c>
      <c r="E99" s="25">
        <v>1.2638878315555161E-2</v>
      </c>
      <c r="F99" s="25">
        <v>5.1670068939671018E-3</v>
      </c>
      <c r="G99" s="25">
        <v>9.9880792764384455E-3</v>
      </c>
      <c r="H99" s="25">
        <v>0</v>
      </c>
      <c r="I99" s="25">
        <v>1.5071368787327557E-2</v>
      </c>
      <c r="J99" s="25">
        <v>3.1124888784304007E-2</v>
      </c>
      <c r="K99" s="25">
        <v>1.2853947854033222E-2</v>
      </c>
      <c r="L99" s="25">
        <v>1.157970333613278E-2</v>
      </c>
      <c r="M99" s="25">
        <v>0</v>
      </c>
      <c r="N99" s="25">
        <v>1.1451917536940113E-2</v>
      </c>
      <c r="O99" s="25">
        <v>1.6611372135142785E-2</v>
      </c>
      <c r="P99" s="25">
        <v>1.1500024634879388E-2</v>
      </c>
      <c r="Q99" s="25">
        <v>1.9033986208408807E-2</v>
      </c>
      <c r="R99" s="25">
        <v>1.960961205404484E-2</v>
      </c>
      <c r="S99" s="25">
        <v>1.0548804781887865E-2</v>
      </c>
      <c r="T99" s="25">
        <v>2.0118088854136518E-2</v>
      </c>
      <c r="U99" s="25">
        <v>1.5612516764234386E-2</v>
      </c>
      <c r="V99" s="25">
        <v>2.5104340803355815E-2</v>
      </c>
      <c r="W99" s="25">
        <v>0</v>
      </c>
      <c r="X99" s="25">
        <v>8.3308272838590273E-3</v>
      </c>
      <c r="Y99" s="25">
        <v>0</v>
      </c>
      <c r="Z99" s="25">
        <v>1.3674612600188166E-2</v>
      </c>
      <c r="AA99" s="25">
        <v>1.8768129917681918E-2</v>
      </c>
      <c r="AB99" s="25">
        <v>4.8954707776316863E-3</v>
      </c>
      <c r="AC99" s="25">
        <v>1.3277675178844905E-2</v>
      </c>
      <c r="AD99" s="25">
        <v>1.3075850289594293E-2</v>
      </c>
      <c r="AE99" s="25">
        <v>1.3391114504540282E-2</v>
      </c>
      <c r="AF99" s="25">
        <v>2.1066807280973685E-2</v>
      </c>
      <c r="AG99" s="25">
        <v>2.3005158013915773E-2</v>
      </c>
      <c r="AH99" s="25">
        <v>7.5670266759282744E-3</v>
      </c>
      <c r="AI99" s="25">
        <v>3.7766955405599677E-2</v>
      </c>
      <c r="AJ99" s="25">
        <v>0</v>
      </c>
      <c r="AK99" s="25">
        <v>0</v>
      </c>
      <c r="AL99" s="25">
        <v>0</v>
      </c>
      <c r="AM99" s="25">
        <v>3.3163887066783352E-3</v>
      </c>
      <c r="AN99" s="25">
        <v>2.1512171258408975E-2</v>
      </c>
      <c r="AO99" s="25">
        <v>1.2799351394165647E-2</v>
      </c>
      <c r="AP99" s="25">
        <v>1.1962148171022669E-2</v>
      </c>
      <c r="AQ99" s="25">
        <v>1.3010292985910596E-2</v>
      </c>
      <c r="AR99" s="25">
        <v>1.5221468412781002E-2</v>
      </c>
      <c r="AS99" s="25">
        <v>9.4005775110991997E-3</v>
      </c>
      <c r="AT99" s="25">
        <v>1.3147451768062739E-2</v>
      </c>
      <c r="AU99" s="25">
        <v>1.9218974699355251E-2</v>
      </c>
      <c r="AV99" s="25">
        <v>1.5162479071189425E-2</v>
      </c>
      <c r="AW99" s="25">
        <v>1.6234866691519235E-2</v>
      </c>
      <c r="AX99" s="25">
        <v>1.1969513832887272E-2</v>
      </c>
      <c r="AY99" s="25">
        <v>1.4837097895063756E-2</v>
      </c>
      <c r="AZ99" s="25">
        <v>1.8888272339334072E-2</v>
      </c>
      <c r="BA99" s="25">
        <v>1.4296206462980323E-2</v>
      </c>
      <c r="BB99" s="25">
        <v>0</v>
      </c>
      <c r="BC99" s="25">
        <v>8.4930313501859027E-3</v>
      </c>
      <c r="BD99" s="25">
        <v>6.5399992192141602E-3</v>
      </c>
      <c r="BE99" s="25">
        <v>7.858018520593698E-3</v>
      </c>
      <c r="BF99" s="25">
        <v>1.1393679233872715E-2</v>
      </c>
      <c r="BG99" s="25">
        <v>1.9491910882913854E-2</v>
      </c>
      <c r="BH99" s="25">
        <v>4.7336111057728197E-2</v>
      </c>
      <c r="BI99" s="25">
        <v>2.2834587699309218E-2</v>
      </c>
      <c r="BJ99" s="25">
        <v>7.9539522744237964E-2</v>
      </c>
      <c r="BK99" s="25">
        <v>3.5427576653832497E-2</v>
      </c>
      <c r="BL99" s="25">
        <v>8.8285814340060623E-2</v>
      </c>
      <c r="BM99" s="25">
        <v>2.6325801252934589E-2</v>
      </c>
      <c r="BN99" s="25">
        <v>6.7758985437888719E-2</v>
      </c>
      <c r="BO99" s="25">
        <v>2.8519587321700561E-2</v>
      </c>
      <c r="BP99" s="25">
        <v>3.8780502784949863E-2</v>
      </c>
      <c r="BQ99" s="25">
        <v>4.7814427524767382E-2</v>
      </c>
      <c r="BR99" s="25">
        <v>2.7823124253598758E-2</v>
      </c>
      <c r="BS99" s="25">
        <v>2.4565232948466777E-2</v>
      </c>
      <c r="BT99" s="25">
        <v>4.063252076695242E-3</v>
      </c>
      <c r="BU99" s="25">
        <v>2.2868973010886393E-2</v>
      </c>
      <c r="BV99" s="25">
        <v>6.8097698916613908E-3</v>
      </c>
      <c r="BW99" s="25">
        <v>2.1428396072910347E-2</v>
      </c>
      <c r="BX99" s="25">
        <v>1.5502187717307991E-2</v>
      </c>
      <c r="BY99" s="25">
        <v>2.3253155416420378E-2</v>
      </c>
      <c r="BZ99" s="25">
        <v>3.8394402375896017E-2</v>
      </c>
      <c r="CA99" s="25">
        <v>8.0117080577408697E-2</v>
      </c>
      <c r="CB99" s="25">
        <v>9.3504792570168943E-2</v>
      </c>
      <c r="CC99" s="25">
        <v>4.0572749338093463E-3</v>
      </c>
      <c r="CD99" s="25">
        <v>7.5552738898697874E-2</v>
      </c>
      <c r="CE99" s="25">
        <v>6.1315912629128271E-2</v>
      </c>
      <c r="CF99" s="25">
        <v>8.0027428007197032E-2</v>
      </c>
      <c r="CG99" s="25">
        <v>0.11173371398898259</v>
      </c>
      <c r="CH99" s="25">
        <v>2.9736737329667928E-2</v>
      </c>
      <c r="CI99" s="25">
        <v>4.0753781180358967E-2</v>
      </c>
      <c r="CJ99" s="25">
        <v>2.3128437586460441E-2</v>
      </c>
      <c r="CK99" s="25">
        <v>5.9408692531911278E-2</v>
      </c>
      <c r="CL99" s="25">
        <v>2.2549480944974602E-2</v>
      </c>
      <c r="CM99" s="25">
        <v>2.8229321703974526E-2</v>
      </c>
      <c r="CN99" s="25">
        <v>2.3262353542073014E-2</v>
      </c>
      <c r="CO99" s="25">
        <v>1.2367095111946147E-2</v>
      </c>
      <c r="CP99" s="25">
        <v>3.8420493562971537E-2</v>
      </c>
      <c r="CQ99" s="25">
        <v>5.7440825026928911E-2</v>
      </c>
      <c r="CR99" s="25">
        <v>4.3278798054407069E-2</v>
      </c>
      <c r="CS99" s="25">
        <v>1.5972628863119072E-2</v>
      </c>
      <c r="CT99" s="25">
        <v>1.070687782034871</v>
      </c>
      <c r="CU99" s="25">
        <v>2.8664714174237257E-2</v>
      </c>
      <c r="CV99" s="25">
        <v>1.7029015455889571E-2</v>
      </c>
      <c r="CW99" s="25">
        <v>2.4080787600267915E-2</v>
      </c>
      <c r="CX99" s="25">
        <v>2.0854477499170507E-2</v>
      </c>
      <c r="CY99" s="25">
        <v>8.720053576301132E-3</v>
      </c>
      <c r="CZ99" s="25">
        <v>1.4994335022843181E-2</v>
      </c>
      <c r="DA99" s="25">
        <v>8.0123880101840156E-3</v>
      </c>
      <c r="DB99" s="26">
        <v>1.8028175083581118E-2</v>
      </c>
      <c r="DC99" s="41">
        <f t="shared" si="2"/>
        <v>3.4822249805440526</v>
      </c>
      <c r="DD99" s="41">
        <f t="shared" si="3"/>
        <v>2.7109838858207729</v>
      </c>
    </row>
    <row r="100" spans="1:108" x14ac:dyDescent="0.15">
      <c r="A100" s="37">
        <v>671</v>
      </c>
      <c r="B100" s="38" t="s">
        <v>96</v>
      </c>
      <c r="C100" s="25">
        <v>0</v>
      </c>
      <c r="D100" s="25">
        <v>0</v>
      </c>
      <c r="E100" s="25">
        <v>0</v>
      </c>
      <c r="F100" s="25">
        <v>0</v>
      </c>
      <c r="G100" s="25">
        <v>0</v>
      </c>
      <c r="H100" s="25">
        <v>0</v>
      </c>
      <c r="I100" s="25">
        <v>0</v>
      </c>
      <c r="J100" s="25">
        <v>0</v>
      </c>
      <c r="K100" s="25">
        <v>0</v>
      </c>
      <c r="L100" s="25">
        <v>0</v>
      </c>
      <c r="M100" s="25">
        <v>0</v>
      </c>
      <c r="N100" s="25">
        <v>0</v>
      </c>
      <c r="O100" s="25">
        <v>0</v>
      </c>
      <c r="P100" s="25">
        <v>0</v>
      </c>
      <c r="Q100" s="25">
        <v>0</v>
      </c>
      <c r="R100" s="25">
        <v>0</v>
      </c>
      <c r="S100" s="25">
        <v>0</v>
      </c>
      <c r="T100" s="25">
        <v>0</v>
      </c>
      <c r="U100" s="25">
        <v>0</v>
      </c>
      <c r="V100" s="25">
        <v>0</v>
      </c>
      <c r="W100" s="25">
        <v>0</v>
      </c>
      <c r="X100" s="25">
        <v>0</v>
      </c>
      <c r="Y100" s="25">
        <v>0</v>
      </c>
      <c r="Z100" s="25">
        <v>0</v>
      </c>
      <c r="AA100" s="25">
        <v>0</v>
      </c>
      <c r="AB100" s="25">
        <v>0</v>
      </c>
      <c r="AC100" s="25">
        <v>0</v>
      </c>
      <c r="AD100" s="25">
        <v>0</v>
      </c>
      <c r="AE100" s="25">
        <v>0</v>
      </c>
      <c r="AF100" s="25">
        <v>0</v>
      </c>
      <c r="AG100" s="25">
        <v>0</v>
      </c>
      <c r="AH100" s="25">
        <v>0</v>
      </c>
      <c r="AI100" s="25">
        <v>0</v>
      </c>
      <c r="AJ100" s="25">
        <v>0</v>
      </c>
      <c r="AK100" s="25">
        <v>0</v>
      </c>
      <c r="AL100" s="25">
        <v>0</v>
      </c>
      <c r="AM100" s="25">
        <v>0</v>
      </c>
      <c r="AN100" s="25">
        <v>0</v>
      </c>
      <c r="AO100" s="25">
        <v>0</v>
      </c>
      <c r="AP100" s="25">
        <v>0</v>
      </c>
      <c r="AQ100" s="25">
        <v>0</v>
      </c>
      <c r="AR100" s="25">
        <v>0</v>
      </c>
      <c r="AS100" s="25">
        <v>0</v>
      </c>
      <c r="AT100" s="25">
        <v>0</v>
      </c>
      <c r="AU100" s="25">
        <v>0</v>
      </c>
      <c r="AV100" s="25">
        <v>0</v>
      </c>
      <c r="AW100" s="25">
        <v>0</v>
      </c>
      <c r="AX100" s="25">
        <v>0</v>
      </c>
      <c r="AY100" s="25">
        <v>0</v>
      </c>
      <c r="AZ100" s="25">
        <v>0</v>
      </c>
      <c r="BA100" s="25">
        <v>0</v>
      </c>
      <c r="BB100" s="25">
        <v>0</v>
      </c>
      <c r="BC100" s="25">
        <v>0</v>
      </c>
      <c r="BD100" s="25">
        <v>0</v>
      </c>
      <c r="BE100" s="25">
        <v>0</v>
      </c>
      <c r="BF100" s="25">
        <v>0</v>
      </c>
      <c r="BG100" s="25">
        <v>0</v>
      </c>
      <c r="BH100" s="25">
        <v>0</v>
      </c>
      <c r="BI100" s="25">
        <v>0</v>
      </c>
      <c r="BJ100" s="25">
        <v>0</v>
      </c>
      <c r="BK100" s="25">
        <v>0</v>
      </c>
      <c r="BL100" s="25">
        <v>0</v>
      </c>
      <c r="BM100" s="25">
        <v>0</v>
      </c>
      <c r="BN100" s="25">
        <v>0</v>
      </c>
      <c r="BO100" s="25">
        <v>0</v>
      </c>
      <c r="BP100" s="25">
        <v>0</v>
      </c>
      <c r="BQ100" s="25">
        <v>0</v>
      </c>
      <c r="BR100" s="25">
        <v>0</v>
      </c>
      <c r="BS100" s="25">
        <v>0</v>
      </c>
      <c r="BT100" s="25">
        <v>0</v>
      </c>
      <c r="BU100" s="25">
        <v>0</v>
      </c>
      <c r="BV100" s="25">
        <v>0</v>
      </c>
      <c r="BW100" s="25">
        <v>0</v>
      </c>
      <c r="BX100" s="25">
        <v>0</v>
      </c>
      <c r="BY100" s="25">
        <v>0</v>
      </c>
      <c r="BZ100" s="25">
        <v>0</v>
      </c>
      <c r="CA100" s="25">
        <v>0</v>
      </c>
      <c r="CB100" s="25">
        <v>0</v>
      </c>
      <c r="CC100" s="25">
        <v>0</v>
      </c>
      <c r="CD100" s="25">
        <v>0</v>
      </c>
      <c r="CE100" s="25">
        <v>0</v>
      </c>
      <c r="CF100" s="25">
        <v>0</v>
      </c>
      <c r="CG100" s="25">
        <v>0</v>
      </c>
      <c r="CH100" s="25">
        <v>0</v>
      </c>
      <c r="CI100" s="25">
        <v>0</v>
      </c>
      <c r="CJ100" s="25">
        <v>0</v>
      </c>
      <c r="CK100" s="25">
        <v>0</v>
      </c>
      <c r="CL100" s="25">
        <v>0</v>
      </c>
      <c r="CM100" s="25">
        <v>0</v>
      </c>
      <c r="CN100" s="25">
        <v>0</v>
      </c>
      <c r="CO100" s="25">
        <v>0</v>
      </c>
      <c r="CP100" s="25">
        <v>0</v>
      </c>
      <c r="CQ100" s="25">
        <v>0</v>
      </c>
      <c r="CR100" s="25">
        <v>0</v>
      </c>
      <c r="CS100" s="25">
        <v>0</v>
      </c>
      <c r="CT100" s="25">
        <v>0</v>
      </c>
      <c r="CU100" s="25">
        <v>1.0005169177427116</v>
      </c>
      <c r="CV100" s="25">
        <v>0</v>
      </c>
      <c r="CW100" s="25">
        <v>0</v>
      </c>
      <c r="CX100" s="25">
        <v>0</v>
      </c>
      <c r="CY100" s="25">
        <v>0</v>
      </c>
      <c r="CZ100" s="25">
        <v>0</v>
      </c>
      <c r="DA100" s="25">
        <v>0</v>
      </c>
      <c r="DB100" s="26">
        <v>0</v>
      </c>
      <c r="DC100" s="41">
        <f t="shared" si="2"/>
        <v>1.0005169177427116</v>
      </c>
      <c r="DD100" s="41">
        <f t="shared" si="3"/>
        <v>0.77892303244225869</v>
      </c>
    </row>
    <row r="101" spans="1:108" x14ac:dyDescent="0.15">
      <c r="A101" s="37">
        <v>672</v>
      </c>
      <c r="B101" s="38" t="s">
        <v>97</v>
      </c>
      <c r="C101" s="25">
        <v>1.0849350879353835E-6</v>
      </c>
      <c r="D101" s="25">
        <v>1.9582450991928291E-6</v>
      </c>
      <c r="E101" s="25">
        <v>1.0703531816556336E-6</v>
      </c>
      <c r="F101" s="25">
        <v>5.4773178700825407E-6</v>
      </c>
      <c r="G101" s="25">
        <v>1.5820860441648081E-6</v>
      </c>
      <c r="H101" s="25">
        <v>0</v>
      </c>
      <c r="I101" s="25">
        <v>8.6940064729201343E-6</v>
      </c>
      <c r="J101" s="25">
        <v>2.5076683577346474E-6</v>
      </c>
      <c r="K101" s="25">
        <v>1.6666719738736443E-6</v>
      </c>
      <c r="L101" s="25">
        <v>4.10954801772215E-6</v>
      </c>
      <c r="M101" s="25">
        <v>0</v>
      </c>
      <c r="N101" s="25">
        <v>1.4271134351697774E-6</v>
      </c>
      <c r="O101" s="25">
        <v>1.2671639401027724E-6</v>
      </c>
      <c r="P101" s="25">
        <v>3.0763973831531675E-6</v>
      </c>
      <c r="Q101" s="25">
        <v>3.0847295215197781E-6</v>
      </c>
      <c r="R101" s="25">
        <v>4.573899080302575E-6</v>
      </c>
      <c r="S101" s="25">
        <v>1.120916961862825E-6</v>
      </c>
      <c r="T101" s="25">
        <v>1.1235566559585409E-6</v>
      </c>
      <c r="U101" s="25">
        <v>2.2224583804159687E-6</v>
      </c>
      <c r="V101" s="25">
        <v>3.5609420320153284E-6</v>
      </c>
      <c r="W101" s="25">
        <v>0</v>
      </c>
      <c r="X101" s="25">
        <v>1.1214818779920268E-6</v>
      </c>
      <c r="Y101" s="25">
        <v>0</v>
      </c>
      <c r="Z101" s="25">
        <v>2.9174314910291102E-6</v>
      </c>
      <c r="AA101" s="25">
        <v>5.0225244155071211E-6</v>
      </c>
      <c r="AB101" s="25">
        <v>6.1487464854672258E-7</v>
      </c>
      <c r="AC101" s="25">
        <v>1.70945660421381E-6</v>
      </c>
      <c r="AD101" s="25">
        <v>1.0947360320659268E-6</v>
      </c>
      <c r="AE101" s="25">
        <v>9.4233303331892393E-7</v>
      </c>
      <c r="AF101" s="25">
        <v>1.5757166518058703E-6</v>
      </c>
      <c r="AG101" s="25">
        <v>2.2837975962360111E-6</v>
      </c>
      <c r="AH101" s="25">
        <v>7.316947730521289E-6</v>
      </c>
      <c r="AI101" s="25">
        <v>3.5516657167686243E-6</v>
      </c>
      <c r="AJ101" s="25">
        <v>0</v>
      </c>
      <c r="AK101" s="25">
        <v>0</v>
      </c>
      <c r="AL101" s="25">
        <v>0</v>
      </c>
      <c r="AM101" s="25">
        <v>3.2183437225134437E-7</v>
      </c>
      <c r="AN101" s="25">
        <v>2.9718336806153917E-6</v>
      </c>
      <c r="AO101" s="25">
        <v>1.4910759770086995E-6</v>
      </c>
      <c r="AP101" s="25">
        <v>7.2074661054687305E-6</v>
      </c>
      <c r="AQ101" s="25">
        <v>2.5356755747412473E-6</v>
      </c>
      <c r="AR101" s="25">
        <v>5.6726172651234762E-6</v>
      </c>
      <c r="AS101" s="25">
        <v>2.2060598163721751E-6</v>
      </c>
      <c r="AT101" s="25">
        <v>3.4407534675162785E-6</v>
      </c>
      <c r="AU101" s="25">
        <v>8.7132535815540546E-6</v>
      </c>
      <c r="AV101" s="25">
        <v>1.2794111681045616E-5</v>
      </c>
      <c r="AW101" s="25">
        <v>6.7990266039738284E-6</v>
      </c>
      <c r="AX101" s="25">
        <v>1.581721695333902E-5</v>
      </c>
      <c r="AY101" s="25">
        <v>7.2437689981776469E-6</v>
      </c>
      <c r="AZ101" s="25">
        <v>8.7020614650469387E-6</v>
      </c>
      <c r="BA101" s="25">
        <v>1.2894758974742538E-5</v>
      </c>
      <c r="BB101" s="25">
        <v>0</v>
      </c>
      <c r="BC101" s="25">
        <v>2.943078906848914E-6</v>
      </c>
      <c r="BD101" s="25">
        <v>2.0884801664060827E-6</v>
      </c>
      <c r="BE101" s="25">
        <v>1.2309700201105285E-6</v>
      </c>
      <c r="BF101" s="25">
        <v>2.1194560250419568E-6</v>
      </c>
      <c r="BG101" s="25">
        <v>2.0471007268441206E-6</v>
      </c>
      <c r="BH101" s="25">
        <v>3.161550489407163E-6</v>
      </c>
      <c r="BI101" s="25">
        <v>1.5817570141607571E-6</v>
      </c>
      <c r="BJ101" s="25">
        <v>2.6310400205679549E-6</v>
      </c>
      <c r="BK101" s="25">
        <v>3.1342521201256465E-6</v>
      </c>
      <c r="BL101" s="25">
        <v>1.5557733062717256E-5</v>
      </c>
      <c r="BM101" s="25">
        <v>5.7959706828209276E-6</v>
      </c>
      <c r="BN101" s="25">
        <v>2.8444246922691447E-6</v>
      </c>
      <c r="BO101" s="25">
        <v>3.250537130850537E-6</v>
      </c>
      <c r="BP101" s="25">
        <v>3.5328036739898151E-6</v>
      </c>
      <c r="BQ101" s="25">
        <v>3.1248147077061491E-6</v>
      </c>
      <c r="BR101" s="25">
        <v>1.3034103300220373E-6</v>
      </c>
      <c r="BS101" s="25">
        <v>9.5123586654119971E-7</v>
      </c>
      <c r="BT101" s="25">
        <v>2.3558703470076981E-7</v>
      </c>
      <c r="BU101" s="25">
        <v>4.9565686405328244E-5</v>
      </c>
      <c r="BV101" s="25">
        <v>1.2177461921401912E-6</v>
      </c>
      <c r="BW101" s="25">
        <v>5.3933108458592818E-6</v>
      </c>
      <c r="BX101" s="25">
        <v>3.5247647690653021E-6</v>
      </c>
      <c r="BY101" s="25">
        <v>1.6031338502409255E-6</v>
      </c>
      <c r="BZ101" s="25">
        <v>6.936738016677456E-6</v>
      </c>
      <c r="CA101" s="25">
        <v>5.7369141162372455E-6</v>
      </c>
      <c r="CB101" s="25">
        <v>4.4407848292352641E-6</v>
      </c>
      <c r="CC101" s="25">
        <v>1.356262626610658E-6</v>
      </c>
      <c r="CD101" s="25">
        <v>6.2725931137282682E-5</v>
      </c>
      <c r="CE101" s="25">
        <v>9.5013231179299692E-6</v>
      </c>
      <c r="CF101" s="25">
        <v>3.6215900172260352E-5</v>
      </c>
      <c r="CG101" s="25">
        <v>7.142306870494833E-5</v>
      </c>
      <c r="CH101" s="25">
        <v>9.0941540224177748E-6</v>
      </c>
      <c r="CI101" s="25">
        <v>2.2631202854647451E-6</v>
      </c>
      <c r="CJ101" s="25">
        <v>7.1903541928670317E-3</v>
      </c>
      <c r="CK101" s="25">
        <v>1.8872632360181798E-6</v>
      </c>
      <c r="CL101" s="25">
        <v>8.264745701481703E-3</v>
      </c>
      <c r="CM101" s="25">
        <v>1.2837177110557683E-6</v>
      </c>
      <c r="CN101" s="25">
        <v>8.7821401035830422E-3</v>
      </c>
      <c r="CO101" s="25">
        <v>1.532679880177904E-2</v>
      </c>
      <c r="CP101" s="25">
        <v>1.5441888907439587E-6</v>
      </c>
      <c r="CQ101" s="25">
        <v>6.3135271340982306E-6</v>
      </c>
      <c r="CR101" s="25">
        <v>6.2767901263166749E-6</v>
      </c>
      <c r="CS101" s="25">
        <v>8.3059843466444459E-7</v>
      </c>
      <c r="CT101" s="25">
        <v>5.2802288836992932E-6</v>
      </c>
      <c r="CU101" s="25">
        <v>1.5670059450517753E-3</v>
      </c>
      <c r="CV101" s="25">
        <v>1.0042260648263222</v>
      </c>
      <c r="CW101" s="25">
        <v>8.1623855304574738E-6</v>
      </c>
      <c r="CX101" s="25">
        <v>2.2856493661504186E-6</v>
      </c>
      <c r="CY101" s="25">
        <v>3.8684179881841277E-6</v>
      </c>
      <c r="CZ101" s="25">
        <v>3.5600491066285512E-6</v>
      </c>
      <c r="DA101" s="25">
        <v>1.016376005528856E-6</v>
      </c>
      <c r="DB101" s="26">
        <v>1.6301330803965884E-5</v>
      </c>
      <c r="DC101" s="41">
        <f t="shared" si="2"/>
        <v>1.0459208236258757</v>
      </c>
      <c r="DD101" s="41">
        <f t="shared" si="3"/>
        <v>0.81427090855316686</v>
      </c>
    </row>
    <row r="102" spans="1:108" x14ac:dyDescent="0.15">
      <c r="A102" s="37">
        <v>673</v>
      </c>
      <c r="B102" s="38" t="s">
        <v>98</v>
      </c>
      <c r="C102" s="25">
        <v>2.901785913997585E-5</v>
      </c>
      <c r="D102" s="25">
        <v>3.733209998437618E-5</v>
      </c>
      <c r="E102" s="25">
        <v>2.9854250695651036E-5</v>
      </c>
      <c r="F102" s="25">
        <v>2.1221373063943221E-5</v>
      </c>
      <c r="G102" s="25">
        <v>6.7690454823828486E-5</v>
      </c>
      <c r="H102" s="25">
        <v>0</v>
      </c>
      <c r="I102" s="25">
        <v>7.3180314664922008E-5</v>
      </c>
      <c r="J102" s="25">
        <v>1.2607754804805374E-4</v>
      </c>
      <c r="K102" s="25">
        <v>1.0075354696641173E-4</v>
      </c>
      <c r="L102" s="25">
        <v>6.2165925616551097E-5</v>
      </c>
      <c r="M102" s="25">
        <v>0</v>
      </c>
      <c r="N102" s="25">
        <v>1.1819992598775957E-4</v>
      </c>
      <c r="O102" s="25">
        <v>8.7557665190903704E-5</v>
      </c>
      <c r="P102" s="25">
        <v>1.2313621836423041E-4</v>
      </c>
      <c r="Q102" s="25">
        <v>5.9982669510669312E-5</v>
      </c>
      <c r="R102" s="25">
        <v>1.0434965941623894E-4</v>
      </c>
      <c r="S102" s="25">
        <v>7.7449767171923966E-5</v>
      </c>
      <c r="T102" s="25">
        <v>7.6397124417260451E-5</v>
      </c>
      <c r="U102" s="25">
        <v>6.4801382113599095E-5</v>
      </c>
      <c r="V102" s="25">
        <v>1.1628977669751134E-4</v>
      </c>
      <c r="W102" s="25">
        <v>0</v>
      </c>
      <c r="X102" s="25">
        <v>4.2480880083648915E-5</v>
      </c>
      <c r="Y102" s="25">
        <v>0</v>
      </c>
      <c r="Z102" s="25">
        <v>1.3098184534104956E-4</v>
      </c>
      <c r="AA102" s="25">
        <v>6.0822346503182309E-5</v>
      </c>
      <c r="AB102" s="25">
        <v>3.8235355568124527E-5</v>
      </c>
      <c r="AC102" s="25">
        <v>5.987957912324403E-5</v>
      </c>
      <c r="AD102" s="25">
        <v>8.8347519699050029E-5</v>
      </c>
      <c r="AE102" s="25">
        <v>6.8054074992037925E-5</v>
      </c>
      <c r="AF102" s="25">
        <v>4.2931356625607042E-5</v>
      </c>
      <c r="AG102" s="25">
        <v>4.260177610612098E-5</v>
      </c>
      <c r="AH102" s="25">
        <v>2.1387291760574461E-5</v>
      </c>
      <c r="AI102" s="25">
        <v>8.8855157228048793E-5</v>
      </c>
      <c r="AJ102" s="25">
        <v>0</v>
      </c>
      <c r="AK102" s="25">
        <v>0</v>
      </c>
      <c r="AL102" s="25">
        <v>0</v>
      </c>
      <c r="AM102" s="25">
        <v>2.8357109808063168E-5</v>
      </c>
      <c r="AN102" s="25">
        <v>7.2074621149651193E-5</v>
      </c>
      <c r="AO102" s="25">
        <v>7.8685137094880773E-5</v>
      </c>
      <c r="AP102" s="25">
        <v>6.5372453539469392E-5</v>
      </c>
      <c r="AQ102" s="25">
        <v>5.9940549397616287E-5</v>
      </c>
      <c r="AR102" s="25">
        <v>6.4567113576793607E-5</v>
      </c>
      <c r="AS102" s="25">
        <v>3.328733027082008E-5</v>
      </c>
      <c r="AT102" s="25">
        <v>4.1778906185644933E-5</v>
      </c>
      <c r="AU102" s="25">
        <v>1.7716204264410171E-4</v>
      </c>
      <c r="AV102" s="25">
        <v>1.0752297013247352E-4</v>
      </c>
      <c r="AW102" s="25">
        <v>3.6857515900622484E-5</v>
      </c>
      <c r="AX102" s="25">
        <v>6.7295698172922089E-5</v>
      </c>
      <c r="AY102" s="25">
        <v>5.1903694075106743E-5</v>
      </c>
      <c r="AZ102" s="25">
        <v>3.8314654807781178E-5</v>
      </c>
      <c r="BA102" s="25">
        <v>4.8875801482343725E-5</v>
      </c>
      <c r="BB102" s="25">
        <v>0</v>
      </c>
      <c r="BC102" s="25">
        <v>2.5070460795980348E-5</v>
      </c>
      <c r="BD102" s="25">
        <v>3.588109417376238E-4</v>
      </c>
      <c r="BE102" s="25">
        <v>1.1148153121432127E-4</v>
      </c>
      <c r="BF102" s="25">
        <v>8.0756730783576526E-5</v>
      </c>
      <c r="BG102" s="25">
        <v>7.6816548336908815E-5</v>
      </c>
      <c r="BH102" s="25">
        <v>8.708989853041036E-5</v>
      </c>
      <c r="BI102" s="25">
        <v>7.4862442759754793E-5</v>
      </c>
      <c r="BJ102" s="25">
        <v>1.7511136764030623E-4</v>
      </c>
      <c r="BK102" s="25">
        <v>1.0528050202914026E-4</v>
      </c>
      <c r="BL102" s="25">
        <v>1.9329978874489104E-4</v>
      </c>
      <c r="BM102" s="25">
        <v>6.0378028752891415E-5</v>
      </c>
      <c r="BN102" s="25">
        <v>1.3290853625992356E-4</v>
      </c>
      <c r="BO102" s="25">
        <v>1.0570627661252318E-4</v>
      </c>
      <c r="BP102" s="25">
        <v>1.2242588828537314E-4</v>
      </c>
      <c r="BQ102" s="25">
        <v>1.4020428671044177E-4</v>
      </c>
      <c r="BR102" s="25">
        <v>1.2037136867751265E-4</v>
      </c>
      <c r="BS102" s="25">
        <v>9.4321804592133459E-5</v>
      </c>
      <c r="BT102" s="25">
        <v>1.2453101235350831E-5</v>
      </c>
      <c r="BU102" s="25">
        <v>2.1083562012144293E-3</v>
      </c>
      <c r="BV102" s="25">
        <v>5.3398435805889117E-5</v>
      </c>
      <c r="BW102" s="25">
        <v>7.463941974292442E-5</v>
      </c>
      <c r="BX102" s="25">
        <v>1.9015335048281522E-4</v>
      </c>
      <c r="BY102" s="25">
        <v>2.32098521962295E-4</v>
      </c>
      <c r="BZ102" s="25">
        <v>1.3440492752535201E-4</v>
      </c>
      <c r="CA102" s="25">
        <v>1.8548380754526044E-4</v>
      </c>
      <c r="CB102" s="25">
        <v>1.7149509102461368E-4</v>
      </c>
      <c r="CC102" s="25">
        <v>1.7770609835296504E-4</v>
      </c>
      <c r="CD102" s="25">
        <v>7.5643189507087984E-4</v>
      </c>
      <c r="CE102" s="25">
        <v>1.2279668018947434E-3</v>
      </c>
      <c r="CF102" s="25">
        <v>1.417896915682E-4</v>
      </c>
      <c r="CG102" s="25">
        <v>7.2145007607885329E-4</v>
      </c>
      <c r="CH102" s="25">
        <v>9.6018991628417014E-4</v>
      </c>
      <c r="CI102" s="25">
        <v>1.6276252533136537E-4</v>
      </c>
      <c r="CJ102" s="25">
        <v>2.4679608215971862E-4</v>
      </c>
      <c r="CK102" s="25">
        <v>1.6152058208746263E-4</v>
      </c>
      <c r="CL102" s="25">
        <v>1.3317504763370833E-2</v>
      </c>
      <c r="CM102" s="25">
        <v>6.4440175542201548E-3</v>
      </c>
      <c r="CN102" s="25">
        <v>1.1191378517651888E-2</v>
      </c>
      <c r="CO102" s="25">
        <v>6.3721110633418758E-3</v>
      </c>
      <c r="CP102" s="25">
        <v>1.3402558804388756E-4</v>
      </c>
      <c r="CQ102" s="25">
        <v>1.7461095409557941E-4</v>
      </c>
      <c r="CR102" s="25">
        <v>9.3277311205075097E-4</v>
      </c>
      <c r="CS102" s="25">
        <v>5.1272922492445198E-5</v>
      </c>
      <c r="CT102" s="25">
        <v>9.3144192230674614E-4</v>
      </c>
      <c r="CU102" s="25">
        <v>9.5455336426136777E-3</v>
      </c>
      <c r="CV102" s="25">
        <v>1.7667397779003516E-3</v>
      </c>
      <c r="CW102" s="25">
        <v>1.0161424428262487</v>
      </c>
      <c r="CX102" s="25">
        <v>1.0472729179021264E-4</v>
      </c>
      <c r="CY102" s="25">
        <v>2.3780074809898018E-4</v>
      </c>
      <c r="CZ102" s="25">
        <v>3.6181223217061497E-3</v>
      </c>
      <c r="DA102" s="25">
        <v>3.4034625728487064E-5</v>
      </c>
      <c r="DB102" s="26">
        <v>1.2890201775795633E-3</v>
      </c>
      <c r="DC102" s="41">
        <f t="shared" si="2"/>
        <v>1.0851035810802141</v>
      </c>
      <c r="DD102" s="41">
        <f t="shared" si="3"/>
        <v>0.84477549244830019</v>
      </c>
    </row>
    <row r="103" spans="1:108" x14ac:dyDescent="0.15">
      <c r="A103" s="37">
        <v>674</v>
      </c>
      <c r="B103" s="38" t="s">
        <v>99</v>
      </c>
      <c r="C103" s="25">
        <v>2.1929184837606141E-5</v>
      </c>
      <c r="D103" s="25">
        <v>1.9362166014351404E-5</v>
      </c>
      <c r="E103" s="25">
        <v>2.1143501935783614E-5</v>
      </c>
      <c r="F103" s="25">
        <v>2.6938379643482692E-5</v>
      </c>
      <c r="G103" s="25">
        <v>2.7926006947209314E-5</v>
      </c>
      <c r="H103" s="25">
        <v>0</v>
      </c>
      <c r="I103" s="25">
        <v>3.6275769978152222E-5</v>
      </c>
      <c r="J103" s="25">
        <v>3.1935063638340269E-5</v>
      </c>
      <c r="K103" s="25">
        <v>1.4956967784302764E-4</v>
      </c>
      <c r="L103" s="25">
        <v>2.0510980004121516E-5</v>
      </c>
      <c r="M103" s="25">
        <v>0</v>
      </c>
      <c r="N103" s="25">
        <v>4.0779165543768001E-5</v>
      </c>
      <c r="O103" s="25">
        <v>4.5030795815932854E-5</v>
      </c>
      <c r="P103" s="25">
        <v>3.4834272695849617E-5</v>
      </c>
      <c r="Q103" s="25">
        <v>5.0148302161099854E-5</v>
      </c>
      <c r="R103" s="25">
        <v>2.8044606797460672E-5</v>
      </c>
      <c r="S103" s="25">
        <v>2.4376577534261109E-5</v>
      </c>
      <c r="T103" s="25">
        <v>2.6530494063397566E-5</v>
      </c>
      <c r="U103" s="25">
        <v>6.0128123685080899E-5</v>
      </c>
      <c r="V103" s="25">
        <v>3.8845527722959846E-5</v>
      </c>
      <c r="W103" s="25">
        <v>0</v>
      </c>
      <c r="X103" s="25">
        <v>1.2911807150002855E-5</v>
      </c>
      <c r="Y103" s="25">
        <v>0</v>
      </c>
      <c r="Z103" s="25">
        <v>3.6435632559266322E-4</v>
      </c>
      <c r="AA103" s="25">
        <v>3.3865861889970572E-4</v>
      </c>
      <c r="AB103" s="25">
        <v>1.2260157085765146E-5</v>
      </c>
      <c r="AC103" s="25">
        <v>3.5730767994838926E-5</v>
      </c>
      <c r="AD103" s="25">
        <v>5.6554376078521787E-5</v>
      </c>
      <c r="AE103" s="25">
        <v>3.4284636015476632E-5</v>
      </c>
      <c r="AF103" s="25">
        <v>2.336939588011883E-5</v>
      </c>
      <c r="AG103" s="25">
        <v>1.6668164477879318E-5</v>
      </c>
      <c r="AH103" s="25">
        <v>3.5159652380355995E-5</v>
      </c>
      <c r="AI103" s="25">
        <v>4.9023929982742522E-5</v>
      </c>
      <c r="AJ103" s="25">
        <v>0</v>
      </c>
      <c r="AK103" s="25">
        <v>0</v>
      </c>
      <c r="AL103" s="25">
        <v>0</v>
      </c>
      <c r="AM103" s="25">
        <v>6.6852224904171764E-6</v>
      </c>
      <c r="AN103" s="25">
        <v>3.5772970747804558E-5</v>
      </c>
      <c r="AO103" s="25">
        <v>2.5180407837025503E-5</v>
      </c>
      <c r="AP103" s="25">
        <v>2.949326454709819E-5</v>
      </c>
      <c r="AQ103" s="25">
        <v>2.224338474675802E-5</v>
      </c>
      <c r="AR103" s="25">
        <v>3.1426335844982392E-5</v>
      </c>
      <c r="AS103" s="25">
        <v>2.2044884746808986E-5</v>
      </c>
      <c r="AT103" s="25">
        <v>5.2511734300287004E-5</v>
      </c>
      <c r="AU103" s="25">
        <v>4.3018678087553142E-5</v>
      </c>
      <c r="AV103" s="25">
        <v>2.588886411437409E-5</v>
      </c>
      <c r="AW103" s="25">
        <v>3.763727096845091E-5</v>
      </c>
      <c r="AX103" s="25">
        <v>6.6439779383506537E-5</v>
      </c>
      <c r="AY103" s="25">
        <v>2.7542664898796538E-5</v>
      </c>
      <c r="AZ103" s="25">
        <v>2.3735108794130167E-5</v>
      </c>
      <c r="BA103" s="25">
        <v>4.901918841721751E-5</v>
      </c>
      <c r="BB103" s="25">
        <v>0</v>
      </c>
      <c r="BC103" s="25">
        <v>2.2523096691065024E-5</v>
      </c>
      <c r="BD103" s="25">
        <v>2.4675658092436438E-5</v>
      </c>
      <c r="BE103" s="25">
        <v>2.255636309318955E-5</v>
      </c>
      <c r="BF103" s="25">
        <v>8.45528393643164E-5</v>
      </c>
      <c r="BG103" s="25">
        <v>3.7102532654405187E-5</v>
      </c>
      <c r="BH103" s="25">
        <v>4.6919005559158374E-5</v>
      </c>
      <c r="BI103" s="25">
        <v>3.0756196589347396E-5</v>
      </c>
      <c r="BJ103" s="25">
        <v>4.1034097371571039E-5</v>
      </c>
      <c r="BK103" s="25">
        <v>4.2191175057937184E-5</v>
      </c>
      <c r="BL103" s="25">
        <v>5.86888652090105E-5</v>
      </c>
      <c r="BM103" s="25">
        <v>9.1919628461649839E-5</v>
      </c>
      <c r="BN103" s="25">
        <v>6.3541405247707563E-5</v>
      </c>
      <c r="BO103" s="25">
        <v>3.5412670680584507E-5</v>
      </c>
      <c r="BP103" s="25">
        <v>1.1768816277807894E-4</v>
      </c>
      <c r="BQ103" s="25">
        <v>2.158112289665937E-4</v>
      </c>
      <c r="BR103" s="25">
        <v>1.7454911409849652E-4</v>
      </c>
      <c r="BS103" s="25">
        <v>1.493102286538636E-4</v>
      </c>
      <c r="BT103" s="25">
        <v>1.5322073555131692E-5</v>
      </c>
      <c r="BU103" s="25">
        <v>7.7272976040590244E-5</v>
      </c>
      <c r="BV103" s="25">
        <v>2.3588596228086212E-5</v>
      </c>
      <c r="BW103" s="25">
        <v>4.7639735838059995E-5</v>
      </c>
      <c r="BX103" s="25">
        <v>6.7686686831378368E-5</v>
      </c>
      <c r="BY103" s="25">
        <v>8.6651236043140824E-5</v>
      </c>
      <c r="BZ103" s="25">
        <v>7.3273693771273233E-5</v>
      </c>
      <c r="CA103" s="25">
        <v>5.0933435420129953E-5</v>
      </c>
      <c r="CB103" s="25">
        <v>1.0311954910169845E-4</v>
      </c>
      <c r="CC103" s="25">
        <v>1.7109855212205217E-5</v>
      </c>
      <c r="CD103" s="25">
        <v>2.6197566695420563E-4</v>
      </c>
      <c r="CE103" s="25">
        <v>4.1870327080696497E-2</v>
      </c>
      <c r="CF103" s="25">
        <v>1.3639076111499434E-4</v>
      </c>
      <c r="CG103" s="25">
        <v>5.2285394178937792E-4</v>
      </c>
      <c r="CH103" s="25">
        <v>1.9678727396103865E-2</v>
      </c>
      <c r="CI103" s="25">
        <v>4.9127401836951577E-5</v>
      </c>
      <c r="CJ103" s="25">
        <v>1.3231308232276485E-4</v>
      </c>
      <c r="CK103" s="25">
        <v>1.1442824015872679E-4</v>
      </c>
      <c r="CL103" s="25">
        <v>4.50583954719503E-5</v>
      </c>
      <c r="CM103" s="25">
        <v>5.1418872768739449E-5</v>
      </c>
      <c r="CN103" s="25">
        <v>7.04084835286392E-5</v>
      </c>
      <c r="CO103" s="25">
        <v>2.6808943716982854E-5</v>
      </c>
      <c r="CP103" s="25">
        <v>1.3809456350624371E-4</v>
      </c>
      <c r="CQ103" s="25">
        <v>1.3974488002037588E-4</v>
      </c>
      <c r="CR103" s="25">
        <v>2.0195322091699792E-2</v>
      </c>
      <c r="CS103" s="25">
        <v>3.1273145592923876E-5</v>
      </c>
      <c r="CT103" s="25">
        <v>1.0371526990618318E-4</v>
      </c>
      <c r="CU103" s="25">
        <v>1.326818749347167E-3</v>
      </c>
      <c r="CV103" s="25">
        <v>2.9013476043883348E-4</v>
      </c>
      <c r="CW103" s="25">
        <v>2.3842065853125154E-4</v>
      </c>
      <c r="CX103" s="25">
        <v>1.0033017432322586</v>
      </c>
      <c r="CY103" s="25">
        <v>3.5714240753544065E-5</v>
      </c>
      <c r="CZ103" s="25">
        <v>8.7872326247727796E-4</v>
      </c>
      <c r="DA103" s="25">
        <v>2.2556934655135855E-5</v>
      </c>
      <c r="DB103" s="26">
        <v>4.0314289540394023E-4</v>
      </c>
      <c r="DC103" s="41">
        <f t="shared" si="2"/>
        <v>1.0940689992459909</v>
      </c>
      <c r="DD103" s="41">
        <f t="shared" si="3"/>
        <v>0.85175525518989892</v>
      </c>
    </row>
    <row r="104" spans="1:108" x14ac:dyDescent="0.15">
      <c r="A104" s="37">
        <v>675</v>
      </c>
      <c r="B104" s="38" t="s">
        <v>100</v>
      </c>
      <c r="C104" s="25">
        <v>4.089985482574345E-5</v>
      </c>
      <c r="D104" s="25">
        <v>4.301615674290377E-3</v>
      </c>
      <c r="E104" s="25">
        <v>7.8444072851748773E-5</v>
      </c>
      <c r="F104" s="25">
        <v>7.6790683114473874E-6</v>
      </c>
      <c r="G104" s="25">
        <v>3.8059375324923534E-5</v>
      </c>
      <c r="H104" s="25">
        <v>0</v>
      </c>
      <c r="I104" s="25">
        <v>4.2106410733314103E-7</v>
      </c>
      <c r="J104" s="25">
        <v>1.1285082677084794E-3</v>
      </c>
      <c r="K104" s="25">
        <v>1.5967296318466198E-5</v>
      </c>
      <c r="L104" s="25">
        <v>1.4943138797694736E-4</v>
      </c>
      <c r="M104" s="25">
        <v>0</v>
      </c>
      <c r="N104" s="25">
        <v>3.9639631102805361E-7</v>
      </c>
      <c r="O104" s="25">
        <v>7.3828127902731157E-7</v>
      </c>
      <c r="P104" s="25">
        <v>2.062287464432171E-6</v>
      </c>
      <c r="Q104" s="25">
        <v>2.5582760907153637E-7</v>
      </c>
      <c r="R104" s="25">
        <v>2.1147060348426444E-6</v>
      </c>
      <c r="S104" s="25">
        <v>3.4685392804330003E-7</v>
      </c>
      <c r="T104" s="25">
        <v>1.1592898307341867E-7</v>
      </c>
      <c r="U104" s="25">
        <v>2.275238305475278E-6</v>
      </c>
      <c r="V104" s="25">
        <v>2.6447112577074036E-7</v>
      </c>
      <c r="W104" s="25">
        <v>0</v>
      </c>
      <c r="X104" s="25">
        <v>4.7130399040699754E-6</v>
      </c>
      <c r="Y104" s="25">
        <v>0</v>
      </c>
      <c r="Z104" s="25">
        <v>5.9370087085846517E-6</v>
      </c>
      <c r="AA104" s="25">
        <v>3.6811268081400955E-6</v>
      </c>
      <c r="AB104" s="25">
        <v>4.2516250557933768E-8</v>
      </c>
      <c r="AC104" s="25">
        <v>1.3985098807513424E-7</v>
      </c>
      <c r="AD104" s="25">
        <v>9.2276481908162385E-7</v>
      </c>
      <c r="AE104" s="25">
        <v>7.5559423604153409E-5</v>
      </c>
      <c r="AF104" s="25">
        <v>1.1429150418880971E-7</v>
      </c>
      <c r="AG104" s="25">
        <v>1.2633930726814658E-7</v>
      </c>
      <c r="AH104" s="25">
        <v>5.7434348782213795E-7</v>
      </c>
      <c r="AI104" s="25">
        <v>1.4424328660165751E-6</v>
      </c>
      <c r="AJ104" s="25">
        <v>0</v>
      </c>
      <c r="AK104" s="25">
        <v>0</v>
      </c>
      <c r="AL104" s="25">
        <v>0</v>
      </c>
      <c r="AM104" s="25">
        <v>1.826286955232455E-8</v>
      </c>
      <c r="AN104" s="25">
        <v>1.5650107107009444E-7</v>
      </c>
      <c r="AO104" s="25">
        <v>8.8942832164389763E-8</v>
      </c>
      <c r="AP104" s="25">
        <v>3.4678544598670915E-7</v>
      </c>
      <c r="AQ104" s="25">
        <v>1.2752007294412922E-7</v>
      </c>
      <c r="AR104" s="25">
        <v>2.7592553105533486E-7</v>
      </c>
      <c r="AS104" s="25">
        <v>1.1444877068670813E-7</v>
      </c>
      <c r="AT104" s="25">
        <v>1.7907035035934303E-7</v>
      </c>
      <c r="AU104" s="25">
        <v>4.219882185603705E-7</v>
      </c>
      <c r="AV104" s="25">
        <v>5.9855021675312538E-7</v>
      </c>
      <c r="AW104" s="25">
        <v>3.3143775867147783E-7</v>
      </c>
      <c r="AX104" s="25">
        <v>7.4705562548257995E-7</v>
      </c>
      <c r="AY104" s="25">
        <v>3.4113755772608202E-7</v>
      </c>
      <c r="AZ104" s="25">
        <v>4.1328406521945949E-7</v>
      </c>
      <c r="BA104" s="25">
        <v>6.0642110926186653E-7</v>
      </c>
      <c r="BB104" s="25">
        <v>0</v>
      </c>
      <c r="BC104" s="25">
        <v>1.431465105956021E-7</v>
      </c>
      <c r="BD104" s="25">
        <v>1.1543723183218931E-7</v>
      </c>
      <c r="BE104" s="25">
        <v>6.6572618239747184E-8</v>
      </c>
      <c r="BF104" s="25">
        <v>1.6438548980857449E-6</v>
      </c>
      <c r="BG104" s="25">
        <v>1.1763206258419059E-7</v>
      </c>
      <c r="BH104" s="25">
        <v>2.208551874984544E-7</v>
      </c>
      <c r="BI104" s="25">
        <v>1.0884474641431842E-7</v>
      </c>
      <c r="BJ104" s="25">
        <v>1.997069888905151E-7</v>
      </c>
      <c r="BK104" s="25">
        <v>1.9527230426011026E-7</v>
      </c>
      <c r="BL104" s="25">
        <v>7.3191200213782735E-7</v>
      </c>
      <c r="BM104" s="25">
        <v>3.0464370074828948E-7</v>
      </c>
      <c r="BN104" s="25">
        <v>1.6429675153544807E-7</v>
      </c>
      <c r="BO104" s="25">
        <v>1.6529983855114361E-7</v>
      </c>
      <c r="BP104" s="25">
        <v>2.1318721237984988E-7</v>
      </c>
      <c r="BQ104" s="25">
        <v>2.0991471352656068E-7</v>
      </c>
      <c r="BR104" s="25">
        <v>1.1623037980662146E-7</v>
      </c>
      <c r="BS104" s="25">
        <v>9.166233074691042E-8</v>
      </c>
      <c r="BT104" s="25">
        <v>1.7380506240601293E-8</v>
      </c>
      <c r="BU104" s="25">
        <v>2.2827847541207864E-6</v>
      </c>
      <c r="BV104" s="25">
        <v>7.0608041271214387E-8</v>
      </c>
      <c r="BW104" s="25">
        <v>3.086659264589753E-7</v>
      </c>
      <c r="BX104" s="25">
        <v>2.2426508361106583E-7</v>
      </c>
      <c r="BY104" s="25">
        <v>2.0709075890441893E-7</v>
      </c>
      <c r="BZ104" s="25">
        <v>3.643296031047627E-7</v>
      </c>
      <c r="CA104" s="25">
        <v>2.9693160802870124E-7</v>
      </c>
      <c r="CB104" s="25">
        <v>9.3549438290266293E-7</v>
      </c>
      <c r="CC104" s="25">
        <v>6.9774447908830294E-8</v>
      </c>
      <c r="CD104" s="25">
        <v>2.9358743160558836E-6</v>
      </c>
      <c r="CE104" s="25">
        <v>1.2171134474775586E-5</v>
      </c>
      <c r="CF104" s="25">
        <v>1.6982958904180165E-6</v>
      </c>
      <c r="CG104" s="25">
        <v>3.4024573649676106E-6</v>
      </c>
      <c r="CH104" s="25">
        <v>6.001884338985299E-6</v>
      </c>
      <c r="CI104" s="25">
        <v>4.14756227279802E-7</v>
      </c>
      <c r="CJ104" s="25">
        <v>3.27254642329182E-4</v>
      </c>
      <c r="CK104" s="25">
        <v>4.2013755206980105E-6</v>
      </c>
      <c r="CL104" s="25">
        <v>2.8215277703972328E-6</v>
      </c>
      <c r="CM104" s="25">
        <v>8.1234161722520308E-8</v>
      </c>
      <c r="CN104" s="25">
        <v>6.2837238477483395E-6</v>
      </c>
      <c r="CO104" s="25">
        <v>9.0871311131745111E-6</v>
      </c>
      <c r="CP104" s="25">
        <v>6.5154279453539475E-7</v>
      </c>
      <c r="CQ104" s="25">
        <v>3.3674976913861589E-7</v>
      </c>
      <c r="CR104" s="25">
        <v>5.9544689194215174E-6</v>
      </c>
      <c r="CS104" s="25">
        <v>5.2250108350070342E-8</v>
      </c>
      <c r="CT104" s="25">
        <v>2.8046219411131297E-7</v>
      </c>
      <c r="CU104" s="25">
        <v>3.8847174937030556E-5</v>
      </c>
      <c r="CV104" s="25">
        <v>8.6840021305819714E-5</v>
      </c>
      <c r="CW104" s="25">
        <v>4.5439485217972695E-7</v>
      </c>
      <c r="CX104" s="25">
        <v>2.8098004584291612E-4</v>
      </c>
      <c r="CY104" s="25">
        <v>1.0014583123565854</v>
      </c>
      <c r="CZ104" s="25">
        <v>4.1020252244804166E-6</v>
      </c>
      <c r="DA104" s="25">
        <v>1.7049224883048956E-7</v>
      </c>
      <c r="DB104" s="26">
        <v>9.1010222134495574E-7</v>
      </c>
      <c r="DC104" s="41">
        <f t="shared" si="2"/>
        <v>1.008131448441449</v>
      </c>
      <c r="DD104" s="41">
        <f t="shared" si="3"/>
        <v>0.78485110146068826</v>
      </c>
    </row>
    <row r="105" spans="1:108" x14ac:dyDescent="0.15">
      <c r="A105" s="37">
        <v>679</v>
      </c>
      <c r="B105" s="38" t="s">
        <v>101</v>
      </c>
      <c r="C105" s="25">
        <v>1.1770468590658562E-4</v>
      </c>
      <c r="D105" s="25">
        <v>1.6783656977570653E-4</v>
      </c>
      <c r="E105" s="25">
        <v>1.4306473523579327E-3</v>
      </c>
      <c r="F105" s="25">
        <v>1.3511008324222764E-4</v>
      </c>
      <c r="G105" s="25">
        <v>6.6607125429018945E-4</v>
      </c>
      <c r="H105" s="25">
        <v>0</v>
      </c>
      <c r="I105" s="25">
        <v>2.0617288040564353E-4</v>
      </c>
      <c r="J105" s="25">
        <v>2.4450011390298593E-4</v>
      </c>
      <c r="K105" s="25">
        <v>1.1730876431801709E-4</v>
      </c>
      <c r="L105" s="25">
        <v>1.47199867076671E-4</v>
      </c>
      <c r="M105" s="25">
        <v>0</v>
      </c>
      <c r="N105" s="25">
        <v>2.0891132085703115E-4</v>
      </c>
      <c r="O105" s="25">
        <v>1.4739897436479786E-4</v>
      </c>
      <c r="P105" s="25">
        <v>1.7523304441214747E-4</v>
      </c>
      <c r="Q105" s="25">
        <v>1.5643443533644273E-4</v>
      </c>
      <c r="R105" s="25">
        <v>1.1548836457773015E-4</v>
      </c>
      <c r="S105" s="25">
        <v>8.8180276289816125E-5</v>
      </c>
      <c r="T105" s="25">
        <v>1.4373257093218823E-4</v>
      </c>
      <c r="U105" s="25">
        <v>3.3756254753530119E-4</v>
      </c>
      <c r="V105" s="25">
        <v>2.6808116288832629E-4</v>
      </c>
      <c r="W105" s="25">
        <v>0</v>
      </c>
      <c r="X105" s="25">
        <v>8.2749281423814743E-5</v>
      </c>
      <c r="Y105" s="25">
        <v>0</v>
      </c>
      <c r="Z105" s="25">
        <v>1.4703034501747046E-4</v>
      </c>
      <c r="AA105" s="25">
        <v>3.6198799599098384E-4</v>
      </c>
      <c r="AB105" s="25">
        <v>6.4635382085021344E-5</v>
      </c>
      <c r="AC105" s="25">
        <v>7.1405221332386241E-5</v>
      </c>
      <c r="AD105" s="25">
        <v>8.3002911506412872E-5</v>
      </c>
      <c r="AE105" s="25">
        <v>9.9153607067706004E-5</v>
      </c>
      <c r="AF105" s="25">
        <v>1.9340441429513845E-4</v>
      </c>
      <c r="AG105" s="25">
        <v>1.228434371939955E-4</v>
      </c>
      <c r="AH105" s="25">
        <v>8.6396279511338314E-4</v>
      </c>
      <c r="AI105" s="25">
        <v>3.8031598631227447E-4</v>
      </c>
      <c r="AJ105" s="25">
        <v>0</v>
      </c>
      <c r="AK105" s="25">
        <v>0</v>
      </c>
      <c r="AL105" s="25">
        <v>0</v>
      </c>
      <c r="AM105" s="25">
        <v>3.7805237414852631E-5</v>
      </c>
      <c r="AN105" s="25">
        <v>1.6912531945965684E-4</v>
      </c>
      <c r="AO105" s="25">
        <v>8.9147963389884868E-5</v>
      </c>
      <c r="AP105" s="25">
        <v>1.1963185368164831E-4</v>
      </c>
      <c r="AQ105" s="25">
        <v>8.4008995694278058E-5</v>
      </c>
      <c r="AR105" s="25">
        <v>1.3669535630542019E-4</v>
      </c>
      <c r="AS105" s="25">
        <v>9.48340093306717E-5</v>
      </c>
      <c r="AT105" s="25">
        <v>1.3899287865414093E-4</v>
      </c>
      <c r="AU105" s="25">
        <v>1.4809672386444165E-4</v>
      </c>
      <c r="AV105" s="25">
        <v>2.7188024094856547E-4</v>
      </c>
      <c r="AW105" s="25">
        <v>1.4117453100113763E-4</v>
      </c>
      <c r="AX105" s="25">
        <v>1.8460846531519832E-4</v>
      </c>
      <c r="AY105" s="25">
        <v>7.8060618466951082E-5</v>
      </c>
      <c r="AZ105" s="25">
        <v>3.2406278376869807E-4</v>
      </c>
      <c r="BA105" s="25">
        <v>1.3245698353114903E-4</v>
      </c>
      <c r="BB105" s="25">
        <v>0</v>
      </c>
      <c r="BC105" s="25">
        <v>6.3236763507698419E-5</v>
      </c>
      <c r="BD105" s="25">
        <v>1.1735785658784964E-3</v>
      </c>
      <c r="BE105" s="25">
        <v>1.1806385709483179E-4</v>
      </c>
      <c r="BF105" s="25">
        <v>2.0785682970815412E-4</v>
      </c>
      <c r="BG105" s="25">
        <v>2.8208485405362133E-4</v>
      </c>
      <c r="BH105" s="25">
        <v>3.1528776809110827E-4</v>
      </c>
      <c r="BI105" s="25">
        <v>1.9621950155577307E-4</v>
      </c>
      <c r="BJ105" s="25">
        <v>5.075157409960777E-4</v>
      </c>
      <c r="BK105" s="25">
        <v>4.5954675706660821E-4</v>
      </c>
      <c r="BL105" s="25">
        <v>2.353677848581692E-4</v>
      </c>
      <c r="BM105" s="25">
        <v>1.8762402516726991E-4</v>
      </c>
      <c r="BN105" s="25">
        <v>3.5543458683394874E-4</v>
      </c>
      <c r="BO105" s="25">
        <v>8.4785643890663195E-5</v>
      </c>
      <c r="BP105" s="25">
        <v>5.191718101635039E-4</v>
      </c>
      <c r="BQ105" s="25">
        <v>2.767218040063583E-4</v>
      </c>
      <c r="BR105" s="25">
        <v>1.4204535906130042E-3</v>
      </c>
      <c r="BS105" s="25">
        <v>1.0228893936568624E-3</v>
      </c>
      <c r="BT105" s="25">
        <v>3.6226126830401947E-4</v>
      </c>
      <c r="BU105" s="25">
        <v>2.9632751183584404E-4</v>
      </c>
      <c r="BV105" s="25">
        <v>2.6404004762895986E-4</v>
      </c>
      <c r="BW105" s="25">
        <v>2.4835188374287999E-4</v>
      </c>
      <c r="BX105" s="25">
        <v>5.0309913862677013E-4</v>
      </c>
      <c r="BY105" s="25">
        <v>2.3491052983672193E-4</v>
      </c>
      <c r="BZ105" s="25">
        <v>3.4243972752748139E-4</v>
      </c>
      <c r="CA105" s="25">
        <v>4.7656797409597262E-4</v>
      </c>
      <c r="CB105" s="25">
        <v>6.9789152614833146E-4</v>
      </c>
      <c r="CC105" s="25">
        <v>1.7707094639975025E-4</v>
      </c>
      <c r="CD105" s="25">
        <v>5.9289681741599468E-4</v>
      </c>
      <c r="CE105" s="25">
        <v>1.7151044885320489E-3</v>
      </c>
      <c r="CF105" s="25">
        <v>9.4141644723492839E-4</v>
      </c>
      <c r="CG105" s="25">
        <v>3.3389934118952913E-4</v>
      </c>
      <c r="CH105" s="25">
        <v>3.3200767498871935E-3</v>
      </c>
      <c r="CI105" s="25">
        <v>3.343523246973686E-4</v>
      </c>
      <c r="CJ105" s="25">
        <v>2.5791476591657185E-3</v>
      </c>
      <c r="CK105" s="25">
        <v>2.7873446645397394E-3</v>
      </c>
      <c r="CL105" s="25">
        <v>3.5660704613869583E-4</v>
      </c>
      <c r="CM105" s="25">
        <v>1.99256366261001E-4</v>
      </c>
      <c r="CN105" s="25">
        <v>2.2016692041393416E-4</v>
      </c>
      <c r="CO105" s="25">
        <v>1.9252272229215738E-4</v>
      </c>
      <c r="CP105" s="25">
        <v>1.6022276542969854E-3</v>
      </c>
      <c r="CQ105" s="25">
        <v>7.2452717785689781E-4</v>
      </c>
      <c r="CR105" s="25">
        <v>1.8164805527167279E-3</v>
      </c>
      <c r="CS105" s="25">
        <v>3.0766985298108192E-4</v>
      </c>
      <c r="CT105" s="25">
        <v>8.5740267272457098E-4</v>
      </c>
      <c r="CU105" s="25">
        <v>1.5263596096781176E-3</v>
      </c>
      <c r="CV105" s="25">
        <v>5.0768485800992797E-4</v>
      </c>
      <c r="CW105" s="25">
        <v>1.2518740727011503E-3</v>
      </c>
      <c r="CX105" s="25">
        <v>2.3090917446749988E-3</v>
      </c>
      <c r="CY105" s="25">
        <v>7.663233065108696E-4</v>
      </c>
      <c r="CZ105" s="25">
        <v>1.0033803330361106</v>
      </c>
      <c r="DA105" s="25">
        <v>1.0378968027428653E-4</v>
      </c>
      <c r="DB105" s="26">
        <v>1.1153633662920681E-3</v>
      </c>
      <c r="DC105" s="41">
        <f t="shared" si="2"/>
        <v>1.0503653665705206</v>
      </c>
      <c r="DD105" s="41">
        <f t="shared" si="3"/>
        <v>0.81773107679907042</v>
      </c>
    </row>
    <row r="106" spans="1:108" x14ac:dyDescent="0.15">
      <c r="A106" s="37">
        <v>681</v>
      </c>
      <c r="B106" s="38" t="s">
        <v>102</v>
      </c>
      <c r="C106" s="25">
        <v>7.1502108388046587E-4</v>
      </c>
      <c r="D106" s="25">
        <v>8.1790269418013331E-4</v>
      </c>
      <c r="E106" s="25">
        <v>1.0968673928999847E-3</v>
      </c>
      <c r="F106" s="25">
        <v>7.164167489719723E-3</v>
      </c>
      <c r="G106" s="25">
        <v>1.2470775848309502E-3</v>
      </c>
      <c r="H106" s="25">
        <v>0</v>
      </c>
      <c r="I106" s="25">
        <v>1.8694902689116628E-3</v>
      </c>
      <c r="J106" s="25">
        <v>1.5282369975974856E-3</v>
      </c>
      <c r="K106" s="25">
        <v>6.746038023545673E-4</v>
      </c>
      <c r="L106" s="25">
        <v>5.980626718804301E-4</v>
      </c>
      <c r="M106" s="25">
        <v>0</v>
      </c>
      <c r="N106" s="25">
        <v>1.3453515491209129E-3</v>
      </c>
      <c r="O106" s="25">
        <v>1.942898235474846E-3</v>
      </c>
      <c r="P106" s="25">
        <v>2.8733394323761465E-3</v>
      </c>
      <c r="Q106" s="25">
        <v>1.7315691478458782E-3</v>
      </c>
      <c r="R106" s="25">
        <v>1.4292013426280461E-3</v>
      </c>
      <c r="S106" s="25">
        <v>1.0697611354179625E-3</v>
      </c>
      <c r="T106" s="25">
        <v>1.3668307846183096E-3</v>
      </c>
      <c r="U106" s="25">
        <v>1.590890103047753E-3</v>
      </c>
      <c r="V106" s="25">
        <v>1.8087606664051843E-3</v>
      </c>
      <c r="W106" s="25">
        <v>0</v>
      </c>
      <c r="X106" s="25">
        <v>4.9902790665622685E-4</v>
      </c>
      <c r="Y106" s="25">
        <v>0</v>
      </c>
      <c r="Z106" s="25">
        <v>1.3263860263092494E-3</v>
      </c>
      <c r="AA106" s="25">
        <v>7.6661595615355814E-4</v>
      </c>
      <c r="AB106" s="25">
        <v>4.5997312595763172E-4</v>
      </c>
      <c r="AC106" s="25">
        <v>3.431359879690971E-4</v>
      </c>
      <c r="AD106" s="25">
        <v>5.9277785652345877E-4</v>
      </c>
      <c r="AE106" s="25">
        <v>2.2509618647479019E-3</v>
      </c>
      <c r="AF106" s="25">
        <v>2.7740016915304717E-3</v>
      </c>
      <c r="AG106" s="25">
        <v>1.1214679639488356E-3</v>
      </c>
      <c r="AH106" s="25">
        <v>1.7133778885706254E-3</v>
      </c>
      <c r="AI106" s="25">
        <v>1.5293231283899584E-3</v>
      </c>
      <c r="AJ106" s="25">
        <v>0</v>
      </c>
      <c r="AK106" s="25">
        <v>0</v>
      </c>
      <c r="AL106" s="25">
        <v>0</v>
      </c>
      <c r="AM106" s="25">
        <v>7.6537127776985469E-4</v>
      </c>
      <c r="AN106" s="25">
        <v>8.1672504158198809E-4</v>
      </c>
      <c r="AO106" s="25">
        <v>1.1382818487068714E-3</v>
      </c>
      <c r="AP106" s="25">
        <v>1.3267248006805484E-3</v>
      </c>
      <c r="AQ106" s="25">
        <v>7.1110394550139716E-4</v>
      </c>
      <c r="AR106" s="25">
        <v>1.1558585311158439E-3</v>
      </c>
      <c r="AS106" s="25">
        <v>1.300184101213419E-3</v>
      </c>
      <c r="AT106" s="25">
        <v>1.3325302328799659E-3</v>
      </c>
      <c r="AU106" s="25">
        <v>1.1058703664450097E-3</v>
      </c>
      <c r="AV106" s="25">
        <v>1.4200108198497319E-3</v>
      </c>
      <c r="AW106" s="25">
        <v>1.0922712195347416E-3</v>
      </c>
      <c r="AX106" s="25">
        <v>9.4108005527200156E-4</v>
      </c>
      <c r="AY106" s="25">
        <v>6.4722835866417433E-4</v>
      </c>
      <c r="AZ106" s="25">
        <v>1.1190438191850225E-3</v>
      </c>
      <c r="BA106" s="25">
        <v>1.4245920782246567E-3</v>
      </c>
      <c r="BB106" s="25">
        <v>0</v>
      </c>
      <c r="BC106" s="25">
        <v>7.8713386023814946E-4</v>
      </c>
      <c r="BD106" s="25">
        <v>1.0145746230690593E-3</v>
      </c>
      <c r="BE106" s="25">
        <v>2.2854854288555829E-3</v>
      </c>
      <c r="BF106" s="25">
        <v>2.4383799370566637E-3</v>
      </c>
      <c r="BG106" s="25">
        <v>1.268719886730431E-3</v>
      </c>
      <c r="BH106" s="25">
        <v>1.4108599807295876E-3</v>
      </c>
      <c r="BI106" s="25">
        <v>4.531578294803751E-4</v>
      </c>
      <c r="BJ106" s="25">
        <v>3.9309448670775656E-3</v>
      </c>
      <c r="BK106" s="25">
        <v>9.6170054419279522E-4</v>
      </c>
      <c r="BL106" s="25">
        <v>8.668137051236973E-4</v>
      </c>
      <c r="BM106" s="25">
        <v>6.0049761834647989E-4</v>
      </c>
      <c r="BN106" s="25">
        <v>1.7234919912714308E-3</v>
      </c>
      <c r="BO106" s="25">
        <v>5.1397176783548682E-3</v>
      </c>
      <c r="BP106" s="25">
        <v>3.0484160685799047E-3</v>
      </c>
      <c r="BQ106" s="25">
        <v>3.6993808285540725E-3</v>
      </c>
      <c r="BR106" s="25">
        <v>1.8170167413197021E-3</v>
      </c>
      <c r="BS106" s="25">
        <v>1.0758460909913651E-3</v>
      </c>
      <c r="BT106" s="25">
        <v>2.4943833917906948E-4</v>
      </c>
      <c r="BU106" s="25">
        <v>2.1887927873420298E-3</v>
      </c>
      <c r="BV106" s="25">
        <v>1.213155324246195E-3</v>
      </c>
      <c r="BW106" s="25">
        <v>1.9855842856575292E-3</v>
      </c>
      <c r="BX106" s="25">
        <v>2.4393134273193143E-3</v>
      </c>
      <c r="BY106" s="25">
        <v>1.4043197955554915E-3</v>
      </c>
      <c r="BZ106" s="25">
        <v>3.2396401454214503E-3</v>
      </c>
      <c r="CA106" s="25">
        <v>2.3537390770630526E-3</v>
      </c>
      <c r="CB106" s="25">
        <v>2.6883009975345001E-3</v>
      </c>
      <c r="CC106" s="25">
        <v>2.052044023165805E-3</v>
      </c>
      <c r="CD106" s="25">
        <v>5.1239403259093243E-3</v>
      </c>
      <c r="CE106" s="25">
        <v>3.489708707672466E-3</v>
      </c>
      <c r="CF106" s="25">
        <v>1.1856323417864278E-3</v>
      </c>
      <c r="CG106" s="25">
        <v>2.9124784775346412E-3</v>
      </c>
      <c r="CH106" s="25">
        <v>3.1368429719408268E-3</v>
      </c>
      <c r="CI106" s="25">
        <v>2.7970075401597288E-3</v>
      </c>
      <c r="CJ106" s="25">
        <v>1.8330950396322691E-3</v>
      </c>
      <c r="CK106" s="25">
        <v>5.3624779849754077E-3</v>
      </c>
      <c r="CL106" s="25">
        <v>1.6248169994472785E-3</v>
      </c>
      <c r="CM106" s="25">
        <v>4.7850384774283643E-3</v>
      </c>
      <c r="CN106" s="25">
        <v>4.464158950475792E-3</v>
      </c>
      <c r="CO106" s="25">
        <v>4.5522840904512266E-3</v>
      </c>
      <c r="CP106" s="25">
        <v>4.4059746685070952E-3</v>
      </c>
      <c r="CQ106" s="25">
        <v>1.5911635631064491E-3</v>
      </c>
      <c r="CR106" s="25">
        <v>1.9428064939738103E-3</v>
      </c>
      <c r="CS106" s="25">
        <v>1.7017742271889826E-3</v>
      </c>
      <c r="CT106" s="25">
        <v>1.7068152128585725E-3</v>
      </c>
      <c r="CU106" s="25">
        <v>3.6617276569622741E-3</v>
      </c>
      <c r="CV106" s="25">
        <v>1.3791065241744501E-3</v>
      </c>
      <c r="CW106" s="25">
        <v>3.5188528337053099E-3</v>
      </c>
      <c r="CX106" s="25">
        <v>1.9844509110605317E-3</v>
      </c>
      <c r="CY106" s="25">
        <v>2.2755071616328078E-3</v>
      </c>
      <c r="CZ106" s="25">
        <v>2.2583709923399602E-3</v>
      </c>
      <c r="DA106" s="25">
        <v>1.0006772926985719</v>
      </c>
      <c r="DB106" s="26">
        <v>6.6687138269675339E-4</v>
      </c>
      <c r="DC106" s="41">
        <f t="shared" si="2"/>
        <v>1.1819186203932215</v>
      </c>
      <c r="DD106" s="41">
        <f t="shared" si="3"/>
        <v>0.92014799507208567</v>
      </c>
    </row>
    <row r="107" spans="1:108" x14ac:dyDescent="0.15">
      <c r="A107" s="39">
        <v>691</v>
      </c>
      <c r="B107" s="40" t="s">
        <v>103</v>
      </c>
      <c r="C107" s="27">
        <v>6.0950587414799187E-3</v>
      </c>
      <c r="D107" s="27">
        <v>3.0857522237192347E-3</v>
      </c>
      <c r="E107" s="27">
        <v>1.9437137084436934E-3</v>
      </c>
      <c r="F107" s="27">
        <v>1.775120752131432E-3</v>
      </c>
      <c r="G107" s="27">
        <v>1.2952590479349262E-2</v>
      </c>
      <c r="H107" s="27">
        <v>0</v>
      </c>
      <c r="I107" s="27">
        <v>1.030677077264756E-2</v>
      </c>
      <c r="J107" s="27">
        <v>1.2124686041134099E-2</v>
      </c>
      <c r="K107" s="27">
        <v>9.1342354760419672E-3</v>
      </c>
      <c r="L107" s="27">
        <v>6.1176945391079448E-3</v>
      </c>
      <c r="M107" s="27">
        <v>0</v>
      </c>
      <c r="N107" s="27">
        <v>4.3448956369405703E-3</v>
      </c>
      <c r="O107" s="27">
        <v>2.9514384950303963E-3</v>
      </c>
      <c r="P107" s="27">
        <v>1.240958880630473E-2</v>
      </c>
      <c r="Q107" s="27">
        <v>3.2839855302774857E-3</v>
      </c>
      <c r="R107" s="27">
        <v>4.299274490521008E-3</v>
      </c>
      <c r="S107" s="27">
        <v>3.2372547424561835E-3</v>
      </c>
      <c r="T107" s="27">
        <v>2.9527967285063665E-3</v>
      </c>
      <c r="U107" s="27">
        <v>1.7992357413170595E-3</v>
      </c>
      <c r="V107" s="27">
        <v>4.716956826053333E-3</v>
      </c>
      <c r="W107" s="27">
        <v>0</v>
      </c>
      <c r="X107" s="27">
        <v>1.1428521466459937E-3</v>
      </c>
      <c r="Y107" s="27">
        <v>0</v>
      </c>
      <c r="Z107" s="27">
        <v>1.5860388352719021E-3</v>
      </c>
      <c r="AA107" s="27">
        <v>2.784028607263921E-3</v>
      </c>
      <c r="AB107" s="27">
        <v>1.0611187968169017E-2</v>
      </c>
      <c r="AC107" s="27">
        <v>1.8443961832327745E-3</v>
      </c>
      <c r="AD107" s="27">
        <v>6.1713189545426414E-3</v>
      </c>
      <c r="AE107" s="27">
        <v>5.094654472017345E-3</v>
      </c>
      <c r="AF107" s="27">
        <v>6.8506989793674904E-3</v>
      </c>
      <c r="AG107" s="27">
        <v>7.4916127206557763E-3</v>
      </c>
      <c r="AH107" s="27">
        <v>1.6426536516951308E-3</v>
      </c>
      <c r="AI107" s="27">
        <v>1.2203876930307753E-2</v>
      </c>
      <c r="AJ107" s="27">
        <v>0</v>
      </c>
      <c r="AK107" s="27">
        <v>0</v>
      </c>
      <c r="AL107" s="27">
        <v>0</v>
      </c>
      <c r="AM107" s="27">
        <v>3.8733168200930112E-3</v>
      </c>
      <c r="AN107" s="27">
        <v>1.3543396208780976E-2</v>
      </c>
      <c r="AO107" s="27">
        <v>4.4627854418302143E-3</v>
      </c>
      <c r="AP107" s="27">
        <v>5.5556877178523341E-3</v>
      </c>
      <c r="AQ107" s="27">
        <v>6.6953968642782524E-3</v>
      </c>
      <c r="AR107" s="27">
        <v>7.0267317695815127E-3</v>
      </c>
      <c r="AS107" s="27">
        <v>4.9255970208004034E-3</v>
      </c>
      <c r="AT107" s="27">
        <v>3.0247984852732356E-3</v>
      </c>
      <c r="AU107" s="27">
        <v>1.6148119473694826E-3</v>
      </c>
      <c r="AV107" s="27">
        <v>1.4501792273691691E-3</v>
      </c>
      <c r="AW107" s="27">
        <v>3.9849728742577207E-3</v>
      </c>
      <c r="AX107" s="27">
        <v>1.211431894388514E-3</v>
      </c>
      <c r="AY107" s="27">
        <v>1.9008759365139421E-3</v>
      </c>
      <c r="AZ107" s="27">
        <v>3.7424772598372994E-3</v>
      </c>
      <c r="BA107" s="27">
        <v>3.7899917730110566E-3</v>
      </c>
      <c r="BB107" s="27">
        <v>0</v>
      </c>
      <c r="BC107" s="27">
        <v>1.1248130564238657E-3</v>
      </c>
      <c r="BD107" s="27">
        <v>3.5328959908392118E-3</v>
      </c>
      <c r="BE107" s="27">
        <v>6.4404748796489004E-3</v>
      </c>
      <c r="BF107" s="27">
        <v>2.307400849664281E-3</v>
      </c>
      <c r="BG107" s="27">
        <v>6.6422256748564258E-3</v>
      </c>
      <c r="BH107" s="27">
        <v>1.5619046717372723E-2</v>
      </c>
      <c r="BI107" s="27">
        <v>1.8370826598239184E-2</v>
      </c>
      <c r="BJ107" s="27">
        <v>1.4250064548485418E-2</v>
      </c>
      <c r="BK107" s="27">
        <v>1.9064378151553797E-2</v>
      </c>
      <c r="BL107" s="27">
        <v>9.1800665662651604E-3</v>
      </c>
      <c r="BM107" s="27">
        <v>5.1296053056729875E-3</v>
      </c>
      <c r="BN107" s="27">
        <v>8.927401795030588E-3</v>
      </c>
      <c r="BO107" s="27">
        <v>7.7824432298072522E-3</v>
      </c>
      <c r="BP107" s="27">
        <v>5.2103826758513865E-3</v>
      </c>
      <c r="BQ107" s="27">
        <v>1.1032156315776601E-2</v>
      </c>
      <c r="BR107" s="27">
        <v>1.2689546604407435E-2</v>
      </c>
      <c r="BS107" s="27">
        <v>9.9529083618097071E-3</v>
      </c>
      <c r="BT107" s="27">
        <v>1.1300084293734477E-3</v>
      </c>
      <c r="BU107" s="27">
        <v>8.1893634632509808E-3</v>
      </c>
      <c r="BV107" s="27">
        <v>1.7047801079420213E-3</v>
      </c>
      <c r="BW107" s="27">
        <v>3.7726874244434182E-3</v>
      </c>
      <c r="BX107" s="27">
        <v>2.263723983623513E-2</v>
      </c>
      <c r="BY107" s="27">
        <v>4.3714499555653989E-3</v>
      </c>
      <c r="BZ107" s="27">
        <v>9.7383965916286973E-3</v>
      </c>
      <c r="CA107" s="27">
        <v>6.115108825335629E-3</v>
      </c>
      <c r="CB107" s="27">
        <v>6.4021844123100169E-3</v>
      </c>
      <c r="CC107" s="27">
        <v>8.7935873907950875E-4</v>
      </c>
      <c r="CD107" s="27">
        <v>1.0556692973928349E-2</v>
      </c>
      <c r="CE107" s="27">
        <v>6.5456304515252375E-3</v>
      </c>
      <c r="CF107" s="27">
        <v>2.2999168851869992E-3</v>
      </c>
      <c r="CG107" s="27">
        <v>1.5270229096736209E-2</v>
      </c>
      <c r="CH107" s="27">
        <v>4.7778597384896633E-3</v>
      </c>
      <c r="CI107" s="27">
        <v>1.5360429852170961E-3</v>
      </c>
      <c r="CJ107" s="27">
        <v>9.713940932918514E-3</v>
      </c>
      <c r="CK107" s="27">
        <v>2.7456245943384664E-3</v>
      </c>
      <c r="CL107" s="27">
        <v>2.6885676085209153E-3</v>
      </c>
      <c r="CM107" s="27">
        <v>1.4525608490708787E-2</v>
      </c>
      <c r="CN107" s="27">
        <v>6.3554593501758657E-3</v>
      </c>
      <c r="CO107" s="27">
        <v>2.8276650092294848E-3</v>
      </c>
      <c r="CP107" s="27">
        <v>1.1831961841408889E-2</v>
      </c>
      <c r="CQ107" s="27">
        <v>4.9809673915306172E-3</v>
      </c>
      <c r="CR107" s="27">
        <v>2.7428856737791931E-3</v>
      </c>
      <c r="CS107" s="27">
        <v>5.8472493339334075E-3</v>
      </c>
      <c r="CT107" s="27">
        <v>6.2459913208782313E-3</v>
      </c>
      <c r="CU107" s="27">
        <v>2.1555107987611614E-2</v>
      </c>
      <c r="CV107" s="27">
        <v>3.8300965890161786E-3</v>
      </c>
      <c r="CW107" s="27">
        <v>9.2838054909859542E-3</v>
      </c>
      <c r="CX107" s="27">
        <v>2.6701109759986528E-3</v>
      </c>
      <c r="CY107" s="27">
        <v>1.4835270110810875E-3</v>
      </c>
      <c r="CZ107" s="27">
        <v>7.7019484716332985E-3</v>
      </c>
      <c r="DA107" s="27">
        <v>1.9113491223159791E-3</v>
      </c>
      <c r="DB107" s="28">
        <v>1.0012459465477421</v>
      </c>
      <c r="DC107" s="42">
        <f t="shared" si="2"/>
        <v>1.6111282214036293</v>
      </c>
      <c r="DD107" s="42">
        <f t="shared" si="3"/>
        <v>1.2542965117474743</v>
      </c>
    </row>
    <row r="108" spans="1:108" x14ac:dyDescent="0.15">
      <c r="A108" s="65" t="s">
        <v>141</v>
      </c>
      <c r="B108" s="65"/>
      <c r="C108" s="34">
        <f>SUM(C4:C107)</f>
        <v>1.3704757993709737</v>
      </c>
      <c r="D108" s="35">
        <f t="shared" ref="D108:BO108" si="4">SUM(D4:D107)</f>
        <v>1.8538338731291579</v>
      </c>
      <c r="E108" s="35">
        <f t="shared" si="4"/>
        <v>1.2715675799447526</v>
      </c>
      <c r="F108" s="35">
        <f t="shared" si="4"/>
        <v>1.4564819257484483</v>
      </c>
      <c r="G108" s="35">
        <f t="shared" si="4"/>
        <v>1.4658398440778393</v>
      </c>
      <c r="H108" s="35">
        <f t="shared" si="4"/>
        <v>1</v>
      </c>
      <c r="I108" s="35">
        <f t="shared" si="4"/>
        <v>1.4208175056624579</v>
      </c>
      <c r="J108" s="35">
        <f t="shared" si="4"/>
        <v>1.7507693725059739</v>
      </c>
      <c r="K108" s="35">
        <f t="shared" si="4"/>
        <v>1.2843883198486965</v>
      </c>
      <c r="L108" s="35">
        <f t="shared" si="4"/>
        <v>1.6104616729080214</v>
      </c>
      <c r="M108" s="35">
        <f t="shared" si="4"/>
        <v>1</v>
      </c>
      <c r="N108" s="35">
        <f t="shared" si="4"/>
        <v>1.2448934054883034</v>
      </c>
      <c r="O108" s="35">
        <f t="shared" si="4"/>
        <v>1.165645472084222</v>
      </c>
      <c r="P108" s="35">
        <f t="shared" si="4"/>
        <v>1.6364881958173108</v>
      </c>
      <c r="Q108" s="35">
        <f t="shared" si="4"/>
        <v>1.2680317817045819</v>
      </c>
      <c r="R108" s="35">
        <f t="shared" si="4"/>
        <v>1.5040966717987272</v>
      </c>
      <c r="S108" s="35">
        <f t="shared" si="4"/>
        <v>1.3003572140219599</v>
      </c>
      <c r="T108" s="35">
        <f t="shared" si="4"/>
        <v>1.2304135585756104</v>
      </c>
      <c r="U108" s="35">
        <f t="shared" si="4"/>
        <v>1.3611544581077266</v>
      </c>
      <c r="V108" s="35">
        <f t="shared" si="4"/>
        <v>1.3989954364312827</v>
      </c>
      <c r="W108" s="35">
        <f t="shared" si="4"/>
        <v>1</v>
      </c>
      <c r="X108" s="35">
        <f t="shared" si="4"/>
        <v>1.1631234401037933</v>
      </c>
      <c r="Y108" s="35">
        <f t="shared" si="4"/>
        <v>1</v>
      </c>
      <c r="Z108" s="35">
        <f t="shared" si="4"/>
        <v>1.2230782513055882</v>
      </c>
      <c r="AA108" s="35">
        <f t="shared" si="4"/>
        <v>1.2019219979267932</v>
      </c>
      <c r="AB108" s="35">
        <f t="shared" si="4"/>
        <v>1.1195676420153866</v>
      </c>
      <c r="AC108" s="35">
        <f t="shared" si="4"/>
        <v>1.1575240545974175</v>
      </c>
      <c r="AD108" s="35">
        <f t="shared" si="4"/>
        <v>1.1985853427048248</v>
      </c>
      <c r="AE108" s="35">
        <f t="shared" si="4"/>
        <v>1.2432921884427142</v>
      </c>
      <c r="AF108" s="35">
        <f t="shared" si="4"/>
        <v>1.310838353028158</v>
      </c>
      <c r="AG108" s="35">
        <f t="shared" si="4"/>
        <v>1.3216915527118891</v>
      </c>
      <c r="AH108" s="35">
        <f t="shared" si="4"/>
        <v>1.1763309171654066</v>
      </c>
      <c r="AI108" s="35">
        <f t="shared" si="4"/>
        <v>1.5166008531651576</v>
      </c>
      <c r="AJ108" s="35">
        <f t="shared" si="4"/>
        <v>1</v>
      </c>
      <c r="AK108" s="35">
        <f t="shared" si="4"/>
        <v>1</v>
      </c>
      <c r="AL108" s="35">
        <f t="shared" si="4"/>
        <v>1</v>
      </c>
      <c r="AM108" s="35">
        <f t="shared" si="4"/>
        <v>1.0667403612689501</v>
      </c>
      <c r="AN108" s="35">
        <f t="shared" si="4"/>
        <v>1.642524963892726</v>
      </c>
      <c r="AO108" s="35">
        <f t="shared" si="4"/>
        <v>1.2915385778717947</v>
      </c>
      <c r="AP108" s="35">
        <f t="shared" si="4"/>
        <v>1.2394222452056687</v>
      </c>
      <c r="AQ108" s="35">
        <f t="shared" si="4"/>
        <v>1.1835101429736945</v>
      </c>
      <c r="AR108" s="35">
        <f t="shared" si="4"/>
        <v>1.1450644470414948</v>
      </c>
      <c r="AS108" s="35">
        <f t="shared" si="4"/>
        <v>1.1312381679853614</v>
      </c>
      <c r="AT108" s="35">
        <f t="shared" si="4"/>
        <v>1.1875343947483561</v>
      </c>
      <c r="AU108" s="35">
        <f t="shared" si="4"/>
        <v>1.2597057219532639</v>
      </c>
      <c r="AV108" s="35">
        <f t="shared" si="4"/>
        <v>1.261573504484373</v>
      </c>
      <c r="AW108" s="35">
        <f t="shared" si="4"/>
        <v>1.1954129917770624</v>
      </c>
      <c r="AX108" s="35">
        <f t="shared" si="4"/>
        <v>1.1691043259291385</v>
      </c>
      <c r="AY108" s="35">
        <f t="shared" si="4"/>
        <v>1.2016217337327293</v>
      </c>
      <c r="AZ108" s="35">
        <f t="shared" si="4"/>
        <v>1.2070940201919422</v>
      </c>
      <c r="BA108" s="35">
        <f t="shared" si="4"/>
        <v>1.1857695839288334</v>
      </c>
      <c r="BB108" s="35">
        <f t="shared" si="4"/>
        <v>1</v>
      </c>
      <c r="BC108" s="35">
        <f t="shared" si="4"/>
        <v>1.1097556235075055</v>
      </c>
      <c r="BD108" s="35">
        <f t="shared" si="4"/>
        <v>1.1738932411491527</v>
      </c>
      <c r="BE108" s="35">
        <f t="shared" si="4"/>
        <v>1.1124384642619169</v>
      </c>
      <c r="BF108" s="35">
        <f t="shared" si="4"/>
        <v>1.2712660216098168</v>
      </c>
      <c r="BG108" s="35">
        <f t="shared" si="4"/>
        <v>1.7599072258387447</v>
      </c>
      <c r="BH108" s="35">
        <f t="shared" si="4"/>
        <v>1.3360699227891963</v>
      </c>
      <c r="BI108" s="35">
        <f t="shared" si="4"/>
        <v>1.3018249005495486</v>
      </c>
      <c r="BJ108" s="35">
        <f t="shared" si="4"/>
        <v>1.3936980111419766</v>
      </c>
      <c r="BK108" s="35">
        <f t="shared" si="4"/>
        <v>1.3056259239828649</v>
      </c>
      <c r="BL108" s="35">
        <f t="shared" si="4"/>
        <v>1.5689737863186206</v>
      </c>
      <c r="BM108" s="35">
        <f t="shared" si="4"/>
        <v>1.2973021118023962</v>
      </c>
      <c r="BN108" s="35">
        <f t="shared" si="4"/>
        <v>1.4633174972370613</v>
      </c>
      <c r="BO108" s="35">
        <f t="shared" si="4"/>
        <v>1.3213537454742572</v>
      </c>
      <c r="BP108" s="35">
        <f t="shared" ref="BP108:DB108" si="5">SUM(BP4:BP107)</f>
        <v>1.2799031435596522</v>
      </c>
      <c r="BQ108" s="35">
        <f t="shared" si="5"/>
        <v>1.2726728498531292</v>
      </c>
      <c r="BR108" s="35">
        <f t="shared" si="5"/>
        <v>1.2580890934203104</v>
      </c>
      <c r="BS108" s="35">
        <f t="shared" si="5"/>
        <v>1.2895751497129462</v>
      </c>
      <c r="BT108" s="35">
        <f t="shared" si="5"/>
        <v>1.1098335760288021</v>
      </c>
      <c r="BU108" s="35">
        <f t="shared" si="5"/>
        <v>1.2953450316977033</v>
      </c>
      <c r="BV108" s="35">
        <f t="shared" si="5"/>
        <v>1.0979348269344631</v>
      </c>
      <c r="BW108" s="35">
        <f t="shared" si="5"/>
        <v>1.6460069531383537</v>
      </c>
      <c r="BX108" s="35">
        <f t="shared" si="5"/>
        <v>1.6090350191816223</v>
      </c>
      <c r="BY108" s="35">
        <f t="shared" si="5"/>
        <v>1.3204167227271018</v>
      </c>
      <c r="BZ108" s="35">
        <f t="shared" si="5"/>
        <v>1.2346977940723651</v>
      </c>
      <c r="CA108" s="35">
        <f t="shared" si="5"/>
        <v>1.3727942594005678</v>
      </c>
      <c r="CB108" s="35">
        <f t="shared" si="5"/>
        <v>1.2800796038390636</v>
      </c>
      <c r="CC108" s="35">
        <f t="shared" si="5"/>
        <v>1.0995171267229471</v>
      </c>
      <c r="CD108" s="35">
        <f t="shared" si="5"/>
        <v>1.6021161143361777</v>
      </c>
      <c r="CE108" s="35">
        <f t="shared" si="5"/>
        <v>1.421793239574211</v>
      </c>
      <c r="CF108" s="35">
        <f t="shared" si="5"/>
        <v>1.2533664374516138</v>
      </c>
      <c r="CG108" s="35">
        <f t="shared" si="5"/>
        <v>1.3825469468129987</v>
      </c>
      <c r="CH108" s="35">
        <f t="shared" si="5"/>
        <v>1.3780972124532409</v>
      </c>
      <c r="CI108" s="35">
        <f t="shared" si="5"/>
        <v>1.2097164988537676</v>
      </c>
      <c r="CJ108" s="35">
        <f t="shared" si="5"/>
        <v>1.1636662167677163</v>
      </c>
      <c r="CK108" s="35">
        <f t="shared" si="5"/>
        <v>1.2687854353099839</v>
      </c>
      <c r="CL108" s="35">
        <f t="shared" si="5"/>
        <v>1.208100117102098</v>
      </c>
      <c r="CM108" s="35">
        <f t="shared" si="5"/>
        <v>1.2204912554326171</v>
      </c>
      <c r="CN108" s="35">
        <f t="shared" si="5"/>
        <v>1.1924462987830593</v>
      </c>
      <c r="CO108" s="35">
        <f t="shared" si="5"/>
        <v>1.1430035911495249</v>
      </c>
      <c r="CP108" s="35">
        <f t="shared" si="5"/>
        <v>1.2207114179936742</v>
      </c>
      <c r="CQ108" s="35">
        <f t="shared" si="5"/>
        <v>1.3307896054272521</v>
      </c>
      <c r="CR108" s="35">
        <f t="shared" si="5"/>
        <v>1.5251194377522466</v>
      </c>
      <c r="CS108" s="35">
        <f t="shared" si="5"/>
        <v>1.1989400815095963</v>
      </c>
      <c r="CT108" s="35">
        <f t="shared" si="5"/>
        <v>1.1857166966640753</v>
      </c>
      <c r="CU108" s="35">
        <f t="shared" si="5"/>
        <v>1.5587465460318557</v>
      </c>
      <c r="CV108" s="35">
        <f t="shared" si="5"/>
        <v>1.4181470097996947</v>
      </c>
      <c r="CW108" s="35">
        <f t="shared" si="5"/>
        <v>1.2410774928952151</v>
      </c>
      <c r="CX108" s="35">
        <f t="shared" si="5"/>
        <v>1.2676584153461246</v>
      </c>
      <c r="CY108" s="35">
        <f t="shared" si="5"/>
        <v>1.1028597954975898</v>
      </c>
      <c r="CZ108" s="35">
        <f t="shared" si="5"/>
        <v>1.2161980774707613</v>
      </c>
      <c r="DA108" s="35">
        <f t="shared" si="5"/>
        <v>1.430530904131643</v>
      </c>
      <c r="DB108" s="36">
        <f t="shared" si="5"/>
        <v>1.2696282174500741</v>
      </c>
    </row>
    <row r="109" spans="1:108" x14ac:dyDescent="0.15">
      <c r="A109" s="65" t="s">
        <v>142</v>
      </c>
      <c r="B109" s="65"/>
      <c r="C109" s="31">
        <f>C108/AVERAGE($C$108:$DB$108)</f>
        <v>1.0669436434350026</v>
      </c>
      <c r="D109" s="32">
        <f t="shared" ref="D109:BO109" si="6">D108/AVERAGE($C$108:$DB$108)</f>
        <v>1.443247861675111</v>
      </c>
      <c r="E109" s="32">
        <f t="shared" si="6"/>
        <v>0.98994155697078534</v>
      </c>
      <c r="F109" s="32">
        <f t="shared" si="6"/>
        <v>1.1339011846604894</v>
      </c>
      <c r="G109" s="32">
        <f t="shared" si="6"/>
        <v>1.1411865168654873</v>
      </c>
      <c r="H109" s="32">
        <f t="shared" si="6"/>
        <v>0.7785206013303646</v>
      </c>
      <c r="I109" s="32">
        <f t="shared" si="6"/>
        <v>1.1061356988890456</v>
      </c>
      <c r="J109" s="32">
        <f t="shared" si="6"/>
        <v>1.3630100246741359</v>
      </c>
      <c r="K109" s="32">
        <f t="shared" si="6"/>
        <v>0.99992276711030392</v>
      </c>
      <c r="L109" s="32">
        <f t="shared" si="6"/>
        <v>1.253777590011858</v>
      </c>
      <c r="M109" s="32">
        <f t="shared" si="6"/>
        <v>0.7785206013303646</v>
      </c>
      <c r="N109" s="32">
        <f t="shared" si="6"/>
        <v>0.96917516263295944</v>
      </c>
      <c r="O109" s="32">
        <f t="shared" si="6"/>
        <v>0.90747901386502527</v>
      </c>
      <c r="P109" s="32">
        <f t="shared" si="6"/>
        <v>1.2740397742777363</v>
      </c>
      <c r="Q109" s="32">
        <f t="shared" si="6"/>
        <v>0.98718886519866478</v>
      </c>
      <c r="R109" s="32">
        <f t="shared" si="6"/>
        <v>1.1709702453877453</v>
      </c>
      <c r="S109" s="32">
        <f t="shared" si="6"/>
        <v>1.012354880204654</v>
      </c>
      <c r="T109" s="32">
        <f t="shared" si="6"/>
        <v>0.95790230350731809</v>
      </c>
      <c r="U109" s="32">
        <f t="shared" si="6"/>
        <v>1.0596867872295339</v>
      </c>
      <c r="V109" s="32">
        <f t="shared" si="6"/>
        <v>1.089146768428918</v>
      </c>
      <c r="W109" s="32">
        <f t="shared" si="6"/>
        <v>0.7785206013303646</v>
      </c>
      <c r="X109" s="32">
        <f t="shared" si="6"/>
        <v>0.90551556001104749</v>
      </c>
      <c r="Y109" s="32">
        <f t="shared" si="6"/>
        <v>0.7785206013303646</v>
      </c>
      <c r="Z109" s="32">
        <f t="shared" si="6"/>
        <v>0.95219161568051736</v>
      </c>
      <c r="AA109" s="32">
        <f t="shared" si="6"/>
        <v>0.9357210365781603</v>
      </c>
      <c r="AB109" s="32">
        <f t="shared" si="6"/>
        <v>0.87160647389183721</v>
      </c>
      <c r="AC109" s="32">
        <f t="shared" si="6"/>
        <v>0.90115632303954329</v>
      </c>
      <c r="AD109" s="32">
        <f t="shared" si="6"/>
        <v>0.93312338174832132</v>
      </c>
      <c r="AE109" s="32">
        <f t="shared" si="6"/>
        <v>0.96792858217576683</v>
      </c>
      <c r="AF109" s="32">
        <f t="shared" si="6"/>
        <v>1.0205146628463864</v>
      </c>
      <c r="AG109" s="32">
        <f t="shared" si="6"/>
        <v>1.0289641023905232</v>
      </c>
      <c r="AH109" s="32">
        <f t="shared" si="6"/>
        <v>0.91579785299511174</v>
      </c>
      <c r="AI109" s="32">
        <f t="shared" si="6"/>
        <v>1.1807050081842825</v>
      </c>
      <c r="AJ109" s="32">
        <f t="shared" si="6"/>
        <v>0.7785206013303646</v>
      </c>
      <c r="AK109" s="32">
        <f t="shared" si="6"/>
        <v>0.7785206013303646</v>
      </c>
      <c r="AL109" s="32">
        <f t="shared" si="6"/>
        <v>0.7785206013303646</v>
      </c>
      <c r="AM109" s="32">
        <f t="shared" si="6"/>
        <v>0.83047934751847352</v>
      </c>
      <c r="AN109" s="32">
        <f t="shared" si="6"/>
        <v>1.2787395225899005</v>
      </c>
      <c r="AO109" s="32">
        <f t="shared" si="6"/>
        <v>1.0054893902861135</v>
      </c>
      <c r="AP109" s="32">
        <f t="shared" si="6"/>
        <v>0.96491575163974785</v>
      </c>
      <c r="AQ109" s="32">
        <f t="shared" si="6"/>
        <v>0.92138702818846652</v>
      </c>
      <c r="AR109" s="32">
        <f t="shared" si="6"/>
        <v>0.89145626187276605</v>
      </c>
      <c r="AS109" s="32">
        <f t="shared" si="6"/>
        <v>0.88069221878782356</v>
      </c>
      <c r="AT109" s="32">
        <f t="shared" si="6"/>
        <v>0.92451999109998084</v>
      </c>
      <c r="AU109" s="32">
        <f t="shared" si="6"/>
        <v>0.98070685615435615</v>
      </c>
      <c r="AV109" s="32">
        <f t="shared" si="6"/>
        <v>0.98216096333362957</v>
      </c>
      <c r="AW109" s="32">
        <f t="shared" si="6"/>
        <v>0.93065364119640892</v>
      </c>
      <c r="AX109" s="32">
        <f t="shared" si="6"/>
        <v>0.91017180284028354</v>
      </c>
      <c r="AY109" s="32">
        <f t="shared" si="6"/>
        <v>0.93548727471723969</v>
      </c>
      <c r="AZ109" s="32">
        <f t="shared" si="6"/>
        <v>0.93974756246211821</v>
      </c>
      <c r="BA109" s="32">
        <f t="shared" si="6"/>
        <v>0.92314604951953161</v>
      </c>
      <c r="BB109" s="32">
        <f t="shared" si="6"/>
        <v>0.7785206013303646</v>
      </c>
      <c r="BC109" s="32">
        <f t="shared" si="6"/>
        <v>0.86396761534281685</v>
      </c>
      <c r="BD109" s="32">
        <f t="shared" si="6"/>
        <v>0.91390007199708911</v>
      </c>
      <c r="BE109" s="32">
        <f t="shared" si="6"/>
        <v>0.86605626214021492</v>
      </c>
      <c r="BF109" s="32">
        <f t="shared" si="6"/>
        <v>0.9897067875945349</v>
      </c>
      <c r="BG109" s="32">
        <f t="shared" si="6"/>
        <v>1.3701240317456334</v>
      </c>
      <c r="BH109" s="32">
        <f t="shared" si="6"/>
        <v>1.040157959709259</v>
      </c>
      <c r="BI109" s="32">
        <f t="shared" si="6"/>
        <v>1.0134975044026768</v>
      </c>
      <c r="BJ109" s="32">
        <f t="shared" si="6"/>
        <v>1.0850226137071848</v>
      </c>
      <c r="BK109" s="32">
        <f t="shared" si="6"/>
        <v>1.016456679451653</v>
      </c>
      <c r="BL109" s="32">
        <f t="shared" si="6"/>
        <v>1.2214784155963516</v>
      </c>
      <c r="BM109" s="32">
        <f t="shared" si="6"/>
        <v>1.0099764201875534</v>
      </c>
      <c r="BN109" s="32">
        <f t="shared" si="6"/>
        <v>1.1392228178862411</v>
      </c>
      <c r="BO109" s="32">
        <f t="shared" si="6"/>
        <v>1.0287011124967482</v>
      </c>
      <c r="BP109" s="32">
        <f t="shared" ref="BP109:DB109" si="7">BP108/AVERAGE($C$108:$DB$108)</f>
        <v>0.99643096496868444</v>
      </c>
      <c r="BQ109" s="32">
        <f t="shared" si="7"/>
        <v>0.99080203236448705</v>
      </c>
      <c r="BR109" s="32">
        <f t="shared" si="7"/>
        <v>0.97944827753675334</v>
      </c>
      <c r="BS109" s="32">
        <f t="shared" si="7"/>
        <v>1.0039608210152178</v>
      </c>
      <c r="BT109" s="32">
        <f t="shared" si="7"/>
        <v>0.86402830298657196</v>
      </c>
      <c r="BU109" s="32">
        <f t="shared" si="7"/>
        <v>1.0084527930075962</v>
      </c>
      <c r="BV109" s="32">
        <f t="shared" si="7"/>
        <v>0.85476488168656806</v>
      </c>
      <c r="BW109" s="32">
        <f t="shared" si="7"/>
        <v>1.2814503229512324</v>
      </c>
      <c r="BX109" s="32">
        <f t="shared" si="7"/>
        <v>1.2526669106948913</v>
      </c>
      <c r="BY109" s="32">
        <f t="shared" si="7"/>
        <v>1.0279716209841727</v>
      </c>
      <c r="BZ109" s="32">
        <f t="shared" si="7"/>
        <v>0.96123766910249242</v>
      </c>
      <c r="CA109" s="32">
        <f t="shared" si="7"/>
        <v>1.0687486123314025</v>
      </c>
      <c r="CB109" s="32">
        <f t="shared" si="7"/>
        <v>0.99656834293152274</v>
      </c>
      <c r="CC109" s="32">
        <f t="shared" si="7"/>
        <v>0.85599673466938353</v>
      </c>
      <c r="CD109" s="32">
        <f t="shared" si="7"/>
        <v>1.2472804007340683</v>
      </c>
      <c r="CE109" s="32">
        <f t="shared" si="7"/>
        <v>1.1068953278407621</v>
      </c>
      <c r="CF109" s="32">
        <f t="shared" si="7"/>
        <v>0.9757715925721272</v>
      </c>
      <c r="CG109" s="32">
        <f t="shared" si="7"/>
        <v>1.0763412804003154</v>
      </c>
      <c r="CH109" s="32">
        <f t="shared" si="7"/>
        <v>1.0728770705307964</v>
      </c>
      <c r="CI109" s="32">
        <f t="shared" si="7"/>
        <v>0.94178921612689859</v>
      </c>
      <c r="CJ109" s="32">
        <f t="shared" si="7"/>
        <v>0.90593812282583297</v>
      </c>
      <c r="CK109" s="32">
        <f t="shared" si="7"/>
        <v>0.98777560005673715</v>
      </c>
      <c r="CL109" s="32">
        <f t="shared" si="7"/>
        <v>0.94053082963360923</v>
      </c>
      <c r="CM109" s="32">
        <f t="shared" si="7"/>
        <v>0.95017758609785274</v>
      </c>
      <c r="CN109" s="32">
        <f t="shared" si="7"/>
        <v>0.92834400958275498</v>
      </c>
      <c r="CO109" s="32">
        <f t="shared" si="7"/>
        <v>0.88985184310449439</v>
      </c>
      <c r="CP109" s="32">
        <f t="shared" si="7"/>
        <v>0.95034898718727734</v>
      </c>
      <c r="CQ109" s="32">
        <f t="shared" si="7"/>
        <v>1.0360471238614231</v>
      </c>
      <c r="CR109" s="32">
        <f t="shared" si="7"/>
        <v>1.1873369017795066</v>
      </c>
      <c r="CS109" s="32">
        <f t="shared" si="7"/>
        <v>0.93339955321592727</v>
      </c>
      <c r="CT109" s="32">
        <f t="shared" si="7"/>
        <v>0.9231048756943695</v>
      </c>
      <c r="CU109" s="32">
        <f t="shared" si="7"/>
        <v>1.2135162983383492</v>
      </c>
      <c r="CV109" s="32">
        <f t="shared" si="7"/>
        <v>1.1040566628441169</v>
      </c>
      <c r="CW109" s="32">
        <f t="shared" si="7"/>
        <v>0.96620439606636421</v>
      </c>
      <c r="CX109" s="32">
        <f t="shared" si="7"/>
        <v>0.98689819179676208</v>
      </c>
      <c r="CY109" s="32">
        <f t="shared" si="7"/>
        <v>0.85859907117386658</v>
      </c>
      <c r="CZ109" s="32">
        <f t="shared" si="7"/>
        <v>0.94683525860937046</v>
      </c>
      <c r="DA109" s="32">
        <f t="shared" si="7"/>
        <v>1.1136977797062368</v>
      </c>
      <c r="DB109" s="33">
        <f t="shared" si="7"/>
        <v>0.98843172331523066</v>
      </c>
    </row>
  </sheetData>
  <mergeCells count="5">
    <mergeCell ref="A2:B3"/>
    <mergeCell ref="A108:B108"/>
    <mergeCell ref="A109:B109"/>
    <mergeCell ref="DC2:DC3"/>
    <mergeCell ref="DD2:DD3"/>
  </mergeCells>
  <phoneticPr fontId="3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99923-B3A7-4D07-A4FD-876C80DDD6A3}">
  <sheetPr codeName="Sheet2"/>
  <dimension ref="A1:DD109"/>
  <sheetViews>
    <sheetView workbookViewId="0">
      <pane xSplit="2" ySplit="3" topLeftCell="C4" activePane="bottomRight" state="frozen"/>
      <selection activeCell="D39" sqref="D39"/>
      <selection pane="topRight" activeCell="D39" sqref="D39"/>
      <selection pane="bottomLeft" activeCell="D39" sqref="D39"/>
      <selection pane="bottomRight"/>
    </sheetView>
  </sheetViews>
  <sheetFormatPr defaultRowHeight="12.75" x14ac:dyDescent="0.15"/>
  <cols>
    <col min="1" max="1" width="3.875" style="2" bestFit="1" customWidth="1"/>
    <col min="2" max="2" width="28.25" style="2" bestFit="1" customWidth="1"/>
    <col min="3" max="106" width="12.5" style="2" customWidth="1"/>
    <col min="107" max="107" width="7.125" style="2" bestFit="1" customWidth="1"/>
    <col min="108" max="108" width="8.375" style="2" bestFit="1" customWidth="1"/>
    <col min="109" max="115" width="18.625" style="2" customWidth="1"/>
    <col min="116" max="16384" width="9" style="2"/>
  </cols>
  <sheetData>
    <row r="1" spans="1:108" x14ac:dyDescent="0.15">
      <c r="A1" s="1" t="s">
        <v>143</v>
      </c>
    </row>
    <row r="2" spans="1:108" ht="18.75" customHeight="1" x14ac:dyDescent="0.15">
      <c r="A2" s="61"/>
      <c r="B2" s="62"/>
      <c r="C2" s="56">
        <v>11</v>
      </c>
      <c r="D2" s="57">
        <v>12</v>
      </c>
      <c r="E2" s="57">
        <v>13</v>
      </c>
      <c r="F2" s="57">
        <v>15</v>
      </c>
      <c r="G2" s="57">
        <v>17</v>
      </c>
      <c r="H2" s="57">
        <v>61</v>
      </c>
      <c r="I2" s="57">
        <v>62</v>
      </c>
      <c r="J2" s="57">
        <v>111</v>
      </c>
      <c r="K2" s="57">
        <v>112</v>
      </c>
      <c r="L2" s="57">
        <v>113</v>
      </c>
      <c r="M2" s="57">
        <v>114</v>
      </c>
      <c r="N2" s="57">
        <v>151</v>
      </c>
      <c r="O2" s="57">
        <v>152</v>
      </c>
      <c r="P2" s="57">
        <v>161</v>
      </c>
      <c r="Q2" s="57">
        <v>162</v>
      </c>
      <c r="R2" s="57">
        <v>163</v>
      </c>
      <c r="S2" s="57">
        <v>164</v>
      </c>
      <c r="T2" s="57">
        <v>191</v>
      </c>
      <c r="U2" s="57">
        <v>201</v>
      </c>
      <c r="V2" s="57">
        <v>202</v>
      </c>
      <c r="W2" s="57">
        <v>203</v>
      </c>
      <c r="X2" s="57">
        <v>204</v>
      </c>
      <c r="Y2" s="57">
        <v>206</v>
      </c>
      <c r="Z2" s="57">
        <v>207</v>
      </c>
      <c r="AA2" s="57">
        <v>208</v>
      </c>
      <c r="AB2" s="57">
        <v>212</v>
      </c>
      <c r="AC2" s="57">
        <v>221</v>
      </c>
      <c r="AD2" s="57">
        <v>222</v>
      </c>
      <c r="AE2" s="57">
        <v>231</v>
      </c>
      <c r="AF2" s="57">
        <v>251</v>
      </c>
      <c r="AG2" s="57">
        <v>252</v>
      </c>
      <c r="AH2" s="57">
        <v>253</v>
      </c>
      <c r="AI2" s="57">
        <v>259</v>
      </c>
      <c r="AJ2" s="57">
        <v>261</v>
      </c>
      <c r="AK2" s="57">
        <v>262</v>
      </c>
      <c r="AL2" s="57">
        <v>263</v>
      </c>
      <c r="AM2" s="57">
        <v>269</v>
      </c>
      <c r="AN2" s="57">
        <v>271</v>
      </c>
      <c r="AO2" s="57">
        <v>272</v>
      </c>
      <c r="AP2" s="57">
        <v>281</v>
      </c>
      <c r="AQ2" s="57">
        <v>289</v>
      </c>
      <c r="AR2" s="57">
        <v>291</v>
      </c>
      <c r="AS2" s="57">
        <v>301</v>
      </c>
      <c r="AT2" s="57">
        <v>311</v>
      </c>
      <c r="AU2" s="57">
        <v>321</v>
      </c>
      <c r="AV2" s="57">
        <v>329</v>
      </c>
      <c r="AW2" s="57">
        <v>331</v>
      </c>
      <c r="AX2" s="57">
        <v>332</v>
      </c>
      <c r="AY2" s="57">
        <v>333</v>
      </c>
      <c r="AZ2" s="57">
        <v>339</v>
      </c>
      <c r="BA2" s="57">
        <v>341</v>
      </c>
      <c r="BB2" s="57">
        <v>351</v>
      </c>
      <c r="BC2" s="57">
        <v>353</v>
      </c>
      <c r="BD2" s="57">
        <v>354</v>
      </c>
      <c r="BE2" s="57">
        <v>359</v>
      </c>
      <c r="BF2" s="57">
        <v>391</v>
      </c>
      <c r="BG2" s="57">
        <v>392</v>
      </c>
      <c r="BH2" s="57">
        <v>411</v>
      </c>
      <c r="BI2" s="57">
        <v>412</v>
      </c>
      <c r="BJ2" s="57">
        <v>413</v>
      </c>
      <c r="BK2" s="57">
        <v>419</v>
      </c>
      <c r="BL2" s="57">
        <v>461</v>
      </c>
      <c r="BM2" s="57">
        <v>462</v>
      </c>
      <c r="BN2" s="57">
        <v>471</v>
      </c>
      <c r="BO2" s="57">
        <v>481</v>
      </c>
      <c r="BP2" s="57">
        <v>511</v>
      </c>
      <c r="BQ2" s="57">
        <v>531</v>
      </c>
      <c r="BR2" s="57">
        <v>551</v>
      </c>
      <c r="BS2" s="57">
        <v>552</v>
      </c>
      <c r="BT2" s="57">
        <v>553</v>
      </c>
      <c r="BU2" s="57">
        <v>571</v>
      </c>
      <c r="BV2" s="57">
        <v>572</v>
      </c>
      <c r="BW2" s="57">
        <v>573</v>
      </c>
      <c r="BX2" s="57">
        <v>574</v>
      </c>
      <c r="BY2" s="57">
        <v>575</v>
      </c>
      <c r="BZ2" s="57">
        <v>576</v>
      </c>
      <c r="CA2" s="57">
        <v>577</v>
      </c>
      <c r="CB2" s="57">
        <v>578</v>
      </c>
      <c r="CC2" s="57">
        <v>579</v>
      </c>
      <c r="CD2" s="57">
        <v>591</v>
      </c>
      <c r="CE2" s="57">
        <v>592</v>
      </c>
      <c r="CF2" s="57">
        <v>593</v>
      </c>
      <c r="CG2" s="57">
        <v>594</v>
      </c>
      <c r="CH2" s="57">
        <v>595</v>
      </c>
      <c r="CI2" s="57">
        <v>611</v>
      </c>
      <c r="CJ2" s="57">
        <v>631</v>
      </c>
      <c r="CK2" s="57">
        <v>632</v>
      </c>
      <c r="CL2" s="57">
        <v>641</v>
      </c>
      <c r="CM2" s="57">
        <v>642</v>
      </c>
      <c r="CN2" s="57">
        <v>643</v>
      </c>
      <c r="CO2" s="57">
        <v>644</v>
      </c>
      <c r="CP2" s="57">
        <v>659</v>
      </c>
      <c r="CQ2" s="57">
        <v>661</v>
      </c>
      <c r="CR2" s="57">
        <v>662</v>
      </c>
      <c r="CS2" s="57">
        <v>663</v>
      </c>
      <c r="CT2" s="57">
        <v>669</v>
      </c>
      <c r="CU2" s="57">
        <v>671</v>
      </c>
      <c r="CV2" s="57">
        <v>672</v>
      </c>
      <c r="CW2" s="57">
        <v>673</v>
      </c>
      <c r="CX2" s="57">
        <v>674</v>
      </c>
      <c r="CY2" s="57">
        <v>675</v>
      </c>
      <c r="CZ2" s="57">
        <v>679</v>
      </c>
      <c r="DA2" s="57">
        <v>681</v>
      </c>
      <c r="DB2" s="58">
        <v>691</v>
      </c>
      <c r="DC2" s="67" t="s">
        <v>139</v>
      </c>
      <c r="DD2" s="67" t="s">
        <v>140</v>
      </c>
    </row>
    <row r="3" spans="1:108" ht="38.25" x14ac:dyDescent="0.15">
      <c r="A3" s="63"/>
      <c r="B3" s="64"/>
      <c r="C3" s="59" t="s">
        <v>0</v>
      </c>
      <c r="D3" s="59" t="s">
        <v>1</v>
      </c>
      <c r="E3" s="59" t="s">
        <v>2</v>
      </c>
      <c r="F3" s="59" t="s">
        <v>3</v>
      </c>
      <c r="G3" s="59" t="s">
        <v>4</v>
      </c>
      <c r="H3" s="59" t="s">
        <v>5</v>
      </c>
      <c r="I3" s="59" t="s">
        <v>6</v>
      </c>
      <c r="J3" s="59" t="s">
        <v>7</v>
      </c>
      <c r="K3" s="59" t="s">
        <v>8</v>
      </c>
      <c r="L3" s="59" t="s">
        <v>9</v>
      </c>
      <c r="M3" s="59" t="s">
        <v>10</v>
      </c>
      <c r="N3" s="59" t="s">
        <v>11</v>
      </c>
      <c r="O3" s="59" t="s">
        <v>12</v>
      </c>
      <c r="P3" s="59" t="s">
        <v>13</v>
      </c>
      <c r="Q3" s="59" t="s">
        <v>14</v>
      </c>
      <c r="R3" s="59" t="s">
        <v>15</v>
      </c>
      <c r="S3" s="59" t="s">
        <v>16</v>
      </c>
      <c r="T3" s="59" t="s">
        <v>17</v>
      </c>
      <c r="U3" s="59" t="s">
        <v>18</v>
      </c>
      <c r="V3" s="59" t="s">
        <v>19</v>
      </c>
      <c r="W3" s="59" t="s">
        <v>20</v>
      </c>
      <c r="X3" s="59" t="s">
        <v>21</v>
      </c>
      <c r="Y3" s="59" t="s">
        <v>22</v>
      </c>
      <c r="Z3" s="59" t="s">
        <v>23</v>
      </c>
      <c r="AA3" s="59" t="s">
        <v>24</v>
      </c>
      <c r="AB3" s="59" t="s">
        <v>25</v>
      </c>
      <c r="AC3" s="59" t="s">
        <v>26</v>
      </c>
      <c r="AD3" s="59" t="s">
        <v>27</v>
      </c>
      <c r="AE3" s="59" t="s">
        <v>28</v>
      </c>
      <c r="AF3" s="59" t="s">
        <v>29</v>
      </c>
      <c r="AG3" s="59" t="s">
        <v>30</v>
      </c>
      <c r="AH3" s="59" t="s">
        <v>31</v>
      </c>
      <c r="AI3" s="59" t="s">
        <v>32</v>
      </c>
      <c r="AJ3" s="59" t="s">
        <v>33</v>
      </c>
      <c r="AK3" s="59" t="s">
        <v>34</v>
      </c>
      <c r="AL3" s="59" t="s">
        <v>35</v>
      </c>
      <c r="AM3" s="59" t="s">
        <v>36</v>
      </c>
      <c r="AN3" s="59" t="s">
        <v>37</v>
      </c>
      <c r="AO3" s="59" t="s">
        <v>38</v>
      </c>
      <c r="AP3" s="59" t="s">
        <v>39</v>
      </c>
      <c r="AQ3" s="59" t="s">
        <v>40</v>
      </c>
      <c r="AR3" s="59" t="s">
        <v>41</v>
      </c>
      <c r="AS3" s="59" t="s">
        <v>42</v>
      </c>
      <c r="AT3" s="59" t="s">
        <v>43</v>
      </c>
      <c r="AU3" s="59" t="s">
        <v>44</v>
      </c>
      <c r="AV3" s="59" t="s">
        <v>45</v>
      </c>
      <c r="AW3" s="59" t="s">
        <v>46</v>
      </c>
      <c r="AX3" s="59" t="s">
        <v>47</v>
      </c>
      <c r="AY3" s="59" t="s">
        <v>48</v>
      </c>
      <c r="AZ3" s="59" t="s">
        <v>49</v>
      </c>
      <c r="BA3" s="59" t="s">
        <v>50</v>
      </c>
      <c r="BB3" s="59" t="s">
        <v>51</v>
      </c>
      <c r="BC3" s="59" t="s">
        <v>52</v>
      </c>
      <c r="BD3" s="59" t="s">
        <v>53</v>
      </c>
      <c r="BE3" s="59" t="s">
        <v>54</v>
      </c>
      <c r="BF3" s="59" t="s">
        <v>55</v>
      </c>
      <c r="BG3" s="59" t="s">
        <v>56</v>
      </c>
      <c r="BH3" s="59" t="s">
        <v>57</v>
      </c>
      <c r="BI3" s="59" t="s">
        <v>58</v>
      </c>
      <c r="BJ3" s="59" t="s">
        <v>59</v>
      </c>
      <c r="BK3" s="59" t="s">
        <v>60</v>
      </c>
      <c r="BL3" s="59" t="s">
        <v>61</v>
      </c>
      <c r="BM3" s="59" t="s">
        <v>62</v>
      </c>
      <c r="BN3" s="59" t="s">
        <v>63</v>
      </c>
      <c r="BO3" s="59" t="s">
        <v>64</v>
      </c>
      <c r="BP3" s="59" t="s">
        <v>65</v>
      </c>
      <c r="BQ3" s="59" t="s">
        <v>66</v>
      </c>
      <c r="BR3" s="59" t="s">
        <v>67</v>
      </c>
      <c r="BS3" s="59" t="s">
        <v>68</v>
      </c>
      <c r="BT3" s="59" t="s">
        <v>69</v>
      </c>
      <c r="BU3" s="59" t="s">
        <v>70</v>
      </c>
      <c r="BV3" s="59" t="s">
        <v>71</v>
      </c>
      <c r="BW3" s="59" t="s">
        <v>72</v>
      </c>
      <c r="BX3" s="59" t="s">
        <v>73</v>
      </c>
      <c r="BY3" s="59" t="s">
        <v>74</v>
      </c>
      <c r="BZ3" s="59" t="s">
        <v>75</v>
      </c>
      <c r="CA3" s="59" t="s">
        <v>76</v>
      </c>
      <c r="CB3" s="59" t="s">
        <v>77</v>
      </c>
      <c r="CC3" s="59" t="s">
        <v>78</v>
      </c>
      <c r="CD3" s="59" t="s">
        <v>79</v>
      </c>
      <c r="CE3" s="59" t="s">
        <v>80</v>
      </c>
      <c r="CF3" s="59" t="s">
        <v>81</v>
      </c>
      <c r="CG3" s="59" t="s">
        <v>82</v>
      </c>
      <c r="CH3" s="59" t="s">
        <v>83</v>
      </c>
      <c r="CI3" s="59" t="s">
        <v>84</v>
      </c>
      <c r="CJ3" s="59" t="s">
        <v>85</v>
      </c>
      <c r="CK3" s="59" t="s">
        <v>86</v>
      </c>
      <c r="CL3" s="59" t="s">
        <v>87</v>
      </c>
      <c r="CM3" s="59" t="s">
        <v>88</v>
      </c>
      <c r="CN3" s="59" t="s">
        <v>89</v>
      </c>
      <c r="CO3" s="59" t="s">
        <v>90</v>
      </c>
      <c r="CP3" s="59" t="s">
        <v>91</v>
      </c>
      <c r="CQ3" s="59" t="s">
        <v>92</v>
      </c>
      <c r="CR3" s="59" t="s">
        <v>93</v>
      </c>
      <c r="CS3" s="59" t="s">
        <v>94</v>
      </c>
      <c r="CT3" s="59" t="s">
        <v>95</v>
      </c>
      <c r="CU3" s="59" t="s">
        <v>96</v>
      </c>
      <c r="CV3" s="59" t="s">
        <v>97</v>
      </c>
      <c r="CW3" s="59" t="s">
        <v>98</v>
      </c>
      <c r="CX3" s="59" t="s">
        <v>99</v>
      </c>
      <c r="CY3" s="59" t="s">
        <v>100</v>
      </c>
      <c r="CZ3" s="59" t="s">
        <v>101</v>
      </c>
      <c r="DA3" s="59" t="s">
        <v>102</v>
      </c>
      <c r="DB3" s="60" t="s">
        <v>103</v>
      </c>
      <c r="DC3" s="67"/>
      <c r="DD3" s="67"/>
    </row>
    <row r="4" spans="1:108" x14ac:dyDescent="0.15">
      <c r="A4" s="37">
        <v>11</v>
      </c>
      <c r="B4" s="38" t="s">
        <v>0</v>
      </c>
      <c r="C4" s="25">
        <f t="array" ref="C4:DB107">MINVERSE(単位行列!C4:DB107-投入係数表!C4:DB107)</f>
        <v>1.0507025043895712</v>
      </c>
      <c r="D4" s="25">
        <v>0.18858018778123722</v>
      </c>
      <c r="E4" s="25">
        <v>2.0584987049466135E-2</v>
      </c>
      <c r="F4" s="25">
        <v>4.5298025265839859E-3</v>
      </c>
      <c r="G4" s="25">
        <v>5.1298764628068864E-2</v>
      </c>
      <c r="H4" s="25">
        <v>0</v>
      </c>
      <c r="I4" s="25">
        <v>5.3305798606490342E-4</v>
      </c>
      <c r="J4" s="25">
        <v>0.14521304441077426</v>
      </c>
      <c r="K4" s="25">
        <v>0.14666696215433109</v>
      </c>
      <c r="L4" s="25">
        <v>0.36948805750454633</v>
      </c>
      <c r="M4" s="25">
        <v>0</v>
      </c>
      <c r="N4" s="25">
        <v>2.0684428065920967E-3</v>
      </c>
      <c r="O4" s="25">
        <v>1.5324682985046727E-3</v>
      </c>
      <c r="P4" s="25">
        <v>1.6755529815508175E-3</v>
      </c>
      <c r="Q4" s="25">
        <v>6.7373113130083566E-4</v>
      </c>
      <c r="R4" s="25">
        <v>1.5359406842323443E-2</v>
      </c>
      <c r="S4" s="25">
        <v>6.0006144828572165E-3</v>
      </c>
      <c r="T4" s="25">
        <v>1.7349906474933372E-3</v>
      </c>
      <c r="U4" s="25">
        <v>7.7067100308325664E-4</v>
      </c>
      <c r="V4" s="25">
        <v>5.3704924371959426E-4</v>
      </c>
      <c r="W4" s="25">
        <v>0</v>
      </c>
      <c r="X4" s="25">
        <v>2.1064535163550558E-3</v>
      </c>
      <c r="Y4" s="25">
        <v>0</v>
      </c>
      <c r="Z4" s="25">
        <v>6.3384294424192293E-3</v>
      </c>
      <c r="AA4" s="25">
        <v>2.5409282252282115E-3</v>
      </c>
      <c r="AB4" s="25">
        <v>1.8523956079777667E-4</v>
      </c>
      <c r="AC4" s="25">
        <v>5.4087955576945701E-4</v>
      </c>
      <c r="AD4" s="25">
        <v>5.5772778691866011E-2</v>
      </c>
      <c r="AE4" s="25">
        <v>9.1418762152231242E-3</v>
      </c>
      <c r="AF4" s="25">
        <v>8.7872726205120934E-4</v>
      </c>
      <c r="AG4" s="25">
        <v>2.4887276355573478E-4</v>
      </c>
      <c r="AH4" s="25">
        <v>5.0642792490926435E-4</v>
      </c>
      <c r="AI4" s="25">
        <v>1.5978740859674959E-3</v>
      </c>
      <c r="AJ4" s="25">
        <v>0</v>
      </c>
      <c r="AK4" s="25">
        <v>0</v>
      </c>
      <c r="AL4" s="25">
        <v>0</v>
      </c>
      <c r="AM4" s="25">
        <v>4.9452237472305783E-5</v>
      </c>
      <c r="AN4" s="25">
        <v>4.3809887153313488E-4</v>
      </c>
      <c r="AO4" s="25">
        <v>5.4751424407739808E-4</v>
      </c>
      <c r="AP4" s="25">
        <v>4.513050895697167E-4</v>
      </c>
      <c r="AQ4" s="25">
        <v>2.0218178902051449E-4</v>
      </c>
      <c r="AR4" s="25">
        <v>5.4975151008661521E-4</v>
      </c>
      <c r="AS4" s="25">
        <v>5.0686558748454062E-4</v>
      </c>
      <c r="AT4" s="25">
        <v>8.8501264545350717E-4</v>
      </c>
      <c r="AU4" s="25">
        <v>5.583710990816899E-4</v>
      </c>
      <c r="AV4" s="25">
        <v>3.6967167945763888E-4</v>
      </c>
      <c r="AW4" s="25">
        <v>5.5589004895947327E-4</v>
      </c>
      <c r="AX4" s="25">
        <v>8.4088759753629823E-4</v>
      </c>
      <c r="AY4" s="25">
        <v>3.3144655330141835E-4</v>
      </c>
      <c r="AZ4" s="25">
        <v>6.9204608219462207E-4</v>
      </c>
      <c r="BA4" s="25">
        <v>6.6301946495861863E-4</v>
      </c>
      <c r="BB4" s="25">
        <v>0</v>
      </c>
      <c r="BC4" s="25">
        <v>1.0424011785071837E-3</v>
      </c>
      <c r="BD4" s="25">
        <v>1.754620348891649E-3</v>
      </c>
      <c r="BE4" s="25">
        <v>1.0317511540425034E-3</v>
      </c>
      <c r="BF4" s="25">
        <v>1.1403084976069162E-2</v>
      </c>
      <c r="BG4" s="25">
        <v>5.7910706611258376E-4</v>
      </c>
      <c r="BH4" s="25">
        <v>1.1910811569819722E-3</v>
      </c>
      <c r="BI4" s="25">
        <v>4.7960890253229951E-4</v>
      </c>
      <c r="BJ4" s="25">
        <v>2.5076607701130273E-3</v>
      </c>
      <c r="BK4" s="25">
        <v>2.1670348843303932E-3</v>
      </c>
      <c r="BL4" s="25">
        <v>4.8537163771853262E-4</v>
      </c>
      <c r="BM4" s="25">
        <v>2.4309944562668368E-4</v>
      </c>
      <c r="BN4" s="25">
        <v>3.6453267949880866E-4</v>
      </c>
      <c r="BO4" s="25">
        <v>1.1592802872751552E-3</v>
      </c>
      <c r="BP4" s="25">
        <v>4.6301282514131715E-4</v>
      </c>
      <c r="BQ4" s="25">
        <v>2.1893422617294883E-4</v>
      </c>
      <c r="BR4" s="25">
        <v>1.2317934029943404E-4</v>
      </c>
      <c r="BS4" s="25">
        <v>1.0495868215625633E-4</v>
      </c>
      <c r="BT4" s="25">
        <v>3.6081605257850677E-5</v>
      </c>
      <c r="BU4" s="25">
        <v>2.6484868480919561E-4</v>
      </c>
      <c r="BV4" s="25">
        <v>1.9691930731050681E-4</v>
      </c>
      <c r="BW4" s="25">
        <v>1.4843288464201957E-3</v>
      </c>
      <c r="BX4" s="25">
        <v>6.205133480172609E-4</v>
      </c>
      <c r="BY4" s="25">
        <v>6.881165635890886E-4</v>
      </c>
      <c r="BZ4" s="25">
        <v>3.3616157238235817E-4</v>
      </c>
      <c r="CA4" s="25">
        <v>4.074528509893282E-4</v>
      </c>
      <c r="CB4" s="25">
        <v>1.4233968726897236E-3</v>
      </c>
      <c r="CC4" s="25">
        <v>9.0742593500611226E-5</v>
      </c>
      <c r="CD4" s="25">
        <v>3.3138181673007062E-4</v>
      </c>
      <c r="CE4" s="25">
        <v>8.8752143767916901E-4</v>
      </c>
      <c r="CF4" s="25">
        <v>4.8954903890532182E-4</v>
      </c>
      <c r="CG4" s="25">
        <v>3.621806835532641E-4</v>
      </c>
      <c r="CH4" s="25">
        <v>2.2355684004838148E-3</v>
      </c>
      <c r="CI4" s="25">
        <v>4.0188494396068401E-4</v>
      </c>
      <c r="CJ4" s="25">
        <v>2.6472856549924085E-3</v>
      </c>
      <c r="CK4" s="25">
        <v>2.4603640586268803E-3</v>
      </c>
      <c r="CL4" s="25">
        <v>3.8984238221439742E-3</v>
      </c>
      <c r="CM4" s="25">
        <v>4.4340517301163373E-4</v>
      </c>
      <c r="CN4" s="25">
        <v>4.776625755446802E-3</v>
      </c>
      <c r="CO4" s="25">
        <v>6.3991516602685443E-3</v>
      </c>
      <c r="CP4" s="25">
        <v>2.4134445207256608E-3</v>
      </c>
      <c r="CQ4" s="25">
        <v>7.1923198796219553E-4</v>
      </c>
      <c r="CR4" s="25">
        <v>8.9930264407188246E-4</v>
      </c>
      <c r="CS4" s="25">
        <v>2.87083789539797E-3</v>
      </c>
      <c r="CT4" s="25">
        <v>2.7019915169967549E-4</v>
      </c>
      <c r="CU4" s="25">
        <v>3.1147969900675067E-2</v>
      </c>
      <c r="CV4" s="25">
        <v>5.1693163356295771E-2</v>
      </c>
      <c r="CW4" s="25">
        <v>5.0289660242164682E-4</v>
      </c>
      <c r="CX4" s="25">
        <v>1.4512735494792918E-3</v>
      </c>
      <c r="CY4" s="25">
        <v>4.5552936613080432E-3</v>
      </c>
      <c r="CZ4" s="25">
        <v>6.2600336617132674E-3</v>
      </c>
      <c r="DA4" s="25">
        <v>6.0257085724235134E-3</v>
      </c>
      <c r="DB4" s="26">
        <v>6.5839200243816072E-4</v>
      </c>
      <c r="DC4" s="41">
        <f>SUM(C4:DB4)</f>
        <v>2.2611186693712511</v>
      </c>
      <c r="DD4" s="41">
        <f>DC4/AVERAGE($DC$4:$DC$107)</f>
        <v>1.227255729116286</v>
      </c>
    </row>
    <row r="5" spans="1:108" x14ac:dyDescent="0.15">
      <c r="A5" s="37">
        <v>12</v>
      </c>
      <c r="B5" s="38" t="s">
        <v>1</v>
      </c>
      <c r="C5" s="25">
        <v>1.6470415007339291E-2</v>
      </c>
      <c r="D5" s="25">
        <v>1.1896070675864878</v>
      </c>
      <c r="E5" s="25">
        <v>3.1105706059758868E-2</v>
      </c>
      <c r="F5" s="25">
        <v>7.2438218010531788E-3</v>
      </c>
      <c r="G5" s="25">
        <v>4.1737330556363E-2</v>
      </c>
      <c r="H5" s="25">
        <v>0</v>
      </c>
      <c r="I5" s="25">
        <v>1.3853084920548901E-4</v>
      </c>
      <c r="J5" s="25">
        <v>0.44693771762432566</v>
      </c>
      <c r="K5" s="25">
        <v>1.668772035000169E-2</v>
      </c>
      <c r="L5" s="25">
        <v>0.14722547643844591</v>
      </c>
      <c r="M5" s="25">
        <v>0</v>
      </c>
      <c r="N5" s="25">
        <v>3.8362830552106424E-4</v>
      </c>
      <c r="O5" s="25">
        <v>8.1259706329578601E-4</v>
      </c>
      <c r="P5" s="25">
        <v>2.2678588713524244E-3</v>
      </c>
      <c r="Q5" s="25">
        <v>5.4768312233502642E-4</v>
      </c>
      <c r="R5" s="25">
        <v>2.6958207522599152E-3</v>
      </c>
      <c r="S5" s="25">
        <v>1.2571532985374968E-3</v>
      </c>
      <c r="T5" s="25">
        <v>4.7252795998454741E-4</v>
      </c>
      <c r="U5" s="25">
        <v>1.1756255954782058E-3</v>
      </c>
      <c r="V5" s="25">
        <v>6.1307461118771634E-4</v>
      </c>
      <c r="W5" s="25">
        <v>0</v>
      </c>
      <c r="X5" s="25">
        <v>5.5347725864994144E-3</v>
      </c>
      <c r="Y5" s="25">
        <v>0</v>
      </c>
      <c r="Z5" s="25">
        <v>6.8537835017893744E-3</v>
      </c>
      <c r="AA5" s="25">
        <v>4.5620805329245478E-3</v>
      </c>
      <c r="AB5" s="25">
        <v>1.4769825861853006E-4</v>
      </c>
      <c r="AC5" s="25">
        <v>9.275818343740472E-4</v>
      </c>
      <c r="AD5" s="25">
        <v>1.6558212702070781E-3</v>
      </c>
      <c r="AE5" s="25">
        <v>3.9684416392061904E-2</v>
      </c>
      <c r="AF5" s="25">
        <v>2.9450337419627991E-4</v>
      </c>
      <c r="AG5" s="25">
        <v>9.7562857223907593E-5</v>
      </c>
      <c r="AH5" s="25">
        <v>3.557341188560935E-4</v>
      </c>
      <c r="AI5" s="25">
        <v>1.6130458455981874E-3</v>
      </c>
      <c r="AJ5" s="25">
        <v>0</v>
      </c>
      <c r="AK5" s="25">
        <v>0</v>
      </c>
      <c r="AL5" s="25">
        <v>0</v>
      </c>
      <c r="AM5" s="25">
        <v>9.7804933638576255E-6</v>
      </c>
      <c r="AN5" s="25">
        <v>9.5934260586909019E-5</v>
      </c>
      <c r="AO5" s="25">
        <v>2.1019444368911331E-4</v>
      </c>
      <c r="AP5" s="25">
        <v>1.3247189403858375E-4</v>
      </c>
      <c r="AQ5" s="25">
        <v>7.3691995038438306E-5</v>
      </c>
      <c r="AR5" s="25">
        <v>8.8264115385200127E-5</v>
      </c>
      <c r="AS5" s="25">
        <v>8.6189165341956934E-5</v>
      </c>
      <c r="AT5" s="25">
        <v>1.8673315177169419E-4</v>
      </c>
      <c r="AU5" s="25">
        <v>2.1042900526163096E-4</v>
      </c>
      <c r="AV5" s="25">
        <v>1.695778149417383E-4</v>
      </c>
      <c r="AW5" s="25">
        <v>1.4664936802408622E-4</v>
      </c>
      <c r="AX5" s="25">
        <v>2.1714707415493791E-4</v>
      </c>
      <c r="AY5" s="25">
        <v>1.3050774782961594E-4</v>
      </c>
      <c r="AZ5" s="25">
        <v>2.0729369877158207E-4</v>
      </c>
      <c r="BA5" s="25">
        <v>1.806514083214787E-4</v>
      </c>
      <c r="BB5" s="25">
        <v>0</v>
      </c>
      <c r="BC5" s="25">
        <v>1.1209325345850676E-4</v>
      </c>
      <c r="BD5" s="25">
        <v>3.0461384485091971E-4</v>
      </c>
      <c r="BE5" s="25">
        <v>8.9357038534356971E-5</v>
      </c>
      <c r="BF5" s="25">
        <v>1.9208798415177202E-3</v>
      </c>
      <c r="BG5" s="25">
        <v>7.9644945960769892E-5</v>
      </c>
      <c r="BH5" s="25">
        <v>2.6095672896789886E-4</v>
      </c>
      <c r="BI5" s="25">
        <v>1.8730744227733775E-4</v>
      </c>
      <c r="BJ5" s="25">
        <v>1.7755751197367234E-4</v>
      </c>
      <c r="BK5" s="25">
        <v>1.4449180440349448E-4</v>
      </c>
      <c r="BL5" s="25">
        <v>7.0675385620710694E-5</v>
      </c>
      <c r="BM5" s="25">
        <v>2.8249020735368998E-4</v>
      </c>
      <c r="BN5" s="25">
        <v>1.1222952424312799E-4</v>
      </c>
      <c r="BO5" s="25">
        <v>1.347270384525774E-4</v>
      </c>
      <c r="BP5" s="25">
        <v>7.8993783129789716E-5</v>
      </c>
      <c r="BQ5" s="25">
        <v>5.7939303007377133E-5</v>
      </c>
      <c r="BR5" s="25">
        <v>3.2636922398619722E-5</v>
      </c>
      <c r="BS5" s="25">
        <v>3.038454849717631E-5</v>
      </c>
      <c r="BT5" s="25">
        <v>9.6235126202105155E-6</v>
      </c>
      <c r="BU5" s="25">
        <v>6.9385393053848069E-5</v>
      </c>
      <c r="BV5" s="25">
        <v>3.4971763572104621E-5</v>
      </c>
      <c r="BW5" s="25">
        <v>2.1992614799106451E-4</v>
      </c>
      <c r="BX5" s="25">
        <v>1.4655116201934596E-4</v>
      </c>
      <c r="BY5" s="25">
        <v>2.6123754250374645E-4</v>
      </c>
      <c r="BZ5" s="25">
        <v>8.8815001861747812E-5</v>
      </c>
      <c r="CA5" s="25">
        <v>9.5075570955511731E-5</v>
      </c>
      <c r="CB5" s="25">
        <v>6.9600906528783279E-4</v>
      </c>
      <c r="CC5" s="25">
        <v>3.2505685524108096E-5</v>
      </c>
      <c r="CD5" s="25">
        <v>1.1448979144410915E-4</v>
      </c>
      <c r="CE5" s="25">
        <v>1.9965228483173782E-4</v>
      </c>
      <c r="CF5" s="25">
        <v>1.168662272295438E-4</v>
      </c>
      <c r="CG5" s="25">
        <v>1.1738237885045574E-4</v>
      </c>
      <c r="CH5" s="25">
        <v>4.6578045040498019E-4</v>
      </c>
      <c r="CI5" s="25">
        <v>3.4625418777570454E-4</v>
      </c>
      <c r="CJ5" s="25">
        <v>3.2754345869559442E-3</v>
      </c>
      <c r="CK5" s="25">
        <v>2.5031788170083872E-3</v>
      </c>
      <c r="CL5" s="25">
        <v>4.3246979140801785E-3</v>
      </c>
      <c r="CM5" s="25">
        <v>2.4037705386694368E-4</v>
      </c>
      <c r="CN5" s="25">
        <v>5.7765571267262327E-3</v>
      </c>
      <c r="CO5" s="25">
        <v>8.3798693822103223E-3</v>
      </c>
      <c r="CP5" s="25">
        <v>7.0430800433407071E-4</v>
      </c>
      <c r="CQ5" s="25">
        <v>1.150535441439055E-4</v>
      </c>
      <c r="CR5" s="25">
        <v>2.2275136928001191E-4</v>
      </c>
      <c r="CS5" s="25">
        <v>1.739405356271824E-4</v>
      </c>
      <c r="CT5" s="25">
        <v>7.4990529796216363E-5</v>
      </c>
      <c r="CU5" s="25">
        <v>3.466167326750072E-2</v>
      </c>
      <c r="CV5" s="25">
        <v>7.871432049998435E-2</v>
      </c>
      <c r="CW5" s="25">
        <v>1.9675830698642015E-4</v>
      </c>
      <c r="CX5" s="25">
        <v>2.1315076664312233E-4</v>
      </c>
      <c r="CY5" s="25">
        <v>1.2403702040159144E-3</v>
      </c>
      <c r="CZ5" s="25">
        <v>3.4391568744609738E-3</v>
      </c>
      <c r="DA5" s="25">
        <v>1.1106181970023472E-3</v>
      </c>
      <c r="DB5" s="26">
        <v>1.5751124667043773E-4</v>
      </c>
      <c r="DC5" s="41">
        <f t="shared" ref="DC5:DC68" si="0">SUM(C5:DB5)</f>
        <v>2.1238684955796709</v>
      </c>
      <c r="DD5" s="41">
        <f t="shared" ref="DD5:DD68" si="1">DC5/AVERAGE($DC$4:$DC$107)</f>
        <v>1.152761159508066</v>
      </c>
    </row>
    <row r="6" spans="1:108" x14ac:dyDescent="0.15">
      <c r="A6" s="37">
        <v>13</v>
      </c>
      <c r="B6" s="38" t="s">
        <v>2</v>
      </c>
      <c r="C6" s="25">
        <v>2.0020525632574587E-2</v>
      </c>
      <c r="D6" s="25">
        <v>5.6087735988604469E-2</v>
      </c>
      <c r="E6" s="25">
        <v>1.0017540093662169</v>
      </c>
      <c r="F6" s="25">
        <v>4.2000341065286383E-4</v>
      </c>
      <c r="G6" s="25">
        <v>2.7882681930676652E-3</v>
      </c>
      <c r="H6" s="25">
        <v>0</v>
      </c>
      <c r="I6" s="25">
        <v>1.5920806925022003E-5</v>
      </c>
      <c r="J6" s="25">
        <v>2.2437673218547307E-2</v>
      </c>
      <c r="K6" s="25">
        <v>3.4311829285118742E-3</v>
      </c>
      <c r="L6" s="25">
        <v>1.3297057505386446E-2</v>
      </c>
      <c r="M6" s="25">
        <v>0</v>
      </c>
      <c r="N6" s="25">
        <v>5.4956321418485848E-5</v>
      </c>
      <c r="O6" s="25">
        <v>6.4092431327683472E-5</v>
      </c>
      <c r="P6" s="25">
        <v>1.3551868841634972E-4</v>
      </c>
      <c r="Q6" s="25">
        <v>3.7173102338354538E-5</v>
      </c>
      <c r="R6" s="25">
        <v>4.0206627955732436E-4</v>
      </c>
      <c r="S6" s="25">
        <v>1.6609596519261182E-4</v>
      </c>
      <c r="T6" s="25">
        <v>5.2841028627082737E-5</v>
      </c>
      <c r="U6" s="25">
        <v>6.6164202578327918E-5</v>
      </c>
      <c r="V6" s="25">
        <v>3.699110474434077E-5</v>
      </c>
      <c r="W6" s="25">
        <v>0</v>
      </c>
      <c r="X6" s="25">
        <v>2.8352494590235932E-4</v>
      </c>
      <c r="Y6" s="25">
        <v>0</v>
      </c>
      <c r="Z6" s="25">
        <v>4.195953034685259E-4</v>
      </c>
      <c r="AA6" s="25">
        <v>2.4848819111677605E-4</v>
      </c>
      <c r="AB6" s="25">
        <v>9.9372036660776889E-6</v>
      </c>
      <c r="AC6" s="25">
        <v>5.0971772336323826E-5</v>
      </c>
      <c r="AD6" s="25">
        <v>1.097298473727246E-3</v>
      </c>
      <c r="AE6" s="25">
        <v>1.9234213756758689E-3</v>
      </c>
      <c r="AF6" s="25">
        <v>2.9217001965747269E-5</v>
      </c>
      <c r="AG6" s="25">
        <v>8.8886585674696758E-6</v>
      </c>
      <c r="AH6" s="25">
        <v>2.5100667966405153E-5</v>
      </c>
      <c r="AI6" s="25">
        <v>1.0071587603593959E-4</v>
      </c>
      <c r="AJ6" s="25">
        <v>0</v>
      </c>
      <c r="AK6" s="25">
        <v>0</v>
      </c>
      <c r="AL6" s="25">
        <v>0</v>
      </c>
      <c r="AM6" s="25">
        <v>1.3416125827632232E-6</v>
      </c>
      <c r="AN6" s="25">
        <v>1.2294265705744172E-5</v>
      </c>
      <c r="AO6" s="25">
        <v>1.936602058623203E-5</v>
      </c>
      <c r="AP6" s="25">
        <v>1.4165903100321099E-5</v>
      </c>
      <c r="AQ6" s="25">
        <v>6.9785416445675926E-6</v>
      </c>
      <c r="AR6" s="25">
        <v>1.4002877658723681E-5</v>
      </c>
      <c r="AS6" s="25">
        <v>1.3123372940522342E-5</v>
      </c>
      <c r="AT6" s="25">
        <v>2.4520739098758794E-5</v>
      </c>
      <c r="AU6" s="25">
        <v>1.9569280388986028E-5</v>
      </c>
      <c r="AV6" s="25">
        <v>1.430064938125372E-5</v>
      </c>
      <c r="AW6" s="25">
        <v>1.6704045721281739E-5</v>
      </c>
      <c r="AX6" s="25">
        <v>2.5057388159492457E-5</v>
      </c>
      <c r="AY6" s="25">
        <v>1.186565079126119E-5</v>
      </c>
      <c r="AZ6" s="25">
        <v>2.1884916753682403E-5</v>
      </c>
      <c r="BA6" s="25">
        <v>2.01731974407892E-5</v>
      </c>
      <c r="BB6" s="25">
        <v>0</v>
      </c>
      <c r="BC6" s="25">
        <v>2.4102101896922311E-5</v>
      </c>
      <c r="BD6" s="25">
        <v>4.5702904278684238E-5</v>
      </c>
      <c r="BE6" s="25">
        <v>2.2909939439168208E-5</v>
      </c>
      <c r="BF6" s="25">
        <v>2.944582612845329E-4</v>
      </c>
      <c r="BG6" s="25">
        <v>1.416115885369408E-5</v>
      </c>
      <c r="BH6" s="25">
        <v>3.3671192521849255E-5</v>
      </c>
      <c r="BI6" s="25">
        <v>1.7179690700057959E-5</v>
      </c>
      <c r="BJ6" s="25">
        <v>5.3912289468019841E-5</v>
      </c>
      <c r="BK6" s="25">
        <v>4.6200136300997905E-5</v>
      </c>
      <c r="BL6" s="25">
        <v>1.2047612518535628E-5</v>
      </c>
      <c r="BM6" s="25">
        <v>1.6968278447014155E-5</v>
      </c>
      <c r="BN6" s="25">
        <v>1.1668004046985228E-5</v>
      </c>
      <c r="BO6" s="25">
        <v>2.7251724050341073E-5</v>
      </c>
      <c r="BP6" s="25">
        <v>1.200459072148541E-5</v>
      </c>
      <c r="BQ6" s="25">
        <v>6.5910613040559708E-6</v>
      </c>
      <c r="BR6" s="25">
        <v>3.7093140485091074E-6</v>
      </c>
      <c r="BS6" s="25">
        <v>3.276435493782099E-6</v>
      </c>
      <c r="BT6" s="25">
        <v>1.0902666962784867E-6</v>
      </c>
      <c r="BU6" s="25">
        <v>7.9382460029800589E-6</v>
      </c>
      <c r="BV6" s="25">
        <v>5.1646055562723583E-6</v>
      </c>
      <c r="BW6" s="25">
        <v>3.699188800244176E-5</v>
      </c>
      <c r="BX6" s="25">
        <v>1.7885766586622796E-5</v>
      </c>
      <c r="BY6" s="25">
        <v>2.4202289170193178E-5</v>
      </c>
      <c r="BZ6" s="25">
        <v>1.0107933708842214E-5</v>
      </c>
      <c r="CA6" s="25">
        <v>1.1705313239241361E-5</v>
      </c>
      <c r="CB6" s="25">
        <v>5.6948837967374164E-5</v>
      </c>
      <c r="CC6" s="25">
        <v>3.1059801629958802E-6</v>
      </c>
      <c r="CD6" s="25">
        <v>1.1158724197350734E-5</v>
      </c>
      <c r="CE6" s="25">
        <v>2.5160353618318116E-5</v>
      </c>
      <c r="CF6" s="25">
        <v>1.4170410557121999E-5</v>
      </c>
      <c r="CG6" s="25">
        <v>1.1854093304857689E-5</v>
      </c>
      <c r="CH6" s="25">
        <v>6.1755399041633186E-5</v>
      </c>
      <c r="CI6" s="25">
        <v>2.2701544112340255E-5</v>
      </c>
      <c r="CJ6" s="25">
        <v>1.935109601599509E-4</v>
      </c>
      <c r="CK6" s="25">
        <v>1.5592545701983499E-4</v>
      </c>
      <c r="CL6" s="25">
        <v>2.6290321701219184E-4</v>
      </c>
      <c r="CM6" s="25">
        <v>1.8784616566496462E-5</v>
      </c>
      <c r="CN6" s="25">
        <v>3.4325676302603223E-4</v>
      </c>
      <c r="CO6" s="25">
        <v>4.882077564448525E-4</v>
      </c>
      <c r="CP6" s="25">
        <v>7.548661921715127E-5</v>
      </c>
      <c r="CQ6" s="25">
        <v>1.8301638553952366E-5</v>
      </c>
      <c r="CR6" s="25">
        <v>2.6400588570736482E-5</v>
      </c>
      <c r="CS6" s="25">
        <v>6.0410753307525509E-5</v>
      </c>
      <c r="CT6" s="25">
        <v>8.2866367094145926E-6</v>
      </c>
      <c r="CU6" s="25">
        <v>2.105287697826481E-3</v>
      </c>
      <c r="CV6" s="25">
        <v>4.4313097657723722E-3</v>
      </c>
      <c r="CW6" s="25">
        <v>1.7944647538005387E-5</v>
      </c>
      <c r="CX6" s="25">
        <v>3.6087627500425246E-5</v>
      </c>
      <c r="CY6" s="25">
        <v>1.3851357326038216E-4</v>
      </c>
      <c r="CZ6" s="25">
        <v>2.670900898675175E-4</v>
      </c>
      <c r="DA6" s="25">
        <v>1.599793864278514E-4</v>
      </c>
      <c r="DB6" s="26">
        <v>1.9060414670700532E-5</v>
      </c>
      <c r="DC6" s="41">
        <f t="shared" si="0"/>
        <v>1.135495288663823</v>
      </c>
      <c r="DD6" s="41">
        <f t="shared" si="1"/>
        <v>0.61630692686497968</v>
      </c>
    </row>
    <row r="7" spans="1:108" x14ac:dyDescent="0.15">
      <c r="A7" s="37">
        <v>15</v>
      </c>
      <c r="B7" s="38" t="s">
        <v>3</v>
      </c>
      <c r="C7" s="25">
        <v>1.7408545519674954E-3</v>
      </c>
      <c r="D7" s="25">
        <v>2.552857870087865E-3</v>
      </c>
      <c r="E7" s="25">
        <v>9.1916687114714803E-4</v>
      </c>
      <c r="F7" s="25">
        <v>1.2368710578664048</v>
      </c>
      <c r="G7" s="25">
        <v>1.5794423029750993E-3</v>
      </c>
      <c r="H7" s="25">
        <v>0</v>
      </c>
      <c r="I7" s="25">
        <v>3.8538805799715121E-4</v>
      </c>
      <c r="J7" s="25">
        <v>2.731340656600338E-3</v>
      </c>
      <c r="K7" s="25">
        <v>1.227444454168794E-3</v>
      </c>
      <c r="L7" s="25">
        <v>1.970434659241673E-3</v>
      </c>
      <c r="M7" s="25">
        <v>0</v>
      </c>
      <c r="N7" s="25">
        <v>5.2932451815784927E-4</v>
      </c>
      <c r="O7" s="25">
        <v>5.7633477542197908E-4</v>
      </c>
      <c r="P7" s="25">
        <v>0.33441139236223028</v>
      </c>
      <c r="Q7" s="25">
        <v>4.3382807582203656E-2</v>
      </c>
      <c r="R7" s="25">
        <v>6.0151085536750096E-2</v>
      </c>
      <c r="S7" s="25">
        <v>2.3081110869824267E-2</v>
      </c>
      <c r="T7" s="25">
        <v>6.1543930983368206E-3</v>
      </c>
      <c r="U7" s="25">
        <v>5.4856961030739582E-4</v>
      </c>
      <c r="V7" s="25">
        <v>7.1796708312072419E-4</v>
      </c>
      <c r="W7" s="25">
        <v>0</v>
      </c>
      <c r="X7" s="25">
        <v>3.1712137388416767E-4</v>
      </c>
      <c r="Y7" s="25">
        <v>0</v>
      </c>
      <c r="Z7" s="25">
        <v>1.6444761299411255E-3</v>
      </c>
      <c r="AA7" s="25">
        <v>1.4722334735005238E-3</v>
      </c>
      <c r="AB7" s="25">
        <v>1.6869265971580807E-4</v>
      </c>
      <c r="AC7" s="25">
        <v>5.1713246970114019E-4</v>
      </c>
      <c r="AD7" s="25">
        <v>6.1165394551216952E-4</v>
      </c>
      <c r="AE7" s="25">
        <v>2.2808090042375126E-3</v>
      </c>
      <c r="AF7" s="25">
        <v>4.1262571238510678E-3</v>
      </c>
      <c r="AG7" s="25">
        <v>2.4053837890848206E-4</v>
      </c>
      <c r="AH7" s="25">
        <v>4.9372203848464828E-3</v>
      </c>
      <c r="AI7" s="25">
        <v>1.5361696622261916E-3</v>
      </c>
      <c r="AJ7" s="25">
        <v>0</v>
      </c>
      <c r="AK7" s="25">
        <v>0</v>
      </c>
      <c r="AL7" s="25">
        <v>0</v>
      </c>
      <c r="AM7" s="25">
        <v>7.2361363982443639E-5</v>
      </c>
      <c r="AN7" s="25">
        <v>4.882733789537879E-4</v>
      </c>
      <c r="AO7" s="25">
        <v>1.1077077466543673E-3</v>
      </c>
      <c r="AP7" s="25">
        <v>1.4566157606483192E-3</v>
      </c>
      <c r="AQ7" s="25">
        <v>4.7908706708436747E-4</v>
      </c>
      <c r="AR7" s="25">
        <v>3.2758120814722094E-4</v>
      </c>
      <c r="AS7" s="25">
        <v>3.0583583741646345E-4</v>
      </c>
      <c r="AT7" s="25">
        <v>7.9033401206497279E-4</v>
      </c>
      <c r="AU7" s="25">
        <v>6.2011082027486951E-4</v>
      </c>
      <c r="AV7" s="25">
        <v>8.6334186002335006E-4</v>
      </c>
      <c r="AW7" s="25">
        <v>7.5363797157209202E-4</v>
      </c>
      <c r="AX7" s="25">
        <v>8.9543391316862151E-4</v>
      </c>
      <c r="AY7" s="25">
        <v>5.0182681518627463E-4</v>
      </c>
      <c r="AZ7" s="25">
        <v>6.1520606782944972E-4</v>
      </c>
      <c r="BA7" s="25">
        <v>6.0192285793950022E-4</v>
      </c>
      <c r="BB7" s="25">
        <v>0</v>
      </c>
      <c r="BC7" s="25">
        <v>2.950566686908982E-4</v>
      </c>
      <c r="BD7" s="25">
        <v>8.3577419552007188E-4</v>
      </c>
      <c r="BE7" s="25">
        <v>9.8766966065984892E-4</v>
      </c>
      <c r="BF7" s="25">
        <v>8.453826669525771E-3</v>
      </c>
      <c r="BG7" s="25">
        <v>3.7102903730426156E-4</v>
      </c>
      <c r="BH7" s="25">
        <v>1.945875162112012E-2</v>
      </c>
      <c r="BI7" s="25">
        <v>6.6141863239114734E-3</v>
      </c>
      <c r="BJ7" s="25">
        <v>1.0999087918734077E-3</v>
      </c>
      <c r="BK7" s="25">
        <v>1.4625503284307919E-3</v>
      </c>
      <c r="BL7" s="25">
        <v>6.9682078189074053E-4</v>
      </c>
      <c r="BM7" s="25">
        <v>6.1104799632563146E-4</v>
      </c>
      <c r="BN7" s="25">
        <v>7.6173492732864217E-4</v>
      </c>
      <c r="BO7" s="25">
        <v>4.7246099999417385E-4</v>
      </c>
      <c r="BP7" s="25">
        <v>6.6076720723389881E-4</v>
      </c>
      <c r="BQ7" s="25">
        <v>6.1407626318133509E-4</v>
      </c>
      <c r="BR7" s="25">
        <v>2.9066932738641709E-4</v>
      </c>
      <c r="BS7" s="25">
        <v>3.8951233491388868E-4</v>
      </c>
      <c r="BT7" s="25">
        <v>1.551040192945852E-4</v>
      </c>
      <c r="BU7" s="25">
        <v>4.4842949205363522E-4</v>
      </c>
      <c r="BV7" s="25">
        <v>1.4484690313539683E-4</v>
      </c>
      <c r="BW7" s="25">
        <v>6.9687169448762176E-4</v>
      </c>
      <c r="BX7" s="25">
        <v>7.1742057635453254E-4</v>
      </c>
      <c r="BY7" s="25">
        <v>8.5555212082572907E-4</v>
      </c>
      <c r="BZ7" s="25">
        <v>5.0875341156172461E-4</v>
      </c>
      <c r="CA7" s="25">
        <v>1.3733464110618136E-3</v>
      </c>
      <c r="CB7" s="25">
        <v>1.8308847604848026E-3</v>
      </c>
      <c r="CC7" s="25">
        <v>1.4278391951505137E-4</v>
      </c>
      <c r="CD7" s="25">
        <v>7.1741400376739448E-4</v>
      </c>
      <c r="CE7" s="25">
        <v>2.4543077603527857E-3</v>
      </c>
      <c r="CF7" s="25">
        <v>9.0304290482062679E-4</v>
      </c>
      <c r="CG7" s="25">
        <v>8.617606265871623E-4</v>
      </c>
      <c r="CH7" s="25">
        <v>7.7987545713820109E-3</v>
      </c>
      <c r="CI7" s="25">
        <v>3.8888182172983461E-4</v>
      </c>
      <c r="CJ7" s="25">
        <v>5.5802774688883344E-4</v>
      </c>
      <c r="CK7" s="25">
        <v>1.2514945258526599E-3</v>
      </c>
      <c r="CL7" s="25">
        <v>8.1725813746718473E-4</v>
      </c>
      <c r="CM7" s="25">
        <v>7.2534794242147733E-4</v>
      </c>
      <c r="CN7" s="25">
        <v>9.959810746102268E-4</v>
      </c>
      <c r="CO7" s="25">
        <v>6.9153717821767119E-4</v>
      </c>
      <c r="CP7" s="25">
        <v>1.2604979890312284E-3</v>
      </c>
      <c r="CQ7" s="25">
        <v>4.6668474370910865E-4</v>
      </c>
      <c r="CR7" s="25">
        <v>2.6110403334384459E-3</v>
      </c>
      <c r="CS7" s="25">
        <v>3.5958554879976653E-4</v>
      </c>
      <c r="CT7" s="25">
        <v>6.1406879993514195E-4</v>
      </c>
      <c r="CU7" s="25">
        <v>2.8076086519741115E-3</v>
      </c>
      <c r="CV7" s="25">
        <v>3.9984577600823039E-3</v>
      </c>
      <c r="CW7" s="25">
        <v>5.21091534978553E-4</v>
      </c>
      <c r="CX7" s="25">
        <v>8.774309891297538E-4</v>
      </c>
      <c r="CY7" s="25">
        <v>2.4483579102710373E-4</v>
      </c>
      <c r="CZ7" s="25">
        <v>7.8423512917017552E-4</v>
      </c>
      <c r="DA7" s="25">
        <v>1.5909947422383504E-2</v>
      </c>
      <c r="DB7" s="26">
        <v>2.8814902509102845E-4</v>
      </c>
      <c r="DC7" s="41">
        <f t="shared" si="0"/>
        <v>1.8471198324711293</v>
      </c>
      <c r="DD7" s="41">
        <f t="shared" si="1"/>
        <v>1.002551713659001</v>
      </c>
    </row>
    <row r="8" spans="1:108" x14ac:dyDescent="0.15">
      <c r="A8" s="37">
        <v>17</v>
      </c>
      <c r="B8" s="38" t="s">
        <v>4</v>
      </c>
      <c r="C8" s="25">
        <v>2.0139383017712582E-4</v>
      </c>
      <c r="D8" s="25">
        <v>5.8767762171151395E-3</v>
      </c>
      <c r="E8" s="25">
        <v>4.2824219979600945E-4</v>
      </c>
      <c r="F8" s="25">
        <v>6.2166570309679582E-4</v>
      </c>
      <c r="G8" s="25">
        <v>1.0834127675253149</v>
      </c>
      <c r="H8" s="25">
        <v>0</v>
      </c>
      <c r="I8" s="25">
        <v>1.8041467376495638E-5</v>
      </c>
      <c r="J8" s="25">
        <v>3.9219781495666808E-2</v>
      </c>
      <c r="K8" s="25">
        <v>1.2985192521526446E-3</v>
      </c>
      <c r="L8" s="25">
        <v>1.4263028382698131E-2</v>
      </c>
      <c r="M8" s="25">
        <v>0</v>
      </c>
      <c r="N8" s="25">
        <v>3.1666774766452835E-5</v>
      </c>
      <c r="O8" s="25">
        <v>9.2340912329898572E-5</v>
      </c>
      <c r="P8" s="25">
        <v>1.9781820576506912E-4</v>
      </c>
      <c r="Q8" s="25">
        <v>5.9399991654328021E-5</v>
      </c>
      <c r="R8" s="25">
        <v>2.2218519919954454E-4</v>
      </c>
      <c r="S8" s="25">
        <v>1.061911256121452E-4</v>
      </c>
      <c r="T8" s="25">
        <v>4.1631370485886309E-5</v>
      </c>
      <c r="U8" s="25">
        <v>1.3805960849281785E-4</v>
      </c>
      <c r="V8" s="25">
        <v>5.6885462707966148E-5</v>
      </c>
      <c r="W8" s="25">
        <v>0</v>
      </c>
      <c r="X8" s="25">
        <v>4.8951763593117834E-4</v>
      </c>
      <c r="Y8" s="25">
        <v>0</v>
      </c>
      <c r="Z8" s="25">
        <v>7.9428812295304085E-4</v>
      </c>
      <c r="AA8" s="25">
        <v>4.0303611924318256E-4</v>
      </c>
      <c r="AB8" s="25">
        <v>1.3513025136921513E-5</v>
      </c>
      <c r="AC8" s="25">
        <v>8.3250410171103778E-5</v>
      </c>
      <c r="AD8" s="25">
        <v>8.2135449733412998E-5</v>
      </c>
      <c r="AE8" s="25">
        <v>1.0917289039120289E-3</v>
      </c>
      <c r="AF8" s="25">
        <v>3.3884974973655002E-5</v>
      </c>
      <c r="AG8" s="25">
        <v>1.0571870216211041E-5</v>
      </c>
      <c r="AH8" s="25">
        <v>3.5850663085184902E-5</v>
      </c>
      <c r="AI8" s="25">
        <v>1.4667504356903987E-4</v>
      </c>
      <c r="AJ8" s="25">
        <v>0</v>
      </c>
      <c r="AK8" s="25">
        <v>0</v>
      </c>
      <c r="AL8" s="25">
        <v>0</v>
      </c>
      <c r="AM8" s="25">
        <v>1.4066127130647013E-6</v>
      </c>
      <c r="AN8" s="25">
        <v>1.265334590675305E-5</v>
      </c>
      <c r="AO8" s="25">
        <v>2.5342867006956767E-5</v>
      </c>
      <c r="AP8" s="25">
        <v>1.2845231881207134E-5</v>
      </c>
      <c r="AQ8" s="25">
        <v>8.0707119618408557E-6</v>
      </c>
      <c r="AR8" s="25">
        <v>9.1222997159723792E-6</v>
      </c>
      <c r="AS8" s="25">
        <v>1.3963242876573505E-5</v>
      </c>
      <c r="AT8" s="25">
        <v>1.948456039604975E-5</v>
      </c>
      <c r="AU8" s="25">
        <v>2.0794308983884615E-5</v>
      </c>
      <c r="AV8" s="25">
        <v>1.9372089238108646E-5</v>
      </c>
      <c r="AW8" s="25">
        <v>1.7183205564506712E-5</v>
      </c>
      <c r="AX8" s="25">
        <v>2.123432267452569E-5</v>
      </c>
      <c r="AY8" s="25">
        <v>1.5042019087066128E-5</v>
      </c>
      <c r="AZ8" s="25">
        <v>2.1292907553877843E-5</v>
      </c>
      <c r="BA8" s="25">
        <v>1.9373294643146953E-5</v>
      </c>
      <c r="BB8" s="25">
        <v>0</v>
      </c>
      <c r="BC8" s="25">
        <v>1.0552082832905094E-5</v>
      </c>
      <c r="BD8" s="25">
        <v>2.8691965636053005E-5</v>
      </c>
      <c r="BE8" s="25">
        <v>8.5698498901959704E-6</v>
      </c>
      <c r="BF8" s="25">
        <v>1.9240414487663798E-3</v>
      </c>
      <c r="BG8" s="25">
        <v>1.1041030883129629E-5</v>
      </c>
      <c r="BH8" s="25">
        <v>2.7003627285449176E-5</v>
      </c>
      <c r="BI8" s="25">
        <v>2.6170523011985996E-5</v>
      </c>
      <c r="BJ8" s="25">
        <v>2.2155434063453408E-5</v>
      </c>
      <c r="BK8" s="25">
        <v>1.9751709089837836E-5</v>
      </c>
      <c r="BL8" s="25">
        <v>8.8788184107259217E-6</v>
      </c>
      <c r="BM8" s="25">
        <v>1.443336565493524E-5</v>
      </c>
      <c r="BN8" s="25">
        <v>1.3693197399182232E-5</v>
      </c>
      <c r="BO8" s="25">
        <v>1.5086191773861386E-5</v>
      </c>
      <c r="BP8" s="25">
        <v>1.0602183047590109E-5</v>
      </c>
      <c r="BQ8" s="25">
        <v>8.7244748221695349E-6</v>
      </c>
      <c r="BR8" s="25">
        <v>5.2438513930946602E-6</v>
      </c>
      <c r="BS8" s="25">
        <v>4.6513367762561972E-6</v>
      </c>
      <c r="BT8" s="25">
        <v>1.4382128179344362E-6</v>
      </c>
      <c r="BU8" s="25">
        <v>8.4765082422800114E-6</v>
      </c>
      <c r="BV8" s="25">
        <v>5.3011172331645066E-6</v>
      </c>
      <c r="BW8" s="25">
        <v>3.3390485872041978E-5</v>
      </c>
      <c r="BX8" s="25">
        <v>2.3661934453259186E-5</v>
      </c>
      <c r="BY8" s="25">
        <v>4.8143078342058504E-5</v>
      </c>
      <c r="BZ8" s="25">
        <v>1.4908907114719277E-5</v>
      </c>
      <c r="CA8" s="25">
        <v>1.2737457221824343E-5</v>
      </c>
      <c r="CB8" s="25">
        <v>1.3860112741759543E-4</v>
      </c>
      <c r="CC8" s="25">
        <v>4.0933159461168358E-6</v>
      </c>
      <c r="CD8" s="25">
        <v>1.7512816932846082E-5</v>
      </c>
      <c r="CE8" s="25">
        <v>3.1000783383965425E-5</v>
      </c>
      <c r="CF8" s="25">
        <v>3.9323542413162186E-5</v>
      </c>
      <c r="CG8" s="25">
        <v>1.8797605361188298E-5</v>
      </c>
      <c r="CH8" s="25">
        <v>5.3636705311220303E-5</v>
      </c>
      <c r="CI8" s="25">
        <v>4.0480037446474495E-5</v>
      </c>
      <c r="CJ8" s="25">
        <v>3.9461261991880913E-4</v>
      </c>
      <c r="CK8" s="25">
        <v>3.2451904898552983E-4</v>
      </c>
      <c r="CL8" s="25">
        <v>6.6679726906685539E-4</v>
      </c>
      <c r="CM8" s="25">
        <v>2.6925222480166811E-5</v>
      </c>
      <c r="CN8" s="25">
        <v>1.041921516454495E-3</v>
      </c>
      <c r="CO8" s="25">
        <v>1.5828232155344361E-3</v>
      </c>
      <c r="CP8" s="25">
        <v>6.7083197813846678E-5</v>
      </c>
      <c r="CQ8" s="25">
        <v>2.8630059244786718E-5</v>
      </c>
      <c r="CR8" s="25">
        <v>3.2947292053977649E-5</v>
      </c>
      <c r="CS8" s="25">
        <v>1.6046627834623031E-5</v>
      </c>
      <c r="CT8" s="25">
        <v>1.2309990586510931E-5</v>
      </c>
      <c r="CU8" s="25">
        <v>8.7383932162276023E-3</v>
      </c>
      <c r="CV8" s="25">
        <v>1.4176789717181993E-2</v>
      </c>
      <c r="CW8" s="25">
        <v>2.5492587963813896E-5</v>
      </c>
      <c r="CX8" s="25">
        <v>7.1788576132538254E-5</v>
      </c>
      <c r="CY8" s="25">
        <v>1.2644029506555553E-4</v>
      </c>
      <c r="CZ8" s="25">
        <v>7.1974252856566996E-4</v>
      </c>
      <c r="DA8" s="25">
        <v>3.2102816284637609E-4</v>
      </c>
      <c r="DB8" s="26">
        <v>1.6764866282038295E-5</v>
      </c>
      <c r="DC8" s="41">
        <f t="shared" si="0"/>
        <v>1.1807498787000221</v>
      </c>
      <c r="DD8" s="41">
        <f t="shared" si="1"/>
        <v>0.64086952751175508</v>
      </c>
    </row>
    <row r="9" spans="1:108" x14ac:dyDescent="0.15">
      <c r="A9" s="37">
        <v>61</v>
      </c>
      <c r="B9" s="38" t="s">
        <v>5</v>
      </c>
      <c r="C9" s="25">
        <v>6.2219923403328227E-3</v>
      </c>
      <c r="D9" s="25">
        <v>3.0345652593993713E-3</v>
      </c>
      <c r="E9" s="25">
        <v>2.1944822247522331E-3</v>
      </c>
      <c r="F9" s="25">
        <v>1.5076041885254863E-3</v>
      </c>
      <c r="G9" s="25">
        <v>2.6499843572687838E-3</v>
      </c>
      <c r="H9" s="25">
        <v>1</v>
      </c>
      <c r="I9" s="25">
        <v>2.6440458618562502E-3</v>
      </c>
      <c r="J9" s="25">
        <v>3.3755113608062424E-3</v>
      </c>
      <c r="K9" s="25">
        <v>3.0466485059550221E-3</v>
      </c>
      <c r="L9" s="25">
        <v>4.0816057315987714E-3</v>
      </c>
      <c r="M9" s="25">
        <v>0</v>
      </c>
      <c r="N9" s="25">
        <v>6.3755217429940095E-3</v>
      </c>
      <c r="O9" s="25">
        <v>2.7463328578620021E-3</v>
      </c>
      <c r="P9" s="25">
        <v>2.0555813290319162E-3</v>
      </c>
      <c r="Q9" s="25">
        <v>1.8985064245054162E-3</v>
      </c>
      <c r="R9" s="25">
        <v>1.6382400786864409E-2</v>
      </c>
      <c r="S9" s="25">
        <v>7.3642696288183356E-3</v>
      </c>
      <c r="T9" s="25">
        <v>3.2531927719378455E-3</v>
      </c>
      <c r="U9" s="25">
        <v>8.5563516466942338E-2</v>
      </c>
      <c r="V9" s="25">
        <v>9.1217632653966506E-3</v>
      </c>
      <c r="W9" s="25">
        <v>0</v>
      </c>
      <c r="X9" s="25">
        <v>6.2596305253663567E-3</v>
      </c>
      <c r="Y9" s="25">
        <v>0</v>
      </c>
      <c r="Z9" s="25">
        <v>4.2954333649071119E-3</v>
      </c>
      <c r="AA9" s="25">
        <v>3.6235448452822377E-3</v>
      </c>
      <c r="AB9" s="25">
        <v>2.0036774451101316E-2</v>
      </c>
      <c r="AC9" s="25">
        <v>3.312746615369306E-3</v>
      </c>
      <c r="AD9" s="25">
        <v>5.0363815077006492E-3</v>
      </c>
      <c r="AE9" s="25">
        <v>2.635708575671272E-3</v>
      </c>
      <c r="AF9" s="25">
        <v>1.5528932093447405E-2</v>
      </c>
      <c r="AG9" s="25">
        <v>2.131676268379679E-3</v>
      </c>
      <c r="AH9" s="25">
        <v>9.7515886071506304E-3</v>
      </c>
      <c r="AI9" s="25">
        <v>1.0092463017616854E-2</v>
      </c>
      <c r="AJ9" s="25">
        <v>0</v>
      </c>
      <c r="AK9" s="25">
        <v>0</v>
      </c>
      <c r="AL9" s="25">
        <v>0</v>
      </c>
      <c r="AM9" s="25">
        <v>6.037268214431216E-4</v>
      </c>
      <c r="AN9" s="25">
        <v>8.4164728441623975E-3</v>
      </c>
      <c r="AO9" s="25">
        <v>8.5894059516035022E-3</v>
      </c>
      <c r="AP9" s="25">
        <v>3.0112781940377928E-3</v>
      </c>
      <c r="AQ9" s="25">
        <v>2.9666189750022294E-3</v>
      </c>
      <c r="AR9" s="25">
        <v>1.8702780161580588E-3</v>
      </c>
      <c r="AS9" s="25">
        <v>1.4325565514665525E-3</v>
      </c>
      <c r="AT9" s="25">
        <v>2.9382533727669263E-3</v>
      </c>
      <c r="AU9" s="25">
        <v>4.5805341735851044E-3</v>
      </c>
      <c r="AV9" s="25">
        <v>4.0877861096081432E-3</v>
      </c>
      <c r="AW9" s="25">
        <v>2.9921757721428988E-3</v>
      </c>
      <c r="AX9" s="25">
        <v>2.3354716723143409E-3</v>
      </c>
      <c r="AY9" s="25">
        <v>2.6808419586510529E-3</v>
      </c>
      <c r="AZ9" s="25">
        <v>4.2842914555391272E-3</v>
      </c>
      <c r="BA9" s="25">
        <v>2.4568013103982707E-3</v>
      </c>
      <c r="BB9" s="25">
        <v>0</v>
      </c>
      <c r="BC9" s="25">
        <v>3.1164562906638472E-3</v>
      </c>
      <c r="BD9" s="25">
        <v>1.677180586243407E-3</v>
      </c>
      <c r="BE9" s="25">
        <v>2.8794070487585936E-3</v>
      </c>
      <c r="BF9" s="25">
        <v>2.4471754932933404E-3</v>
      </c>
      <c r="BG9" s="25">
        <v>3.1331268216981917E-3</v>
      </c>
      <c r="BH9" s="25">
        <v>1.981627407326535E-3</v>
      </c>
      <c r="BI9" s="25">
        <v>2.1051403090352407E-3</v>
      </c>
      <c r="BJ9" s="25">
        <v>2.352209218870957E-3</v>
      </c>
      <c r="BK9" s="25">
        <v>2.1549581251989712E-3</v>
      </c>
      <c r="BL9" s="25">
        <v>3.1988166398008333E-2</v>
      </c>
      <c r="BM9" s="25">
        <v>0.41382646101984688</v>
      </c>
      <c r="BN9" s="25">
        <v>3.24948352836287E-3</v>
      </c>
      <c r="BO9" s="25">
        <v>3.822705101382759E-3</v>
      </c>
      <c r="BP9" s="25">
        <v>3.0210044265291027E-3</v>
      </c>
      <c r="BQ9" s="25">
        <v>9.6896934623093517E-4</v>
      </c>
      <c r="BR9" s="25">
        <v>1.4958614019281499E-3</v>
      </c>
      <c r="BS9" s="25">
        <v>6.7155450014261091E-4</v>
      </c>
      <c r="BT9" s="25">
        <v>1.242441458027677E-4</v>
      </c>
      <c r="BU9" s="25">
        <v>2.2962654524091618E-3</v>
      </c>
      <c r="BV9" s="25">
        <v>1.0166539351027944E-3</v>
      </c>
      <c r="BW9" s="25">
        <v>7.2287379871871366E-3</v>
      </c>
      <c r="BX9" s="25">
        <v>2.2809555629824956E-3</v>
      </c>
      <c r="BY9" s="25">
        <v>4.0001201826713947E-3</v>
      </c>
      <c r="BZ9" s="25">
        <v>1.3428711560618987E-3</v>
      </c>
      <c r="CA9" s="25">
        <v>3.0931173041400975E-3</v>
      </c>
      <c r="CB9" s="25">
        <v>1.5461929746317521E-3</v>
      </c>
      <c r="CC9" s="25">
        <v>5.8353791266092694E-4</v>
      </c>
      <c r="CD9" s="25">
        <v>1.5974197030129028E-3</v>
      </c>
      <c r="CE9" s="25">
        <v>2.0677785832193371E-3</v>
      </c>
      <c r="CF9" s="25">
        <v>9.7900461284605093E-4</v>
      </c>
      <c r="CG9" s="25">
        <v>1.4166124838679401E-3</v>
      </c>
      <c r="CH9" s="25">
        <v>3.521835847120442E-3</v>
      </c>
      <c r="CI9" s="25">
        <v>1.8872416696731032E-3</v>
      </c>
      <c r="CJ9" s="25">
        <v>1.7544094874193958E-3</v>
      </c>
      <c r="CK9" s="25">
        <v>1.8185921306256045E-3</v>
      </c>
      <c r="CL9" s="25">
        <v>2.7410718792397698E-3</v>
      </c>
      <c r="CM9" s="25">
        <v>3.22440145089368E-3</v>
      </c>
      <c r="CN9" s="25">
        <v>2.828198593789764E-3</v>
      </c>
      <c r="CO9" s="25">
        <v>2.0886806515001419E-3</v>
      </c>
      <c r="CP9" s="25">
        <v>1.3241756244875926E-3</v>
      </c>
      <c r="CQ9" s="25">
        <v>9.7000181008410392E-4</v>
      </c>
      <c r="CR9" s="25">
        <v>2.0340482127379866E-3</v>
      </c>
      <c r="CS9" s="25">
        <v>2.2148740639492486E-3</v>
      </c>
      <c r="CT9" s="25">
        <v>1.422245223722617E-3</v>
      </c>
      <c r="CU9" s="25">
        <v>9.2683684625832694E-3</v>
      </c>
      <c r="CV9" s="25">
        <v>7.3851995639249487E-3</v>
      </c>
      <c r="CW9" s="25">
        <v>4.1876854816892631E-3</v>
      </c>
      <c r="CX9" s="25">
        <v>2.3276962960928375E-3</v>
      </c>
      <c r="CY9" s="25">
        <v>1.3029454399480331E-3</v>
      </c>
      <c r="CZ9" s="25">
        <v>2.4532191356725509E-3</v>
      </c>
      <c r="DA9" s="25">
        <v>5.9899775445239212E-3</v>
      </c>
      <c r="DB9" s="26">
        <v>8.5714408575560206E-4</v>
      </c>
      <c r="DC9" s="41">
        <f t="shared" si="0"/>
        <v>1.8715359098312714</v>
      </c>
      <c r="DD9" s="41">
        <f t="shared" si="1"/>
        <v>1.0158039021569683</v>
      </c>
    </row>
    <row r="10" spans="1:108" x14ac:dyDescent="0.15">
      <c r="A10" s="37">
        <v>62</v>
      </c>
      <c r="B10" s="38" t="s">
        <v>6</v>
      </c>
      <c r="C10" s="25">
        <v>2.5200817191997041E-3</v>
      </c>
      <c r="D10" s="25">
        <v>1.4964383630132528E-3</v>
      </c>
      <c r="E10" s="25">
        <v>1.0621077982767039E-3</v>
      </c>
      <c r="F10" s="25">
        <v>1.6267420287270993E-3</v>
      </c>
      <c r="G10" s="25">
        <v>1.8079525413867525E-3</v>
      </c>
      <c r="H10" s="25">
        <v>0</v>
      </c>
      <c r="I10" s="25">
        <v>1.0081166128981025</v>
      </c>
      <c r="J10" s="25">
        <v>1.4325230064054749E-3</v>
      </c>
      <c r="K10" s="25">
        <v>2.1311118894519285E-3</v>
      </c>
      <c r="L10" s="25">
        <v>1.8216731501399248E-3</v>
      </c>
      <c r="M10" s="25">
        <v>0</v>
      </c>
      <c r="N10" s="25">
        <v>1.188716570372419E-3</v>
      </c>
      <c r="O10" s="25">
        <v>8.0060751700938826E-4</v>
      </c>
      <c r="P10" s="25">
        <v>1.4354569621342378E-3</v>
      </c>
      <c r="Q10" s="25">
        <v>2.6842388572325491E-3</v>
      </c>
      <c r="R10" s="25">
        <v>6.4213039260402633E-3</v>
      </c>
      <c r="S10" s="25">
        <v>2.8901780463597908E-3</v>
      </c>
      <c r="T10" s="25">
        <v>1.4121039157140465E-3</v>
      </c>
      <c r="U10" s="25">
        <v>1.3377626687840916E-2</v>
      </c>
      <c r="V10" s="25">
        <v>6.7237507428488635E-2</v>
      </c>
      <c r="W10" s="25">
        <v>0</v>
      </c>
      <c r="X10" s="25">
        <v>3.8583891233088855E-3</v>
      </c>
      <c r="Y10" s="25">
        <v>0</v>
      </c>
      <c r="Z10" s="25">
        <v>5.3749619921241538E-3</v>
      </c>
      <c r="AA10" s="25">
        <v>5.6677789701753212E-3</v>
      </c>
      <c r="AB10" s="25">
        <v>2.7300846453942575E-2</v>
      </c>
      <c r="AC10" s="25">
        <v>1.7493014308031395E-3</v>
      </c>
      <c r="AD10" s="25">
        <v>4.3057085253694659E-3</v>
      </c>
      <c r="AE10" s="25">
        <v>1.5768526268514929E-3</v>
      </c>
      <c r="AF10" s="25">
        <v>8.2816843943167767E-2</v>
      </c>
      <c r="AG10" s="25">
        <v>1.907062101765488E-2</v>
      </c>
      <c r="AH10" s="25">
        <v>4.2605864597193746E-2</v>
      </c>
      <c r="AI10" s="25">
        <v>4.7623316617678504E-2</v>
      </c>
      <c r="AJ10" s="25">
        <v>0</v>
      </c>
      <c r="AK10" s="25">
        <v>0</v>
      </c>
      <c r="AL10" s="25">
        <v>0</v>
      </c>
      <c r="AM10" s="25">
        <v>1.3242436133462841E-4</v>
      </c>
      <c r="AN10" s="25">
        <v>0.20970403766022827</v>
      </c>
      <c r="AO10" s="25">
        <v>0.10296287980132361</v>
      </c>
      <c r="AP10" s="25">
        <v>9.6607361491177733E-3</v>
      </c>
      <c r="AQ10" s="25">
        <v>9.65737118653303E-3</v>
      </c>
      <c r="AR10" s="25">
        <v>5.2998976269407168E-3</v>
      </c>
      <c r="AS10" s="25">
        <v>3.7854359534438891E-3</v>
      </c>
      <c r="AT10" s="25">
        <v>1.2245662474990411E-2</v>
      </c>
      <c r="AU10" s="25">
        <v>1.560152921471668E-2</v>
      </c>
      <c r="AV10" s="25">
        <v>1.7629807276093298E-2</v>
      </c>
      <c r="AW10" s="25">
        <v>1.3316546013020016E-2</v>
      </c>
      <c r="AX10" s="25">
        <v>8.2675934521930644E-3</v>
      </c>
      <c r="AY10" s="25">
        <v>1.0191418772365842E-2</v>
      </c>
      <c r="AZ10" s="25">
        <v>2.2822596103756525E-2</v>
      </c>
      <c r="BA10" s="25">
        <v>8.6601327664643339E-3</v>
      </c>
      <c r="BB10" s="25">
        <v>0</v>
      </c>
      <c r="BC10" s="25">
        <v>8.038214612862811E-3</v>
      </c>
      <c r="BD10" s="25">
        <v>5.129598015113754E-3</v>
      </c>
      <c r="BE10" s="25">
        <v>4.3331322929597614E-3</v>
      </c>
      <c r="BF10" s="25">
        <v>5.6609116657844868E-3</v>
      </c>
      <c r="BG10" s="25">
        <v>1.4364429725258051E-3</v>
      </c>
      <c r="BH10" s="25">
        <v>4.9606730505217548E-3</v>
      </c>
      <c r="BI10" s="25">
        <v>4.9100576469253759E-3</v>
      </c>
      <c r="BJ10" s="25">
        <v>8.8855440791427275E-3</v>
      </c>
      <c r="BK10" s="25">
        <v>1.2408857515845275E-2</v>
      </c>
      <c r="BL10" s="25">
        <v>1.5302482703767552E-3</v>
      </c>
      <c r="BM10" s="25">
        <v>1.3898943901798255E-3</v>
      </c>
      <c r="BN10" s="25">
        <v>1.7567700237426176E-3</v>
      </c>
      <c r="BO10" s="25">
        <v>1.5340272857510299E-3</v>
      </c>
      <c r="BP10" s="25">
        <v>8.3479889584944051E-4</v>
      </c>
      <c r="BQ10" s="25">
        <v>3.7940406637513414E-4</v>
      </c>
      <c r="BR10" s="25">
        <v>2.750274553574758E-4</v>
      </c>
      <c r="BS10" s="25">
        <v>2.927194332738712E-4</v>
      </c>
      <c r="BT10" s="25">
        <v>1.1930485866683975E-4</v>
      </c>
      <c r="BU10" s="25">
        <v>8.1510386237367406E-4</v>
      </c>
      <c r="BV10" s="25">
        <v>1.0015054742390729E-3</v>
      </c>
      <c r="BW10" s="25">
        <v>9.2123072525361286E-3</v>
      </c>
      <c r="BX10" s="25">
        <v>2.5236199282094854E-3</v>
      </c>
      <c r="BY10" s="25">
        <v>4.7406049490299152E-3</v>
      </c>
      <c r="BZ10" s="25">
        <v>1.0775354009407571E-3</v>
      </c>
      <c r="CA10" s="25">
        <v>6.8979425506751038E-4</v>
      </c>
      <c r="CB10" s="25">
        <v>6.0437543513165617E-4</v>
      </c>
      <c r="CC10" s="25">
        <v>3.4218862068086575E-4</v>
      </c>
      <c r="CD10" s="25">
        <v>5.5551864642615107E-4</v>
      </c>
      <c r="CE10" s="25">
        <v>9.8860233609974991E-4</v>
      </c>
      <c r="CF10" s="25">
        <v>6.3724527472913434E-4</v>
      </c>
      <c r="CG10" s="25">
        <v>4.9517585699728004E-4</v>
      </c>
      <c r="CH10" s="25">
        <v>1.8171461077139033E-3</v>
      </c>
      <c r="CI10" s="25">
        <v>9.1977515830101006E-4</v>
      </c>
      <c r="CJ10" s="25">
        <v>4.888648112777765E-4</v>
      </c>
      <c r="CK10" s="25">
        <v>1.3800946326258509E-3</v>
      </c>
      <c r="CL10" s="25">
        <v>2.2369504289517475E-3</v>
      </c>
      <c r="CM10" s="25">
        <v>2.0183616410296549E-3</v>
      </c>
      <c r="CN10" s="25">
        <v>5.7928385374434246E-4</v>
      </c>
      <c r="CO10" s="25">
        <v>4.3486589823278171E-4</v>
      </c>
      <c r="CP10" s="25">
        <v>6.6919775276217622E-4</v>
      </c>
      <c r="CQ10" s="25">
        <v>9.5123540185022924E-4</v>
      </c>
      <c r="CR10" s="25">
        <v>9.876009485541334E-4</v>
      </c>
      <c r="CS10" s="25">
        <v>4.0106108877098565E-3</v>
      </c>
      <c r="CT10" s="25">
        <v>3.9058877630347759E-4</v>
      </c>
      <c r="CU10" s="25">
        <v>1.5858464474218306E-3</v>
      </c>
      <c r="CV10" s="25">
        <v>1.0005184547520038E-3</v>
      </c>
      <c r="CW10" s="25">
        <v>1.0018273195354875E-3</v>
      </c>
      <c r="CX10" s="25">
        <v>1.1759538890846934E-3</v>
      </c>
      <c r="CY10" s="25">
        <v>7.9691718497762465E-4</v>
      </c>
      <c r="CZ10" s="25">
        <v>8.844205840120062E-4</v>
      </c>
      <c r="DA10" s="25">
        <v>4.0707241077409615E-3</v>
      </c>
      <c r="DB10" s="26">
        <v>1.1507631993074897E-3</v>
      </c>
      <c r="DC10" s="41">
        <f t="shared" si="0"/>
        <v>1.927462288726292</v>
      </c>
      <c r="DD10" s="41">
        <f t="shared" si="1"/>
        <v>1.0461587746532128</v>
      </c>
    </row>
    <row r="11" spans="1:108" x14ac:dyDescent="0.15">
      <c r="A11" s="37">
        <v>111</v>
      </c>
      <c r="B11" s="38" t="s">
        <v>7</v>
      </c>
      <c r="C11" s="25">
        <v>5.1388663770654186E-3</v>
      </c>
      <c r="D11" s="25">
        <v>0.15426120791846193</v>
      </c>
      <c r="E11" s="25">
        <v>1.1141211882424432E-2</v>
      </c>
      <c r="F11" s="25">
        <v>1.8340147258133519E-2</v>
      </c>
      <c r="G11" s="25">
        <v>0.10795635400293592</v>
      </c>
      <c r="H11" s="25">
        <v>0</v>
      </c>
      <c r="I11" s="25">
        <v>3.2864186989731159E-4</v>
      </c>
      <c r="J11" s="25">
        <v>1.1758876109880843</v>
      </c>
      <c r="K11" s="25">
        <v>3.8736651330384918E-2</v>
      </c>
      <c r="L11" s="25">
        <v>0.37166078201195024</v>
      </c>
      <c r="M11" s="25">
        <v>0</v>
      </c>
      <c r="N11" s="25">
        <v>7.1240488011967791E-4</v>
      </c>
      <c r="O11" s="25">
        <v>1.7861525343664802E-3</v>
      </c>
      <c r="P11" s="25">
        <v>5.7285528485581947E-3</v>
      </c>
      <c r="Q11" s="25">
        <v>1.3344958118094055E-3</v>
      </c>
      <c r="R11" s="25">
        <v>6.5141925618590647E-3</v>
      </c>
      <c r="S11" s="25">
        <v>3.0669772184274621E-3</v>
      </c>
      <c r="T11" s="25">
        <v>1.1694477600757878E-3</v>
      </c>
      <c r="U11" s="25">
        <v>9.5135074777815169E-4</v>
      </c>
      <c r="V11" s="25">
        <v>1.575154056169398E-3</v>
      </c>
      <c r="W11" s="25">
        <v>0</v>
      </c>
      <c r="X11" s="25">
        <v>1.4529712378787514E-2</v>
      </c>
      <c r="Y11" s="25">
        <v>0</v>
      </c>
      <c r="Z11" s="25">
        <v>1.7818490009576651E-2</v>
      </c>
      <c r="AA11" s="25">
        <v>1.1929170470829384E-2</v>
      </c>
      <c r="AB11" s="25">
        <v>3.5931413125451172E-4</v>
      </c>
      <c r="AC11" s="25">
        <v>2.419196129286177E-3</v>
      </c>
      <c r="AD11" s="25">
        <v>2.31932582337389E-3</v>
      </c>
      <c r="AE11" s="25">
        <v>3.2031699098437637E-2</v>
      </c>
      <c r="AF11" s="25">
        <v>7.2388444143422972E-4</v>
      </c>
      <c r="AG11" s="25">
        <v>2.3696662849542028E-4</v>
      </c>
      <c r="AH11" s="25">
        <v>8.6636991908475109E-4</v>
      </c>
      <c r="AI11" s="25">
        <v>4.131775663631901E-3</v>
      </c>
      <c r="AJ11" s="25">
        <v>0</v>
      </c>
      <c r="AK11" s="25">
        <v>0</v>
      </c>
      <c r="AL11" s="25">
        <v>0</v>
      </c>
      <c r="AM11" s="25">
        <v>2.1486062926216579E-5</v>
      </c>
      <c r="AN11" s="25">
        <v>2.2052116739525621E-4</v>
      </c>
      <c r="AO11" s="25">
        <v>5.1125172049283521E-4</v>
      </c>
      <c r="AP11" s="25">
        <v>2.9540008499060106E-4</v>
      </c>
      <c r="AQ11" s="25">
        <v>1.7852377926259617E-4</v>
      </c>
      <c r="AR11" s="25">
        <v>2.0352924726011853E-4</v>
      </c>
      <c r="AS11" s="25">
        <v>1.8626804674454534E-4</v>
      </c>
      <c r="AT11" s="25">
        <v>4.0722685780734274E-4</v>
      </c>
      <c r="AU11" s="25">
        <v>4.9580747647465229E-4</v>
      </c>
      <c r="AV11" s="25">
        <v>4.0298313587519422E-4</v>
      </c>
      <c r="AW11" s="25">
        <v>3.513692067672777E-4</v>
      </c>
      <c r="AX11" s="25">
        <v>5.2622769966866468E-4</v>
      </c>
      <c r="AY11" s="25">
        <v>3.0400325083188506E-4</v>
      </c>
      <c r="AZ11" s="25">
        <v>5.0274472061824721E-4</v>
      </c>
      <c r="BA11" s="25">
        <v>4.1755198534776557E-4</v>
      </c>
      <c r="BB11" s="25">
        <v>0</v>
      </c>
      <c r="BC11" s="25">
        <v>2.4836815037270165E-4</v>
      </c>
      <c r="BD11" s="25">
        <v>7.2844243266085207E-4</v>
      </c>
      <c r="BE11" s="25">
        <v>1.8104338257227248E-4</v>
      </c>
      <c r="BF11" s="25">
        <v>4.4250091594147771E-3</v>
      </c>
      <c r="BG11" s="25">
        <v>1.6962673329825651E-4</v>
      </c>
      <c r="BH11" s="25">
        <v>6.1975668861240913E-4</v>
      </c>
      <c r="BI11" s="25">
        <v>4.5671521583953175E-4</v>
      </c>
      <c r="BJ11" s="25">
        <v>3.6000175174593317E-4</v>
      </c>
      <c r="BK11" s="25">
        <v>2.8294393479585668E-4</v>
      </c>
      <c r="BL11" s="25">
        <v>1.5285615640816822E-4</v>
      </c>
      <c r="BM11" s="25">
        <v>3.4571185900277761E-4</v>
      </c>
      <c r="BN11" s="25">
        <v>2.6409122946805804E-4</v>
      </c>
      <c r="BO11" s="25">
        <v>2.8632919534961337E-4</v>
      </c>
      <c r="BP11" s="25">
        <v>1.7329697452780977E-4</v>
      </c>
      <c r="BQ11" s="25">
        <v>1.2978813838074007E-4</v>
      </c>
      <c r="BR11" s="25">
        <v>7.4913393041643644E-5</v>
      </c>
      <c r="BS11" s="25">
        <v>7.1078865154025405E-5</v>
      </c>
      <c r="BT11" s="25">
        <v>2.2381988797946616E-5</v>
      </c>
      <c r="BU11" s="25">
        <v>1.5153096140225138E-4</v>
      </c>
      <c r="BV11" s="25">
        <v>7.7995001149440936E-5</v>
      </c>
      <c r="BW11" s="25">
        <v>4.8548551718857546E-4</v>
      </c>
      <c r="BX11" s="25">
        <v>3.3662675231906536E-4</v>
      </c>
      <c r="BY11" s="25">
        <v>6.1106578347778009E-4</v>
      </c>
      <c r="BZ11" s="25">
        <v>2.0622873919287849E-4</v>
      </c>
      <c r="CA11" s="25">
        <v>2.2191990576356048E-4</v>
      </c>
      <c r="CB11" s="25">
        <v>1.6434047917713039E-3</v>
      </c>
      <c r="CC11" s="25">
        <v>6.2653426342386753E-5</v>
      </c>
      <c r="CD11" s="25">
        <v>2.331343199986674E-4</v>
      </c>
      <c r="CE11" s="25">
        <v>4.5573463431170913E-4</v>
      </c>
      <c r="CF11" s="25">
        <v>2.7585162933441772E-4</v>
      </c>
      <c r="CG11" s="25">
        <v>2.616073710802386E-4</v>
      </c>
      <c r="CH11" s="25">
        <v>1.1223314734395036E-3</v>
      </c>
      <c r="CI11" s="25">
        <v>8.6737167080394497E-4</v>
      </c>
      <c r="CJ11" s="25">
        <v>8.0501387902169787E-3</v>
      </c>
      <c r="CK11" s="25">
        <v>3.7752094617714174E-3</v>
      </c>
      <c r="CL11" s="25">
        <v>1.0777186896735126E-2</v>
      </c>
      <c r="CM11" s="25">
        <v>5.9902908615009037E-4</v>
      </c>
      <c r="CN11" s="25">
        <v>1.3893599647748561E-2</v>
      </c>
      <c r="CO11" s="25">
        <v>2.016277448017418E-2</v>
      </c>
      <c r="CP11" s="25">
        <v>1.6355901668318629E-3</v>
      </c>
      <c r="CQ11" s="25">
        <v>2.2355222483702477E-4</v>
      </c>
      <c r="CR11" s="25">
        <v>5.2602066049336029E-4</v>
      </c>
      <c r="CS11" s="25">
        <v>3.4315741960054568E-4</v>
      </c>
      <c r="CT11" s="25">
        <v>1.7132497591498884E-4</v>
      </c>
      <c r="CU11" s="25">
        <v>8.4774879398159753E-2</v>
      </c>
      <c r="CV11" s="25">
        <v>0.19408424702205873</v>
      </c>
      <c r="CW11" s="25">
        <v>4.7211055662178385E-4</v>
      </c>
      <c r="CX11" s="25">
        <v>4.7443829762169767E-4</v>
      </c>
      <c r="CY11" s="25">
        <v>3.0806353017432241E-3</v>
      </c>
      <c r="CZ11" s="25">
        <v>8.2563046706266262E-3</v>
      </c>
      <c r="DA11" s="25">
        <v>2.6538580588173497E-3</v>
      </c>
      <c r="DB11" s="26">
        <v>3.5342518358669352E-4</v>
      </c>
      <c r="DC11" s="41">
        <f t="shared" si="0"/>
        <v>2.3689937807218877</v>
      </c>
      <c r="DD11" s="41">
        <f t="shared" si="1"/>
        <v>1.2858065474468161</v>
      </c>
    </row>
    <row r="12" spans="1:108" x14ac:dyDescent="0.15">
      <c r="A12" s="37">
        <v>112</v>
      </c>
      <c r="B12" s="38" t="s">
        <v>8</v>
      </c>
      <c r="C12" s="25">
        <v>6.089356780472424E-5</v>
      </c>
      <c r="D12" s="25">
        <v>2.6174134543453543E-4</v>
      </c>
      <c r="E12" s="25">
        <v>3.3804826294124259E-5</v>
      </c>
      <c r="F12" s="25">
        <v>3.7357325940371557E-5</v>
      </c>
      <c r="G12" s="25">
        <v>4.7300316280972036E-3</v>
      </c>
      <c r="H12" s="25">
        <v>0</v>
      </c>
      <c r="I12" s="25">
        <v>7.8227618324633514E-5</v>
      </c>
      <c r="J12" s="25">
        <v>6.6780423777581773E-4</v>
      </c>
      <c r="K12" s="25">
        <v>1.0759300850913178</v>
      </c>
      <c r="L12" s="25">
        <v>2.6864783179874295E-4</v>
      </c>
      <c r="M12" s="25">
        <v>0</v>
      </c>
      <c r="N12" s="25">
        <v>3.5313878163310636E-5</v>
      </c>
      <c r="O12" s="25">
        <v>3.4058664540936329E-5</v>
      </c>
      <c r="P12" s="25">
        <v>7.9007299488088826E-5</v>
      </c>
      <c r="Q12" s="25">
        <v>4.1868499467591499E-5</v>
      </c>
      <c r="R12" s="25">
        <v>6.028554320426239E-5</v>
      </c>
      <c r="S12" s="25">
        <v>4.7178518412235402E-5</v>
      </c>
      <c r="T12" s="25">
        <v>3.4610323984700527E-5</v>
      </c>
      <c r="U12" s="25">
        <v>3.5759034335550165E-5</v>
      </c>
      <c r="V12" s="25">
        <v>5.1195036099140916E-5</v>
      </c>
      <c r="W12" s="25">
        <v>0</v>
      </c>
      <c r="X12" s="25">
        <v>2.8559243999544181E-5</v>
      </c>
      <c r="Y12" s="25">
        <v>0</v>
      </c>
      <c r="Z12" s="25">
        <v>1.5904773257330215E-4</v>
      </c>
      <c r="AA12" s="25">
        <v>5.1174496072435966E-5</v>
      </c>
      <c r="AB12" s="25">
        <v>5.2506419916732118E-5</v>
      </c>
      <c r="AC12" s="25">
        <v>2.7146358617219871E-5</v>
      </c>
      <c r="AD12" s="25">
        <v>4.469681566145247E-5</v>
      </c>
      <c r="AE12" s="25">
        <v>7.0110453768083158E-5</v>
      </c>
      <c r="AF12" s="25">
        <v>6.8115328964435832E-5</v>
      </c>
      <c r="AG12" s="25">
        <v>4.9877277671538964E-5</v>
      </c>
      <c r="AH12" s="25">
        <v>2.8458427404393874E-5</v>
      </c>
      <c r="AI12" s="25">
        <v>9.2796299854729043E-5</v>
      </c>
      <c r="AJ12" s="25">
        <v>0</v>
      </c>
      <c r="AK12" s="25">
        <v>0</v>
      </c>
      <c r="AL12" s="25">
        <v>0</v>
      </c>
      <c r="AM12" s="25">
        <v>1.9586679428168876E-5</v>
      </c>
      <c r="AN12" s="25">
        <v>1.1300916619013224E-4</v>
      </c>
      <c r="AO12" s="25">
        <v>8.4533532427969401E-5</v>
      </c>
      <c r="AP12" s="25">
        <v>4.5519798774114881E-5</v>
      </c>
      <c r="AQ12" s="25">
        <v>4.3024761987787199E-5</v>
      </c>
      <c r="AR12" s="25">
        <v>4.6826610355672574E-5</v>
      </c>
      <c r="AS12" s="25">
        <v>3.4037951292886437E-5</v>
      </c>
      <c r="AT12" s="25">
        <v>3.853285103314668E-5</v>
      </c>
      <c r="AU12" s="25">
        <v>3.6183299925067023E-5</v>
      </c>
      <c r="AV12" s="25">
        <v>3.4856283553146376E-5</v>
      </c>
      <c r="AW12" s="25">
        <v>4.7113022217032143E-5</v>
      </c>
      <c r="AX12" s="25">
        <v>3.3177213059346225E-5</v>
      </c>
      <c r="AY12" s="25">
        <v>3.7182613508357951E-5</v>
      </c>
      <c r="AZ12" s="25">
        <v>5.2193628486346685E-5</v>
      </c>
      <c r="BA12" s="25">
        <v>4.0696169900666952E-5</v>
      </c>
      <c r="BB12" s="25">
        <v>0</v>
      </c>
      <c r="BC12" s="25">
        <v>2.4797375422515859E-5</v>
      </c>
      <c r="BD12" s="25">
        <v>4.1293052255896685E-5</v>
      </c>
      <c r="BE12" s="25">
        <v>4.659245059975076E-5</v>
      </c>
      <c r="BF12" s="25">
        <v>5.1921383800683258E-5</v>
      </c>
      <c r="BG12" s="25">
        <v>7.1863277279985715E-5</v>
      </c>
      <c r="BH12" s="25">
        <v>8.7771486052114176E-5</v>
      </c>
      <c r="BI12" s="25">
        <v>9.7000820377735091E-5</v>
      </c>
      <c r="BJ12" s="25">
        <v>8.1884886730402664E-5</v>
      </c>
      <c r="BK12" s="25">
        <v>9.5697609776512611E-5</v>
      </c>
      <c r="BL12" s="25">
        <v>5.068115859085899E-5</v>
      </c>
      <c r="BM12" s="25">
        <v>3.4579560815953161E-5</v>
      </c>
      <c r="BN12" s="25">
        <v>4.9875965939160668E-5</v>
      </c>
      <c r="BO12" s="25">
        <v>4.8979812364246022E-5</v>
      </c>
      <c r="BP12" s="25">
        <v>1.2775849382110107E-4</v>
      </c>
      <c r="BQ12" s="25">
        <v>5.3292873806648028E-5</v>
      </c>
      <c r="BR12" s="25">
        <v>5.5901818092375065E-5</v>
      </c>
      <c r="BS12" s="25">
        <v>4.4879908416658487E-5</v>
      </c>
      <c r="BT12" s="25">
        <v>6.8075553996185208E-6</v>
      </c>
      <c r="BU12" s="25">
        <v>4.9485548003810371E-5</v>
      </c>
      <c r="BV12" s="25">
        <v>3.1780535942276619E-5</v>
      </c>
      <c r="BW12" s="25">
        <v>2.0323071225667518E-4</v>
      </c>
      <c r="BX12" s="25">
        <v>2.2894275063769603E-4</v>
      </c>
      <c r="BY12" s="25">
        <v>3.9510484378398286E-4</v>
      </c>
      <c r="BZ12" s="25">
        <v>1.2284538851623953E-4</v>
      </c>
      <c r="CA12" s="25">
        <v>6.2853093780094844E-5</v>
      </c>
      <c r="CB12" s="25">
        <v>1.2140590105450867E-3</v>
      </c>
      <c r="CC12" s="25">
        <v>1.8915568919227955E-5</v>
      </c>
      <c r="CD12" s="25">
        <v>6.3193858115903831E-5</v>
      </c>
      <c r="CE12" s="25">
        <v>5.6956678844237443E-5</v>
      </c>
      <c r="CF12" s="25">
        <v>3.2461028066526764E-5</v>
      </c>
      <c r="CG12" s="25">
        <v>8.9467504830431543E-5</v>
      </c>
      <c r="CH12" s="25">
        <v>6.3295468001695702E-5</v>
      </c>
      <c r="CI12" s="25">
        <v>7.640540248964045E-5</v>
      </c>
      <c r="CJ12" s="25">
        <v>7.6893306723257776E-4</v>
      </c>
      <c r="CK12" s="25">
        <v>8.3322342102385455E-5</v>
      </c>
      <c r="CL12" s="25">
        <v>1.1982158736577797E-3</v>
      </c>
      <c r="CM12" s="25">
        <v>6.8098785001502357E-5</v>
      </c>
      <c r="CN12" s="25">
        <v>1.6945620082265999E-3</v>
      </c>
      <c r="CO12" s="25">
        <v>2.6370132408156566E-3</v>
      </c>
      <c r="CP12" s="25">
        <v>6.3714694035470486E-5</v>
      </c>
      <c r="CQ12" s="25">
        <v>3.7232872507157661E-5</v>
      </c>
      <c r="CR12" s="25">
        <v>5.9151896968844912E-5</v>
      </c>
      <c r="CS12" s="25">
        <v>4.4829733595460929E-5</v>
      </c>
      <c r="CT12" s="25">
        <v>4.6437846251455537E-5</v>
      </c>
      <c r="CU12" s="25">
        <v>2.2844986890211676E-2</v>
      </c>
      <c r="CV12" s="25">
        <v>6.8125949230247285E-2</v>
      </c>
      <c r="CW12" s="25">
        <v>5.2258567186462734E-5</v>
      </c>
      <c r="CX12" s="25">
        <v>3.3905466213891529E-5</v>
      </c>
      <c r="CY12" s="25">
        <v>9.0219477552442968E-5</v>
      </c>
      <c r="CZ12" s="25">
        <v>1.7082249576233844E-3</v>
      </c>
      <c r="DA12" s="25">
        <v>6.9757291456844746E-5</v>
      </c>
      <c r="DB12" s="26">
        <v>3.6187432775835579E-3</v>
      </c>
      <c r="DC12" s="41">
        <f t="shared" si="0"/>
        <v>1.1908929671078732</v>
      </c>
      <c r="DD12" s="41">
        <f t="shared" si="1"/>
        <v>0.64637483934173068</v>
      </c>
    </row>
    <row r="13" spans="1:108" x14ac:dyDescent="0.15">
      <c r="A13" s="37">
        <v>113</v>
      </c>
      <c r="B13" s="38" t="s">
        <v>9</v>
      </c>
      <c r="C13" s="25">
        <v>1.307152200986139E-2</v>
      </c>
      <c r="D13" s="25">
        <v>0.43604342073854102</v>
      </c>
      <c r="E13" s="25">
        <v>3.211394423896901E-2</v>
      </c>
      <c r="F13" s="25">
        <v>5.9522087500240529E-3</v>
      </c>
      <c r="G13" s="25">
        <v>0.137093082141686</v>
      </c>
      <c r="H13" s="25">
        <v>0</v>
      </c>
      <c r="I13" s="25">
        <v>5.9955386993073862E-5</v>
      </c>
      <c r="J13" s="25">
        <v>0.16846868905219112</v>
      </c>
      <c r="K13" s="25">
        <v>7.2254358866473264E-3</v>
      </c>
      <c r="L13" s="25">
        <v>1.1159389410255722</v>
      </c>
      <c r="M13" s="25">
        <v>0</v>
      </c>
      <c r="N13" s="25">
        <v>1.6369694676799046E-4</v>
      </c>
      <c r="O13" s="25">
        <v>3.2491025346094654E-4</v>
      </c>
      <c r="P13" s="25">
        <v>1.7343075577111961E-3</v>
      </c>
      <c r="Q13" s="25">
        <v>3.2992405857698299E-4</v>
      </c>
      <c r="R13" s="25">
        <v>1.2743251365247223E-3</v>
      </c>
      <c r="S13" s="25">
        <v>5.7841416792485422E-4</v>
      </c>
      <c r="T13" s="25">
        <v>2.0947993152427668E-4</v>
      </c>
      <c r="U13" s="25">
        <v>1.0446951485116403E-3</v>
      </c>
      <c r="V13" s="25">
        <v>2.4315853934359595E-4</v>
      </c>
      <c r="W13" s="25">
        <v>0</v>
      </c>
      <c r="X13" s="25">
        <v>2.0974680737902264E-3</v>
      </c>
      <c r="Y13" s="25">
        <v>0</v>
      </c>
      <c r="Z13" s="25">
        <v>2.6458375914912534E-3</v>
      </c>
      <c r="AA13" s="25">
        <v>1.7395205334892012E-3</v>
      </c>
      <c r="AB13" s="25">
        <v>5.8556795157278346E-5</v>
      </c>
      <c r="AC13" s="25">
        <v>3.5845159963997193E-4</v>
      </c>
      <c r="AD13" s="25">
        <v>9.9366186579592005E-4</v>
      </c>
      <c r="AE13" s="25">
        <v>1.4679201606780911E-2</v>
      </c>
      <c r="AF13" s="25">
        <v>1.3231773506342575E-4</v>
      </c>
      <c r="AG13" s="25">
        <v>4.1423502788035984E-5</v>
      </c>
      <c r="AH13" s="25">
        <v>1.5276728356470158E-4</v>
      </c>
      <c r="AI13" s="25">
        <v>6.2496089626135976E-4</v>
      </c>
      <c r="AJ13" s="25">
        <v>0</v>
      </c>
      <c r="AK13" s="25">
        <v>0</v>
      </c>
      <c r="AL13" s="25">
        <v>0</v>
      </c>
      <c r="AM13" s="25">
        <v>5.8165388195075968E-6</v>
      </c>
      <c r="AN13" s="25">
        <v>4.3970513845969437E-5</v>
      </c>
      <c r="AO13" s="25">
        <v>9.1631694924313058E-5</v>
      </c>
      <c r="AP13" s="25">
        <v>6.0873418303400664E-5</v>
      </c>
      <c r="AQ13" s="25">
        <v>3.3099004357578503E-5</v>
      </c>
      <c r="AR13" s="25">
        <v>4.138070170039431E-5</v>
      </c>
      <c r="AS13" s="25">
        <v>4.0333485997542206E-5</v>
      </c>
      <c r="AT13" s="25">
        <v>8.3854148778629662E-5</v>
      </c>
      <c r="AU13" s="25">
        <v>9.0984016666293964E-5</v>
      </c>
      <c r="AV13" s="25">
        <v>7.4374392117910627E-5</v>
      </c>
      <c r="AW13" s="25">
        <v>6.666733174330247E-5</v>
      </c>
      <c r="AX13" s="25">
        <v>9.6630712583563216E-5</v>
      </c>
      <c r="AY13" s="25">
        <v>5.8992658054093679E-5</v>
      </c>
      <c r="AZ13" s="25">
        <v>9.1149497210153832E-5</v>
      </c>
      <c r="BA13" s="25">
        <v>7.9872871809322837E-5</v>
      </c>
      <c r="BB13" s="25">
        <v>0</v>
      </c>
      <c r="BC13" s="25">
        <v>5.4387792202919115E-5</v>
      </c>
      <c r="BD13" s="25">
        <v>1.3440391802518333E-4</v>
      </c>
      <c r="BE13" s="25">
        <v>4.7190511544396774E-5</v>
      </c>
      <c r="BF13" s="25">
        <v>1.0218536018792347E-3</v>
      </c>
      <c r="BG13" s="25">
        <v>3.6894138598517065E-5</v>
      </c>
      <c r="BH13" s="25">
        <v>1.6222898672220619E-4</v>
      </c>
      <c r="BI13" s="25">
        <v>9.748914246726974E-5</v>
      </c>
      <c r="BJ13" s="25">
        <v>2.812694497570729E-4</v>
      </c>
      <c r="BK13" s="25">
        <v>7.744323359657631E-5</v>
      </c>
      <c r="BL13" s="25">
        <v>3.4305950746366161E-5</v>
      </c>
      <c r="BM13" s="25">
        <v>1.1016678753320923E-4</v>
      </c>
      <c r="BN13" s="25">
        <v>4.9702711496359021E-5</v>
      </c>
      <c r="BO13" s="25">
        <v>6.2239832995726661E-5</v>
      </c>
      <c r="BP13" s="25">
        <v>9.9854342822179414E-5</v>
      </c>
      <c r="BQ13" s="25">
        <v>2.7389652363548654E-5</v>
      </c>
      <c r="BR13" s="25">
        <v>1.54746456706471E-5</v>
      </c>
      <c r="BS13" s="25">
        <v>1.4806161285634047E-5</v>
      </c>
      <c r="BT13" s="25">
        <v>4.621035693452685E-6</v>
      </c>
      <c r="BU13" s="25">
        <v>3.2693077253878072E-5</v>
      </c>
      <c r="BV13" s="25">
        <v>1.6004943687547191E-5</v>
      </c>
      <c r="BW13" s="25">
        <v>1.0417677244735006E-4</v>
      </c>
      <c r="BX13" s="25">
        <v>6.4378054754698387E-5</v>
      </c>
      <c r="BY13" s="25">
        <v>1.0974468143236953E-4</v>
      </c>
      <c r="BZ13" s="25">
        <v>3.9617856272391795E-5</v>
      </c>
      <c r="CA13" s="25">
        <v>4.4494548807965813E-5</v>
      </c>
      <c r="CB13" s="25">
        <v>2.8594290960740022E-4</v>
      </c>
      <c r="CC13" s="25">
        <v>1.383688570114551E-5</v>
      </c>
      <c r="CD13" s="25">
        <v>5.3170349937196903E-5</v>
      </c>
      <c r="CE13" s="25">
        <v>1.310388559381389E-4</v>
      </c>
      <c r="CF13" s="25">
        <v>5.6700691115679567E-5</v>
      </c>
      <c r="CG13" s="25">
        <v>5.6398491858230046E-5</v>
      </c>
      <c r="CH13" s="25">
        <v>2.3461863442576897E-4</v>
      </c>
      <c r="CI13" s="25">
        <v>1.3646019104471453E-4</v>
      </c>
      <c r="CJ13" s="25">
        <v>1.5593165521088849E-3</v>
      </c>
      <c r="CK13" s="25">
        <v>4.3345116937359681E-3</v>
      </c>
      <c r="CL13" s="25">
        <v>1.7700206195708128E-3</v>
      </c>
      <c r="CM13" s="25">
        <v>9.8359747184976188E-5</v>
      </c>
      <c r="CN13" s="25">
        <v>2.3189689462071875E-3</v>
      </c>
      <c r="CO13" s="25">
        <v>3.2997686946281421E-3</v>
      </c>
      <c r="CP13" s="25">
        <v>2.8760587831616163E-4</v>
      </c>
      <c r="CQ13" s="25">
        <v>5.4484665343146289E-5</v>
      </c>
      <c r="CR13" s="25">
        <v>1.243764939440685E-4</v>
      </c>
      <c r="CS13" s="25">
        <v>9.096387014039526E-5</v>
      </c>
      <c r="CT13" s="25">
        <v>3.4077142988663159E-5</v>
      </c>
      <c r="CU13" s="25">
        <v>1.3851105728968909E-2</v>
      </c>
      <c r="CV13" s="25">
        <v>3.0678262068003614E-2</v>
      </c>
      <c r="CW13" s="25">
        <v>8.3545877578775153E-5</v>
      </c>
      <c r="CX13" s="25">
        <v>6.8603964628870901E-4</v>
      </c>
      <c r="CY13" s="25">
        <v>5.8884599870487001E-3</v>
      </c>
      <c r="CZ13" s="25">
        <v>1.3832815149697059E-3</v>
      </c>
      <c r="DA13" s="25">
        <v>5.433469921391884E-4</v>
      </c>
      <c r="DB13" s="26">
        <v>6.6869005284026837E-5</v>
      </c>
      <c r="DC13" s="41">
        <f t="shared" si="0"/>
        <v>2.0172182734057005</v>
      </c>
      <c r="DD13" s="41">
        <f t="shared" si="1"/>
        <v>1.0948751679643645</v>
      </c>
    </row>
    <row r="14" spans="1:108" x14ac:dyDescent="0.15">
      <c r="A14" s="37">
        <v>114</v>
      </c>
      <c r="B14" s="38" t="s">
        <v>10</v>
      </c>
      <c r="C14" s="25">
        <v>0</v>
      </c>
      <c r="D14" s="25">
        <v>0</v>
      </c>
      <c r="E14" s="25">
        <v>0</v>
      </c>
      <c r="F14" s="25">
        <v>0</v>
      </c>
      <c r="G14" s="25">
        <v>0</v>
      </c>
      <c r="H14" s="25">
        <v>0</v>
      </c>
      <c r="I14" s="25">
        <v>0</v>
      </c>
      <c r="J14" s="25">
        <v>0</v>
      </c>
      <c r="K14" s="25">
        <v>0</v>
      </c>
      <c r="L14" s="25">
        <v>0</v>
      </c>
      <c r="M14" s="25">
        <v>1</v>
      </c>
      <c r="N14" s="25">
        <v>0</v>
      </c>
      <c r="O14" s="25">
        <v>0</v>
      </c>
      <c r="P14" s="25">
        <v>0</v>
      </c>
      <c r="Q14" s="25">
        <v>0</v>
      </c>
      <c r="R14" s="25"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  <c r="AE14" s="25">
        <v>0</v>
      </c>
      <c r="AF14" s="25">
        <v>0</v>
      </c>
      <c r="AG14" s="25">
        <v>0</v>
      </c>
      <c r="AH14" s="25">
        <v>0</v>
      </c>
      <c r="AI14" s="25">
        <v>0</v>
      </c>
      <c r="AJ14" s="25">
        <v>0</v>
      </c>
      <c r="AK14" s="25">
        <v>0</v>
      </c>
      <c r="AL14" s="25">
        <v>0</v>
      </c>
      <c r="AM14" s="25">
        <v>0</v>
      </c>
      <c r="AN14" s="25">
        <v>0</v>
      </c>
      <c r="AO14" s="25">
        <v>0</v>
      </c>
      <c r="AP14" s="25">
        <v>0</v>
      </c>
      <c r="AQ14" s="25">
        <v>0</v>
      </c>
      <c r="AR14" s="25">
        <v>0</v>
      </c>
      <c r="AS14" s="25">
        <v>0</v>
      </c>
      <c r="AT14" s="25">
        <v>0</v>
      </c>
      <c r="AU14" s="25">
        <v>0</v>
      </c>
      <c r="AV14" s="25">
        <v>0</v>
      </c>
      <c r="AW14" s="25">
        <v>0</v>
      </c>
      <c r="AX14" s="25">
        <v>0</v>
      </c>
      <c r="AY14" s="25">
        <v>0</v>
      </c>
      <c r="AZ14" s="25">
        <v>0</v>
      </c>
      <c r="BA14" s="25">
        <v>0</v>
      </c>
      <c r="BB14" s="25">
        <v>0</v>
      </c>
      <c r="BC14" s="25">
        <v>0</v>
      </c>
      <c r="BD14" s="25">
        <v>0</v>
      </c>
      <c r="BE14" s="25">
        <v>0</v>
      </c>
      <c r="BF14" s="25">
        <v>0</v>
      </c>
      <c r="BG14" s="25">
        <v>0</v>
      </c>
      <c r="BH14" s="25">
        <v>0</v>
      </c>
      <c r="BI14" s="25">
        <v>0</v>
      </c>
      <c r="BJ14" s="25">
        <v>0</v>
      </c>
      <c r="BK14" s="25">
        <v>0</v>
      </c>
      <c r="BL14" s="25">
        <v>0</v>
      </c>
      <c r="BM14" s="25">
        <v>0</v>
      </c>
      <c r="BN14" s="25">
        <v>0</v>
      </c>
      <c r="BO14" s="25">
        <v>0</v>
      </c>
      <c r="BP14" s="25">
        <v>0</v>
      </c>
      <c r="BQ14" s="25">
        <v>0</v>
      </c>
      <c r="BR14" s="25">
        <v>0</v>
      </c>
      <c r="BS14" s="25">
        <v>0</v>
      </c>
      <c r="BT14" s="25">
        <v>0</v>
      </c>
      <c r="BU14" s="25">
        <v>0</v>
      </c>
      <c r="BV14" s="25">
        <v>0</v>
      </c>
      <c r="BW14" s="25">
        <v>0</v>
      </c>
      <c r="BX14" s="25">
        <v>0</v>
      </c>
      <c r="BY14" s="25">
        <v>0</v>
      </c>
      <c r="BZ14" s="25">
        <v>0</v>
      </c>
      <c r="CA14" s="25">
        <v>0</v>
      </c>
      <c r="CB14" s="25">
        <v>0</v>
      </c>
      <c r="CC14" s="25">
        <v>0</v>
      </c>
      <c r="CD14" s="25">
        <v>0</v>
      </c>
      <c r="CE14" s="25">
        <v>0</v>
      </c>
      <c r="CF14" s="25">
        <v>0</v>
      </c>
      <c r="CG14" s="25">
        <v>0</v>
      </c>
      <c r="CH14" s="25">
        <v>0</v>
      </c>
      <c r="CI14" s="25">
        <v>0</v>
      </c>
      <c r="CJ14" s="25">
        <v>0</v>
      </c>
      <c r="CK14" s="25">
        <v>0</v>
      </c>
      <c r="CL14" s="25">
        <v>0</v>
      </c>
      <c r="CM14" s="25">
        <v>0</v>
      </c>
      <c r="CN14" s="25">
        <v>0</v>
      </c>
      <c r="CO14" s="25">
        <v>0</v>
      </c>
      <c r="CP14" s="25">
        <v>0</v>
      </c>
      <c r="CQ14" s="25">
        <v>0</v>
      </c>
      <c r="CR14" s="25">
        <v>0</v>
      </c>
      <c r="CS14" s="25">
        <v>0</v>
      </c>
      <c r="CT14" s="25">
        <v>0</v>
      </c>
      <c r="CU14" s="25">
        <v>0</v>
      </c>
      <c r="CV14" s="25">
        <v>0</v>
      </c>
      <c r="CW14" s="25">
        <v>0</v>
      </c>
      <c r="CX14" s="25">
        <v>0</v>
      </c>
      <c r="CY14" s="25">
        <v>0</v>
      </c>
      <c r="CZ14" s="25">
        <v>0</v>
      </c>
      <c r="DA14" s="25">
        <v>0</v>
      </c>
      <c r="DB14" s="26">
        <v>0</v>
      </c>
      <c r="DC14" s="41">
        <f t="shared" si="0"/>
        <v>1</v>
      </c>
      <c r="DD14" s="41">
        <f t="shared" si="1"/>
        <v>0.54276484721500662</v>
      </c>
    </row>
    <row r="15" spans="1:108" x14ac:dyDescent="0.15">
      <c r="A15" s="37">
        <v>151</v>
      </c>
      <c r="B15" s="38" t="s">
        <v>11</v>
      </c>
      <c r="C15" s="25">
        <v>2.1799163214232843E-3</v>
      </c>
      <c r="D15" s="25">
        <v>1.19211718353552E-3</v>
      </c>
      <c r="E15" s="25">
        <v>1.2619036214959716E-3</v>
      </c>
      <c r="F15" s="25">
        <v>1.6829375741903604E-3</v>
      </c>
      <c r="G15" s="25">
        <v>8.6424599866298871E-3</v>
      </c>
      <c r="H15" s="25">
        <v>0</v>
      </c>
      <c r="I15" s="25">
        <v>8.8896563604482306E-4</v>
      </c>
      <c r="J15" s="25">
        <v>1.4318116908599019E-3</v>
      </c>
      <c r="K15" s="25">
        <v>1.5429360536287073E-3</v>
      </c>
      <c r="L15" s="25">
        <v>1.5127032911281806E-3</v>
      </c>
      <c r="M15" s="25">
        <v>0</v>
      </c>
      <c r="N15" s="25">
        <v>1.1708794193341505</v>
      </c>
      <c r="O15" s="25">
        <v>0.21499779321395324</v>
      </c>
      <c r="P15" s="25">
        <v>2.5619357833122393E-3</v>
      </c>
      <c r="Q15" s="25">
        <v>5.8815075484439467E-3</v>
      </c>
      <c r="R15" s="25">
        <v>2.1973291037019342E-3</v>
      </c>
      <c r="S15" s="25">
        <v>1.6324552736623175E-3</v>
      </c>
      <c r="T15" s="25">
        <v>9.5052214005911977E-4</v>
      </c>
      <c r="U15" s="25">
        <v>3.6775670754518068E-3</v>
      </c>
      <c r="V15" s="25">
        <v>9.7625175512945661E-4</v>
      </c>
      <c r="W15" s="25">
        <v>0</v>
      </c>
      <c r="X15" s="25">
        <v>4.9381919005068336E-4</v>
      </c>
      <c r="Y15" s="25">
        <v>0</v>
      </c>
      <c r="Z15" s="25">
        <v>1.2012577710872768E-3</v>
      </c>
      <c r="AA15" s="25">
        <v>7.6916413325905876E-4</v>
      </c>
      <c r="AB15" s="25">
        <v>3.7847527740786867E-4</v>
      </c>
      <c r="AC15" s="25">
        <v>9.1176673718167036E-4</v>
      </c>
      <c r="AD15" s="25">
        <v>1.9635494692347898E-2</v>
      </c>
      <c r="AE15" s="25">
        <v>6.0953795995095372E-2</v>
      </c>
      <c r="AF15" s="25">
        <v>2.5356671167181695E-3</v>
      </c>
      <c r="AG15" s="25">
        <v>6.5179879421531763E-4</v>
      </c>
      <c r="AH15" s="25">
        <v>1.0164624810076333E-3</v>
      </c>
      <c r="AI15" s="25">
        <v>4.7323052653457376E-3</v>
      </c>
      <c r="AJ15" s="25">
        <v>0</v>
      </c>
      <c r="AK15" s="25">
        <v>0</v>
      </c>
      <c r="AL15" s="25">
        <v>0</v>
      </c>
      <c r="AM15" s="25">
        <v>2.0887295056431102E-4</v>
      </c>
      <c r="AN15" s="25">
        <v>1.5072162640803039E-3</v>
      </c>
      <c r="AO15" s="25">
        <v>5.1713711260459759E-3</v>
      </c>
      <c r="AP15" s="25">
        <v>1.4561061367796833E-3</v>
      </c>
      <c r="AQ15" s="25">
        <v>9.9432047601249194E-4</v>
      </c>
      <c r="AR15" s="25">
        <v>1.0446230099737251E-3</v>
      </c>
      <c r="AS15" s="25">
        <v>1.6339871053849863E-3</v>
      </c>
      <c r="AT15" s="25">
        <v>2.1338147581589409E-3</v>
      </c>
      <c r="AU15" s="25">
        <v>4.1329741561495258E-3</v>
      </c>
      <c r="AV15" s="25">
        <v>1.9815242082326478E-3</v>
      </c>
      <c r="AW15" s="25">
        <v>1.4251781420231077E-3</v>
      </c>
      <c r="AX15" s="25">
        <v>5.1825483193030557E-3</v>
      </c>
      <c r="AY15" s="25">
        <v>1.8333561760431147E-3</v>
      </c>
      <c r="AZ15" s="25">
        <v>1.9623545759561017E-3</v>
      </c>
      <c r="BA15" s="25">
        <v>1.7714963313108249E-3</v>
      </c>
      <c r="BB15" s="25">
        <v>0</v>
      </c>
      <c r="BC15" s="25">
        <v>1.1232520659326384E-3</v>
      </c>
      <c r="BD15" s="25">
        <v>4.672149870275118E-3</v>
      </c>
      <c r="BE15" s="25">
        <v>2.277174948610176E-3</v>
      </c>
      <c r="BF15" s="25">
        <v>5.1211332846415568E-3</v>
      </c>
      <c r="BG15" s="25">
        <v>2.1513539271440928E-3</v>
      </c>
      <c r="BH15" s="25">
        <v>2.2546273692826135E-3</v>
      </c>
      <c r="BI15" s="25">
        <v>4.1868088819034584E-3</v>
      </c>
      <c r="BJ15" s="25">
        <v>1.9583967412359423E-3</v>
      </c>
      <c r="BK15" s="25">
        <v>1.8085281709967532E-3</v>
      </c>
      <c r="BL15" s="25">
        <v>8.1398971385196624E-4</v>
      </c>
      <c r="BM15" s="25">
        <v>1.0422856782587226E-3</v>
      </c>
      <c r="BN15" s="25">
        <v>1.0567303294840395E-3</v>
      </c>
      <c r="BO15" s="25">
        <v>1.3601159084926785E-3</v>
      </c>
      <c r="BP15" s="25">
        <v>1.6128216557597019E-3</v>
      </c>
      <c r="BQ15" s="25">
        <v>7.5143496799067377E-4</v>
      </c>
      <c r="BR15" s="25">
        <v>3.2287251581007795E-4</v>
      </c>
      <c r="BS15" s="25">
        <v>3.0148021258307773E-4</v>
      </c>
      <c r="BT15" s="25">
        <v>1.2160763051667536E-4</v>
      </c>
      <c r="BU15" s="25">
        <v>1.5917483145145555E-3</v>
      </c>
      <c r="BV15" s="25">
        <v>4.5701810941946628E-4</v>
      </c>
      <c r="BW15" s="25">
        <v>1.7676717995818076E-3</v>
      </c>
      <c r="BX15" s="25">
        <v>7.3650281538399868E-3</v>
      </c>
      <c r="BY15" s="25">
        <v>1.4631147479826241E-3</v>
      </c>
      <c r="BZ15" s="25">
        <v>1.3735261960769209E-3</v>
      </c>
      <c r="CA15" s="25">
        <v>1.9847960902509552E-3</v>
      </c>
      <c r="CB15" s="25">
        <v>2.0295417703615056E-3</v>
      </c>
      <c r="CC15" s="25">
        <v>3.8106154320632262E-4</v>
      </c>
      <c r="CD15" s="25">
        <v>7.6350302313771398E-4</v>
      </c>
      <c r="CE15" s="25">
        <v>1.2370822127091426E-3</v>
      </c>
      <c r="CF15" s="25">
        <v>1.2531831491135914E-3</v>
      </c>
      <c r="CG15" s="25">
        <v>9.639945952155867E-4</v>
      </c>
      <c r="CH15" s="25">
        <v>1.3035399960291065E-3</v>
      </c>
      <c r="CI15" s="25">
        <v>1.418186529615292E-3</v>
      </c>
      <c r="CJ15" s="25">
        <v>3.1785002452379516E-4</v>
      </c>
      <c r="CK15" s="25">
        <v>9.5252731656222099E-4</v>
      </c>
      <c r="CL15" s="25">
        <v>1.6109220704981315E-3</v>
      </c>
      <c r="CM15" s="25">
        <v>4.3384640576645348E-3</v>
      </c>
      <c r="CN15" s="25">
        <v>1.6571285678781392E-3</v>
      </c>
      <c r="CO15" s="25">
        <v>8.3167392928584912E-4</v>
      </c>
      <c r="CP15" s="25">
        <v>5.7870198208637286E-3</v>
      </c>
      <c r="CQ15" s="25">
        <v>1.516125684666566E-3</v>
      </c>
      <c r="CR15" s="25">
        <v>1.0497470435467161E-3</v>
      </c>
      <c r="CS15" s="25">
        <v>1.8359328303239153E-3</v>
      </c>
      <c r="CT15" s="25">
        <v>1.295415990548932E-3</v>
      </c>
      <c r="CU15" s="25">
        <v>3.0594162535134768E-3</v>
      </c>
      <c r="CV15" s="25">
        <v>1.0940987893229336E-3</v>
      </c>
      <c r="CW15" s="25">
        <v>2.8878280041908324E-3</v>
      </c>
      <c r="CX15" s="25">
        <v>4.633665530858571E-3</v>
      </c>
      <c r="CY15" s="25">
        <v>1.5651210353892992E-3</v>
      </c>
      <c r="CZ15" s="25">
        <v>1.318321407479609E-3</v>
      </c>
      <c r="DA15" s="25">
        <v>2.051457214185172E-2</v>
      </c>
      <c r="DB15" s="26">
        <v>5.0719267079822031E-4</v>
      </c>
      <c r="DC15" s="41">
        <f t="shared" si="0"/>
        <v>1.6648730670501284</v>
      </c>
      <c r="DD15" s="41">
        <f t="shared" si="1"/>
        <v>0.9036345758698423</v>
      </c>
    </row>
    <row r="16" spans="1:108" x14ac:dyDescent="0.15">
      <c r="A16" s="37">
        <v>152</v>
      </c>
      <c r="B16" s="38" t="s">
        <v>12</v>
      </c>
      <c r="C16" s="25">
        <v>7.7061203204429459E-3</v>
      </c>
      <c r="D16" s="25">
        <v>3.271929355384437E-3</v>
      </c>
      <c r="E16" s="25">
        <v>4.4380630597178842E-3</v>
      </c>
      <c r="F16" s="25">
        <v>1.0371871448800981E-3</v>
      </c>
      <c r="G16" s="25">
        <v>6.4819814454567023E-3</v>
      </c>
      <c r="H16" s="25">
        <v>0</v>
      </c>
      <c r="I16" s="25">
        <v>2.4414036447538679E-3</v>
      </c>
      <c r="J16" s="25">
        <v>3.7054831319346285E-3</v>
      </c>
      <c r="K16" s="25">
        <v>2.374355310631019E-3</v>
      </c>
      <c r="L16" s="25">
        <v>4.3399575397074005E-3</v>
      </c>
      <c r="M16" s="25">
        <v>0</v>
      </c>
      <c r="N16" s="25">
        <v>5.3814845466660498E-3</v>
      </c>
      <c r="O16" s="25">
        <v>1.0187405039152213</v>
      </c>
      <c r="P16" s="25">
        <v>2.8941226092062998E-3</v>
      </c>
      <c r="Q16" s="25">
        <v>3.0667287789631669E-3</v>
      </c>
      <c r="R16" s="25">
        <v>3.61518545142403E-3</v>
      </c>
      <c r="S16" s="25">
        <v>3.554857950200808E-3</v>
      </c>
      <c r="T16" s="25">
        <v>1.7210776366880034E-3</v>
      </c>
      <c r="U16" s="25">
        <v>8.2338622117012466E-3</v>
      </c>
      <c r="V16" s="25">
        <v>2.2699132465462332E-3</v>
      </c>
      <c r="W16" s="25">
        <v>0</v>
      </c>
      <c r="X16" s="25">
        <v>1.2565413535812649E-3</v>
      </c>
      <c r="Y16" s="25">
        <v>0</v>
      </c>
      <c r="Z16" s="25">
        <v>3.5465076804859492E-3</v>
      </c>
      <c r="AA16" s="25">
        <v>1.817121149071541E-3</v>
      </c>
      <c r="AB16" s="25">
        <v>8.130883681806843E-4</v>
      </c>
      <c r="AC16" s="25">
        <v>1.7426596514748347E-3</v>
      </c>
      <c r="AD16" s="25">
        <v>3.0467696025085335E-3</v>
      </c>
      <c r="AE16" s="25">
        <v>6.707826240276253E-3</v>
      </c>
      <c r="AF16" s="25">
        <v>5.6642432937043631E-3</v>
      </c>
      <c r="AG16" s="25">
        <v>1.3278963564823344E-3</v>
      </c>
      <c r="AH16" s="25">
        <v>3.2482010866473998E-3</v>
      </c>
      <c r="AI16" s="25">
        <v>4.6363114828353131E-3</v>
      </c>
      <c r="AJ16" s="25">
        <v>0</v>
      </c>
      <c r="AK16" s="25">
        <v>0</v>
      </c>
      <c r="AL16" s="25">
        <v>0</v>
      </c>
      <c r="AM16" s="25">
        <v>6.127563124788554E-4</v>
      </c>
      <c r="AN16" s="25">
        <v>2.7287867411899583E-3</v>
      </c>
      <c r="AO16" s="25">
        <v>3.9325301103531069E-3</v>
      </c>
      <c r="AP16" s="25">
        <v>2.359454347715265E-3</v>
      </c>
      <c r="AQ16" s="25">
        <v>1.5649760618224508E-3</v>
      </c>
      <c r="AR16" s="25">
        <v>2.1071541030904047E-3</v>
      </c>
      <c r="AS16" s="25">
        <v>1.6271512786275246E-3</v>
      </c>
      <c r="AT16" s="25">
        <v>2.7811756021802005E-3</v>
      </c>
      <c r="AU16" s="25">
        <v>3.695280103497805E-3</v>
      </c>
      <c r="AV16" s="25">
        <v>5.0789024412430557E-3</v>
      </c>
      <c r="AW16" s="25">
        <v>2.340049303244874E-3</v>
      </c>
      <c r="AX16" s="25">
        <v>6.5908445011746827E-3</v>
      </c>
      <c r="AY16" s="25">
        <v>2.9616712181835766E-3</v>
      </c>
      <c r="AZ16" s="25">
        <v>2.361688019656763E-3</v>
      </c>
      <c r="BA16" s="25">
        <v>3.4469572970916374E-3</v>
      </c>
      <c r="BB16" s="25">
        <v>0</v>
      </c>
      <c r="BC16" s="25">
        <v>1.2027621878941122E-3</v>
      </c>
      <c r="BD16" s="25">
        <v>2.5559860931660622E-3</v>
      </c>
      <c r="BE16" s="25">
        <v>1.2580728466822877E-3</v>
      </c>
      <c r="BF16" s="25">
        <v>4.7233932816470366E-3</v>
      </c>
      <c r="BG16" s="25">
        <v>3.3834207225388567E-3</v>
      </c>
      <c r="BH16" s="25">
        <v>5.5467595197895994E-3</v>
      </c>
      <c r="BI16" s="25">
        <v>3.1213702636460291E-3</v>
      </c>
      <c r="BJ16" s="25">
        <v>3.4010039607415641E-3</v>
      </c>
      <c r="BK16" s="25">
        <v>3.8623294878632735E-3</v>
      </c>
      <c r="BL16" s="25">
        <v>1.7364044126916966E-3</v>
      </c>
      <c r="BM16" s="25">
        <v>1.4689770477526881E-3</v>
      </c>
      <c r="BN16" s="25">
        <v>2.1279112275884447E-3</v>
      </c>
      <c r="BO16" s="25">
        <v>3.159289574948924E-3</v>
      </c>
      <c r="BP16" s="25">
        <v>4.8112020820832982E-3</v>
      </c>
      <c r="BQ16" s="25">
        <v>2.1894580852666653E-3</v>
      </c>
      <c r="BR16" s="25">
        <v>8.0410120885803166E-4</v>
      </c>
      <c r="BS16" s="25">
        <v>6.0489321771007958E-4</v>
      </c>
      <c r="BT16" s="25">
        <v>2.1222989239464411E-4</v>
      </c>
      <c r="BU16" s="25">
        <v>1.7018815747095071E-3</v>
      </c>
      <c r="BV16" s="25">
        <v>9.0572072606611537E-4</v>
      </c>
      <c r="BW16" s="25">
        <v>3.3284882360685836E-3</v>
      </c>
      <c r="BX16" s="25">
        <v>5.6846656949483985E-3</v>
      </c>
      <c r="BY16" s="25">
        <v>3.0880222753282417E-3</v>
      </c>
      <c r="BZ16" s="25">
        <v>1.299010367335656E-3</v>
      </c>
      <c r="CA16" s="25">
        <v>3.6051258017799253E-3</v>
      </c>
      <c r="CB16" s="25">
        <v>4.0441057076412356E-3</v>
      </c>
      <c r="CC16" s="25">
        <v>1.0998397293387723E-3</v>
      </c>
      <c r="CD16" s="25">
        <v>1.5853404799612625E-3</v>
      </c>
      <c r="CE16" s="25">
        <v>2.7455835292458592E-3</v>
      </c>
      <c r="CF16" s="25">
        <v>2.0242579132115149E-3</v>
      </c>
      <c r="CG16" s="25">
        <v>2.5186765228873199E-3</v>
      </c>
      <c r="CH16" s="25">
        <v>2.8414505437625538E-3</v>
      </c>
      <c r="CI16" s="25">
        <v>4.8356880348437896E-3</v>
      </c>
      <c r="CJ16" s="25">
        <v>6.1267911295956605E-4</v>
      </c>
      <c r="CK16" s="25">
        <v>2.3946158663693791E-3</v>
      </c>
      <c r="CL16" s="25">
        <v>5.3783602616705823E-3</v>
      </c>
      <c r="CM16" s="25">
        <v>9.560187216096026E-3</v>
      </c>
      <c r="CN16" s="25">
        <v>6.0119586399047424E-3</v>
      </c>
      <c r="CO16" s="25">
        <v>2.6970111960058279E-3</v>
      </c>
      <c r="CP16" s="25">
        <v>2.411761618266017E-2</v>
      </c>
      <c r="CQ16" s="25">
        <v>4.4328141656619158E-3</v>
      </c>
      <c r="CR16" s="25">
        <v>2.3361764914170535E-3</v>
      </c>
      <c r="CS16" s="25">
        <v>2.2429886158155661E-3</v>
      </c>
      <c r="CT16" s="25">
        <v>3.6361036905315819E-3</v>
      </c>
      <c r="CU16" s="25">
        <v>7.132953829348824E-3</v>
      </c>
      <c r="CV16" s="25">
        <v>3.0631128439512802E-3</v>
      </c>
      <c r="CW16" s="25">
        <v>1.1719043475899357E-2</v>
      </c>
      <c r="CX16" s="25">
        <v>4.497711348271846E-3</v>
      </c>
      <c r="CY16" s="25">
        <v>6.1516805523115928E-3</v>
      </c>
      <c r="CZ16" s="25">
        <v>3.3163492446875156E-3</v>
      </c>
      <c r="DA16" s="25">
        <v>9.383767727904762E-3</v>
      </c>
      <c r="DB16" s="26">
        <v>1.0415002646981934E-3</v>
      </c>
      <c r="DC16" s="41">
        <f t="shared" si="0"/>
        <v>1.3604748139828819</v>
      </c>
      <c r="DD16" s="41">
        <f t="shared" si="1"/>
        <v>0.73841790455128342</v>
      </c>
    </row>
    <row r="17" spans="1:108" x14ac:dyDescent="0.15">
      <c r="A17" s="37">
        <v>161</v>
      </c>
      <c r="B17" s="38" t="s">
        <v>13</v>
      </c>
      <c r="C17" s="25">
        <v>2.961644993376917E-3</v>
      </c>
      <c r="D17" s="25">
        <v>7.1001976953308952E-3</v>
      </c>
      <c r="E17" s="25">
        <v>2.8112325630858101E-3</v>
      </c>
      <c r="F17" s="25">
        <v>2.1733157855996041E-2</v>
      </c>
      <c r="G17" s="25">
        <v>2.8521063942713448E-3</v>
      </c>
      <c r="H17" s="25">
        <v>0</v>
      </c>
      <c r="I17" s="25">
        <v>9.5055151174576295E-4</v>
      </c>
      <c r="J17" s="25">
        <v>4.6380505251870643E-3</v>
      </c>
      <c r="K17" s="25">
        <v>3.4102553223931704E-3</v>
      </c>
      <c r="L17" s="25">
        <v>3.835039123224802E-3</v>
      </c>
      <c r="M17" s="25">
        <v>0</v>
      </c>
      <c r="N17" s="25">
        <v>1.6124814994790304E-3</v>
      </c>
      <c r="O17" s="25">
        <v>1.7928520769677479E-3</v>
      </c>
      <c r="P17" s="25">
        <v>1.079992602898149</v>
      </c>
      <c r="Q17" s="25">
        <v>0.13995276490951539</v>
      </c>
      <c r="R17" s="25">
        <v>0.18996130098084879</v>
      </c>
      <c r="S17" s="25">
        <v>7.2887249065992449E-2</v>
      </c>
      <c r="T17" s="25">
        <v>1.9416254810000966E-2</v>
      </c>
      <c r="U17" s="25">
        <v>1.7030632812976003E-3</v>
      </c>
      <c r="V17" s="25">
        <v>1.6589248419919959E-3</v>
      </c>
      <c r="W17" s="25">
        <v>0</v>
      </c>
      <c r="X17" s="25">
        <v>9.3193527746410622E-4</v>
      </c>
      <c r="Y17" s="25">
        <v>0</v>
      </c>
      <c r="Z17" s="25">
        <v>5.0964530861844397E-3</v>
      </c>
      <c r="AA17" s="25">
        <v>3.8802091788799E-3</v>
      </c>
      <c r="AB17" s="25">
        <v>5.1258218526615597E-4</v>
      </c>
      <c r="AC17" s="25">
        <v>1.629320342854759E-3</v>
      </c>
      <c r="AD17" s="25">
        <v>1.7679305524517254E-3</v>
      </c>
      <c r="AE17" s="25">
        <v>2.3919779505725178E-3</v>
      </c>
      <c r="AF17" s="25">
        <v>1.3098294247495297E-2</v>
      </c>
      <c r="AG17" s="25">
        <v>7.5493950927968845E-4</v>
      </c>
      <c r="AH17" s="25">
        <v>1.5844826126571197E-2</v>
      </c>
      <c r="AI17" s="25">
        <v>4.8484559612320087E-3</v>
      </c>
      <c r="AJ17" s="25">
        <v>0</v>
      </c>
      <c r="AK17" s="25">
        <v>0</v>
      </c>
      <c r="AL17" s="25">
        <v>0</v>
      </c>
      <c r="AM17" s="25">
        <v>2.2963764952604906E-4</v>
      </c>
      <c r="AN17" s="25">
        <v>1.4949228146211848E-3</v>
      </c>
      <c r="AO17" s="25">
        <v>3.4963568841841742E-3</v>
      </c>
      <c r="AP17" s="25">
        <v>4.6702551476779999E-3</v>
      </c>
      <c r="AQ17" s="25">
        <v>1.5225045463461064E-3</v>
      </c>
      <c r="AR17" s="25">
        <v>1.036865901625018E-3</v>
      </c>
      <c r="AS17" s="25">
        <v>9.6550948647042842E-4</v>
      </c>
      <c r="AT17" s="25">
        <v>2.5095189184076473E-3</v>
      </c>
      <c r="AU17" s="25">
        <v>1.9546434737708787E-3</v>
      </c>
      <c r="AV17" s="25">
        <v>2.7371649758772929E-3</v>
      </c>
      <c r="AW17" s="25">
        <v>2.3825624495723767E-3</v>
      </c>
      <c r="AX17" s="25">
        <v>2.8342259651002294E-3</v>
      </c>
      <c r="AY17" s="25">
        <v>1.5847058728476434E-3</v>
      </c>
      <c r="AZ17" s="25">
        <v>1.9369980296159908E-3</v>
      </c>
      <c r="BA17" s="25">
        <v>1.8991504755406835E-3</v>
      </c>
      <c r="BB17" s="25">
        <v>0</v>
      </c>
      <c r="BC17" s="25">
        <v>9.2965803799382074E-4</v>
      </c>
      <c r="BD17" s="25">
        <v>2.6262424530270612E-3</v>
      </c>
      <c r="BE17" s="25">
        <v>3.1648841002397086E-3</v>
      </c>
      <c r="BF17" s="25">
        <v>2.6437564756283276E-2</v>
      </c>
      <c r="BG17" s="25">
        <v>1.1766472383850342E-3</v>
      </c>
      <c r="BH17" s="25">
        <v>6.2756743364156806E-2</v>
      </c>
      <c r="BI17" s="25">
        <v>2.1146704073809485E-2</v>
      </c>
      <c r="BJ17" s="25">
        <v>3.0091921520052252E-3</v>
      </c>
      <c r="BK17" s="25">
        <v>4.5892935152317535E-3</v>
      </c>
      <c r="BL17" s="25">
        <v>2.2254754478584575E-3</v>
      </c>
      <c r="BM17" s="25">
        <v>1.9173694773723577E-3</v>
      </c>
      <c r="BN17" s="25">
        <v>2.423483754490037E-3</v>
      </c>
      <c r="BO17" s="25">
        <v>1.4935332417272641E-3</v>
      </c>
      <c r="BP17" s="25">
        <v>2.1044455945069822E-3</v>
      </c>
      <c r="BQ17" s="25">
        <v>1.9500623516808485E-3</v>
      </c>
      <c r="BR17" s="25">
        <v>9.2227955434752982E-4</v>
      </c>
      <c r="BS17" s="25">
        <v>1.2417371794569935E-3</v>
      </c>
      <c r="BT17" s="25">
        <v>4.9463091604916092E-4</v>
      </c>
      <c r="BU17" s="25">
        <v>1.4259733448652896E-3</v>
      </c>
      <c r="BV17" s="25">
        <v>4.5860946694234342E-4</v>
      </c>
      <c r="BW17" s="25">
        <v>2.208686652595136E-3</v>
      </c>
      <c r="BX17" s="25">
        <v>2.2885744698034902E-3</v>
      </c>
      <c r="BY17" s="25">
        <v>2.7297831000087191E-3</v>
      </c>
      <c r="BZ17" s="25">
        <v>1.6139906934187198E-3</v>
      </c>
      <c r="CA17" s="25">
        <v>4.3794430077589153E-3</v>
      </c>
      <c r="CB17" s="25">
        <v>5.8583858580286982E-3</v>
      </c>
      <c r="CC17" s="25">
        <v>4.517554233770767E-4</v>
      </c>
      <c r="CD17" s="25">
        <v>2.2752190026790269E-3</v>
      </c>
      <c r="CE17" s="25">
        <v>7.7562436970443401E-3</v>
      </c>
      <c r="CF17" s="25">
        <v>2.8549670716046718E-3</v>
      </c>
      <c r="CG17" s="25">
        <v>2.7347061329064666E-3</v>
      </c>
      <c r="CH17" s="25">
        <v>2.4628173172311144E-2</v>
      </c>
      <c r="CI17" s="25">
        <v>1.2160666771942213E-3</v>
      </c>
      <c r="CJ17" s="25">
        <v>1.4843944197515065E-3</v>
      </c>
      <c r="CK17" s="25">
        <v>3.7543557646208619E-3</v>
      </c>
      <c r="CL17" s="25">
        <v>2.4068429835277087E-3</v>
      </c>
      <c r="CM17" s="25">
        <v>2.2796377880291148E-3</v>
      </c>
      <c r="CN17" s="25">
        <v>2.6581586864180377E-3</v>
      </c>
      <c r="CO17" s="25">
        <v>1.4447953606278791E-3</v>
      </c>
      <c r="CP17" s="25">
        <v>3.9979254694895499E-3</v>
      </c>
      <c r="CQ17" s="25">
        <v>1.4736261022460589E-3</v>
      </c>
      <c r="CR17" s="25">
        <v>8.2472426271847192E-3</v>
      </c>
      <c r="CS17" s="25">
        <v>1.1259822402354953E-3</v>
      </c>
      <c r="CT17" s="25">
        <v>1.9458257547843155E-3</v>
      </c>
      <c r="CU17" s="25">
        <v>2.5603444783185983E-3</v>
      </c>
      <c r="CV17" s="25">
        <v>3.1974393812332714E-3</v>
      </c>
      <c r="CW17" s="25">
        <v>1.6309340276707428E-3</v>
      </c>
      <c r="CX17" s="25">
        <v>2.7916594017013564E-3</v>
      </c>
      <c r="CY17" s="25">
        <v>7.4816961292462796E-4</v>
      </c>
      <c r="CZ17" s="25">
        <v>1.8408986854705214E-3</v>
      </c>
      <c r="DA17" s="25">
        <v>5.0205310914337921E-2</v>
      </c>
      <c r="DB17" s="26">
        <v>9.0909458736455331E-4</v>
      </c>
      <c r="DC17" s="41">
        <f t="shared" si="0"/>
        <v>1.9394748406233888</v>
      </c>
      <c r="DD17" s="41">
        <f t="shared" si="1"/>
        <v>1.0526787655483028</v>
      </c>
    </row>
    <row r="18" spans="1:108" x14ac:dyDescent="0.15">
      <c r="A18" s="37">
        <v>162</v>
      </c>
      <c r="B18" s="38" t="s">
        <v>14</v>
      </c>
      <c r="C18" s="25">
        <v>9.0324338765082623E-4</v>
      </c>
      <c r="D18" s="25">
        <v>1.0514823883056236E-3</v>
      </c>
      <c r="E18" s="25">
        <v>6.6804202755611872E-4</v>
      </c>
      <c r="F18" s="25">
        <v>8.3297125524324728E-4</v>
      </c>
      <c r="G18" s="25">
        <v>1.3243427225665203E-3</v>
      </c>
      <c r="H18" s="25">
        <v>0</v>
      </c>
      <c r="I18" s="25">
        <v>1.2531987279936379E-3</v>
      </c>
      <c r="J18" s="25">
        <v>1.1566645625280436E-3</v>
      </c>
      <c r="K18" s="25">
        <v>9.7009530777676894E-4</v>
      </c>
      <c r="L18" s="25">
        <v>1.1911882967825366E-3</v>
      </c>
      <c r="M18" s="25">
        <v>0</v>
      </c>
      <c r="N18" s="25">
        <v>3.9855955647203284E-3</v>
      </c>
      <c r="O18" s="25">
        <v>2.0066735510478532E-3</v>
      </c>
      <c r="P18" s="25">
        <v>1.5963343351180217E-3</v>
      </c>
      <c r="Q18" s="25">
        <v>1.0228375712966642</v>
      </c>
      <c r="R18" s="25">
        <v>3.6327782413932154E-3</v>
      </c>
      <c r="S18" s="25">
        <v>3.4534466915030985E-3</v>
      </c>
      <c r="T18" s="25">
        <v>1.5052762375818633E-3</v>
      </c>
      <c r="U18" s="25">
        <v>2.0693060826489163E-3</v>
      </c>
      <c r="V18" s="25">
        <v>2.2984449059681926E-3</v>
      </c>
      <c r="W18" s="25">
        <v>0</v>
      </c>
      <c r="X18" s="25">
        <v>1.0897520894080487E-3</v>
      </c>
      <c r="Y18" s="25">
        <v>0</v>
      </c>
      <c r="Z18" s="25">
        <v>3.374503698180049E-3</v>
      </c>
      <c r="AA18" s="25">
        <v>1.5271205606833176E-3</v>
      </c>
      <c r="AB18" s="25">
        <v>7.8789866180322278E-4</v>
      </c>
      <c r="AC18" s="25">
        <v>1.4615524232710171E-3</v>
      </c>
      <c r="AD18" s="25">
        <v>2.3736596708645113E-3</v>
      </c>
      <c r="AE18" s="25">
        <v>2.9812833450627955E-3</v>
      </c>
      <c r="AF18" s="25">
        <v>1.4140166320551128E-3</v>
      </c>
      <c r="AG18" s="25">
        <v>9.6625943580980612E-4</v>
      </c>
      <c r="AH18" s="25">
        <v>3.1571339833418059E-3</v>
      </c>
      <c r="AI18" s="25">
        <v>3.2848288016388686E-3</v>
      </c>
      <c r="AJ18" s="25">
        <v>0</v>
      </c>
      <c r="AK18" s="25">
        <v>0</v>
      </c>
      <c r="AL18" s="25">
        <v>0</v>
      </c>
      <c r="AM18" s="25">
        <v>2.3647040449159543E-4</v>
      </c>
      <c r="AN18" s="25">
        <v>1.7855554290065255E-3</v>
      </c>
      <c r="AO18" s="25">
        <v>2.9536279959451782E-3</v>
      </c>
      <c r="AP18" s="25">
        <v>1.4695428511303944E-3</v>
      </c>
      <c r="AQ18" s="25">
        <v>1.0304031438388313E-3</v>
      </c>
      <c r="AR18" s="25">
        <v>1.2662098289127853E-3</v>
      </c>
      <c r="AS18" s="25">
        <v>1.0647928088829905E-3</v>
      </c>
      <c r="AT18" s="25">
        <v>2.0952113250381982E-3</v>
      </c>
      <c r="AU18" s="25">
        <v>2.1915513420655017E-3</v>
      </c>
      <c r="AV18" s="25">
        <v>2.4118055963358734E-3</v>
      </c>
      <c r="AW18" s="25">
        <v>1.5055074960028871E-3</v>
      </c>
      <c r="AX18" s="25">
        <v>2.0179401470007104E-3</v>
      </c>
      <c r="AY18" s="25">
        <v>1.8289945934879671E-3</v>
      </c>
      <c r="AZ18" s="25">
        <v>1.6652089303516491E-3</v>
      </c>
      <c r="BA18" s="25">
        <v>2.3474766115405572E-3</v>
      </c>
      <c r="BB18" s="25">
        <v>0</v>
      </c>
      <c r="BC18" s="25">
        <v>1.0221565620046784E-3</v>
      </c>
      <c r="BD18" s="25">
        <v>2.7272117073492042E-3</v>
      </c>
      <c r="BE18" s="25">
        <v>2.2993111821917938E-3</v>
      </c>
      <c r="BF18" s="25">
        <v>2.8516940069616978E-3</v>
      </c>
      <c r="BG18" s="25">
        <v>1.405245258039716E-3</v>
      </c>
      <c r="BH18" s="25">
        <v>1.053304291767466E-2</v>
      </c>
      <c r="BI18" s="25">
        <v>2.2126818229200765E-2</v>
      </c>
      <c r="BJ18" s="25">
        <v>1.112705926372507E-3</v>
      </c>
      <c r="BK18" s="25">
        <v>1.2062060055624279E-3</v>
      </c>
      <c r="BL18" s="25">
        <v>2.4189489986212202E-3</v>
      </c>
      <c r="BM18" s="25">
        <v>2.4348593996517827E-3</v>
      </c>
      <c r="BN18" s="25">
        <v>4.7311476578243954E-3</v>
      </c>
      <c r="BO18" s="25">
        <v>3.5723283347556052E-3</v>
      </c>
      <c r="BP18" s="25">
        <v>1.7827214162740353E-3</v>
      </c>
      <c r="BQ18" s="25">
        <v>3.3822431451899755E-3</v>
      </c>
      <c r="BR18" s="25">
        <v>1.4904236815986766E-3</v>
      </c>
      <c r="BS18" s="25">
        <v>3.0257294478393654E-3</v>
      </c>
      <c r="BT18" s="25">
        <v>7.0980468381120435E-4</v>
      </c>
      <c r="BU18" s="25">
        <v>1.67918391899182E-3</v>
      </c>
      <c r="BV18" s="25">
        <v>5.7956458996905405E-4</v>
      </c>
      <c r="BW18" s="25">
        <v>2.5640193233099819E-3</v>
      </c>
      <c r="BX18" s="25">
        <v>3.1998532812960675E-3</v>
      </c>
      <c r="BY18" s="25">
        <v>2.9474038057602015E-3</v>
      </c>
      <c r="BZ18" s="25">
        <v>1.4863763583406696E-3</v>
      </c>
      <c r="CA18" s="25">
        <v>4.7096613671667661E-3</v>
      </c>
      <c r="CB18" s="25">
        <v>5.3587627067177923E-3</v>
      </c>
      <c r="CC18" s="25">
        <v>4.0710720912459202E-4</v>
      </c>
      <c r="CD18" s="25">
        <v>4.8641844048760482E-3</v>
      </c>
      <c r="CE18" s="25">
        <v>2.8846412919401754E-3</v>
      </c>
      <c r="CF18" s="25">
        <v>3.3949094688555297E-3</v>
      </c>
      <c r="CG18" s="25">
        <v>5.6305772037004657E-3</v>
      </c>
      <c r="CH18" s="25">
        <v>3.4051091672100292E-3</v>
      </c>
      <c r="CI18" s="25">
        <v>1.6466019216316344E-3</v>
      </c>
      <c r="CJ18" s="25">
        <v>2.5114664369421777E-3</v>
      </c>
      <c r="CK18" s="25">
        <v>5.6265075365689986E-3</v>
      </c>
      <c r="CL18" s="25">
        <v>3.7077956159539977E-3</v>
      </c>
      <c r="CM18" s="25">
        <v>1.176542739447057E-3</v>
      </c>
      <c r="CN18" s="25">
        <v>6.8718454183464258E-3</v>
      </c>
      <c r="CO18" s="25">
        <v>2.6025280568955922E-3</v>
      </c>
      <c r="CP18" s="25">
        <v>1.2868316065447236E-2</v>
      </c>
      <c r="CQ18" s="25">
        <v>2.9695192748608189E-3</v>
      </c>
      <c r="CR18" s="25">
        <v>3.3835482896924247E-3</v>
      </c>
      <c r="CS18" s="25">
        <v>1.104221047851833E-3</v>
      </c>
      <c r="CT18" s="25">
        <v>2.0920813265058276E-3</v>
      </c>
      <c r="CU18" s="25">
        <v>3.1672389963964109E-3</v>
      </c>
      <c r="CV18" s="25">
        <v>3.3868631601248369E-3</v>
      </c>
      <c r="CW18" s="25">
        <v>1.2432309540791702E-3</v>
      </c>
      <c r="CX18" s="25">
        <v>5.8682802320700663E-3</v>
      </c>
      <c r="CY18" s="25">
        <v>5.8103286919141425E-4</v>
      </c>
      <c r="CZ18" s="25">
        <v>2.1758371478832173E-3</v>
      </c>
      <c r="DA18" s="25">
        <v>2.6967941516642274E-3</v>
      </c>
      <c r="DB18" s="26">
        <v>1.0265720332688719E-3</v>
      </c>
      <c r="DC18" s="41">
        <f t="shared" si="0"/>
        <v>1.2796757393222029</v>
      </c>
      <c r="DD18" s="41">
        <f t="shared" si="1"/>
        <v>0.69456300713796604</v>
      </c>
    </row>
    <row r="19" spans="1:108" x14ac:dyDescent="0.15">
      <c r="A19" s="37">
        <v>163</v>
      </c>
      <c r="B19" s="38" t="s">
        <v>15</v>
      </c>
      <c r="C19" s="25">
        <v>1.5029636890012906E-2</v>
      </c>
      <c r="D19" s="25">
        <v>8.0446308084243124E-3</v>
      </c>
      <c r="E19" s="25">
        <v>1.5096387967062166E-2</v>
      </c>
      <c r="F19" s="25">
        <v>5.3934736698132459E-3</v>
      </c>
      <c r="G19" s="25">
        <v>5.4202006751833225E-3</v>
      </c>
      <c r="H19" s="25">
        <v>0</v>
      </c>
      <c r="I19" s="25">
        <v>2.5165506346805679E-3</v>
      </c>
      <c r="J19" s="25">
        <v>1.0362672335390746E-2</v>
      </c>
      <c r="K19" s="25">
        <v>1.7279646990997752E-2</v>
      </c>
      <c r="L19" s="25">
        <v>9.7361462478344728E-3</v>
      </c>
      <c r="M19" s="25">
        <v>0</v>
      </c>
      <c r="N19" s="25">
        <v>3.8846572094603099E-3</v>
      </c>
      <c r="O19" s="25">
        <v>4.9184180359227369E-3</v>
      </c>
      <c r="P19" s="25">
        <v>7.0265274571087409E-3</v>
      </c>
      <c r="Q19" s="25">
        <v>1.1923021612550521E-2</v>
      </c>
      <c r="R19" s="25">
        <v>1.2653575711056764</v>
      </c>
      <c r="S19" s="25">
        <v>0.47953547234222976</v>
      </c>
      <c r="T19" s="25">
        <v>0.12646405754407422</v>
      </c>
      <c r="U19" s="25">
        <v>4.7951332373052267E-3</v>
      </c>
      <c r="V19" s="25">
        <v>4.7986420265075137E-3</v>
      </c>
      <c r="W19" s="25">
        <v>0</v>
      </c>
      <c r="X19" s="25">
        <v>2.393959138348022E-3</v>
      </c>
      <c r="Y19" s="25">
        <v>0</v>
      </c>
      <c r="Z19" s="25">
        <v>2.7518257722628277E-2</v>
      </c>
      <c r="AA19" s="25">
        <v>1.9991247538534429E-2</v>
      </c>
      <c r="AB19" s="25">
        <v>1.3188338796799196E-3</v>
      </c>
      <c r="AC19" s="25">
        <v>5.1692595042630417E-3</v>
      </c>
      <c r="AD19" s="25">
        <v>7.0343420170113904E-3</v>
      </c>
      <c r="AE19" s="25">
        <v>7.2377039601257895E-3</v>
      </c>
      <c r="AF19" s="25">
        <v>4.7282094535737978E-2</v>
      </c>
      <c r="AG19" s="25">
        <v>1.8051024823976128E-3</v>
      </c>
      <c r="AH19" s="25">
        <v>1.9544444599950615E-2</v>
      </c>
      <c r="AI19" s="25">
        <v>8.1066202800763286E-3</v>
      </c>
      <c r="AJ19" s="25">
        <v>0</v>
      </c>
      <c r="AK19" s="25">
        <v>0</v>
      </c>
      <c r="AL19" s="25">
        <v>0</v>
      </c>
      <c r="AM19" s="25">
        <v>8.1636191780514692E-4</v>
      </c>
      <c r="AN19" s="25">
        <v>3.4192554866777814E-3</v>
      </c>
      <c r="AO19" s="25">
        <v>9.4030408731245792E-3</v>
      </c>
      <c r="AP19" s="25">
        <v>3.5206541951802949E-3</v>
      </c>
      <c r="AQ19" s="25">
        <v>3.5770363218204223E-3</v>
      </c>
      <c r="AR19" s="25">
        <v>2.9884909861606851E-3</v>
      </c>
      <c r="AS19" s="25">
        <v>2.9537977376131275E-3</v>
      </c>
      <c r="AT19" s="25">
        <v>6.447502068334326E-3</v>
      </c>
      <c r="AU19" s="25">
        <v>6.4486939392178946E-3</v>
      </c>
      <c r="AV19" s="25">
        <v>8.043000898880515E-3</v>
      </c>
      <c r="AW19" s="25">
        <v>9.9979351609318767E-3</v>
      </c>
      <c r="AX19" s="25">
        <v>1.1415888325900897E-2</v>
      </c>
      <c r="AY19" s="25">
        <v>4.8950626689492887E-3</v>
      </c>
      <c r="AZ19" s="25">
        <v>6.6324158799201905E-3</v>
      </c>
      <c r="BA19" s="25">
        <v>6.7063696711329047E-3</v>
      </c>
      <c r="BB19" s="25">
        <v>0</v>
      </c>
      <c r="BC19" s="25">
        <v>2.9550184434880551E-3</v>
      </c>
      <c r="BD19" s="25">
        <v>3.811981271515115E-3</v>
      </c>
      <c r="BE19" s="25">
        <v>3.9235100562280923E-3</v>
      </c>
      <c r="BF19" s="25">
        <v>1.7782569183080948E-2</v>
      </c>
      <c r="BG19" s="25">
        <v>3.8029502797164404E-3</v>
      </c>
      <c r="BH19" s="25">
        <v>9.585244836099913E-3</v>
      </c>
      <c r="BI19" s="25">
        <v>9.2313457759208694E-3</v>
      </c>
      <c r="BJ19" s="25">
        <v>4.1425116561862778E-3</v>
      </c>
      <c r="BK19" s="25">
        <v>3.1832985579510371E-3</v>
      </c>
      <c r="BL19" s="25">
        <v>3.6495959134881005E-3</v>
      </c>
      <c r="BM19" s="25">
        <v>3.4852974980134387E-3</v>
      </c>
      <c r="BN19" s="25">
        <v>4.0344403379593266E-3</v>
      </c>
      <c r="BO19" s="25">
        <v>4.6635931073728256E-3</v>
      </c>
      <c r="BP19" s="25">
        <v>6.423455825491536E-3</v>
      </c>
      <c r="BQ19" s="25">
        <v>7.8515017899177392E-3</v>
      </c>
      <c r="BR19" s="25">
        <v>3.3531643102267233E-3</v>
      </c>
      <c r="BS19" s="25">
        <v>2.8043545629555275E-3</v>
      </c>
      <c r="BT19" s="25">
        <v>7.9350136481676789E-4</v>
      </c>
      <c r="BU19" s="25">
        <v>3.2334740276538875E-3</v>
      </c>
      <c r="BV19" s="25">
        <v>1.6664921308259654E-3</v>
      </c>
      <c r="BW19" s="25">
        <v>4.8161780785957132E-3</v>
      </c>
      <c r="BX19" s="25">
        <v>4.5108062203534248E-3</v>
      </c>
      <c r="BY19" s="25">
        <v>5.8475691347007162E-3</v>
      </c>
      <c r="BZ19" s="25">
        <v>6.6530340102072373E-3</v>
      </c>
      <c r="CA19" s="25">
        <v>1.3365824603173836E-2</v>
      </c>
      <c r="CB19" s="25">
        <v>1.0677002294407861E-2</v>
      </c>
      <c r="CC19" s="25">
        <v>1.8416081359893049E-3</v>
      </c>
      <c r="CD19" s="25">
        <v>7.8027119823848717E-3</v>
      </c>
      <c r="CE19" s="25">
        <v>4.5034225422406648E-2</v>
      </c>
      <c r="CF19" s="25">
        <v>1.2280406945653939E-2</v>
      </c>
      <c r="CG19" s="25">
        <v>9.6860308827020139E-3</v>
      </c>
      <c r="CH19" s="25">
        <v>0.15798816922388401</v>
      </c>
      <c r="CI19" s="25">
        <v>4.1808921574471823E-3</v>
      </c>
      <c r="CJ19" s="25">
        <v>5.3609000071059738E-3</v>
      </c>
      <c r="CK19" s="25">
        <v>1.5579633538307198E-2</v>
      </c>
      <c r="CL19" s="25">
        <v>1.0120811868716663E-2</v>
      </c>
      <c r="CM19" s="25">
        <v>1.1526419936983074E-2</v>
      </c>
      <c r="CN19" s="25">
        <v>9.0931668144793327E-3</v>
      </c>
      <c r="CO19" s="25">
        <v>5.6021882383702256E-3</v>
      </c>
      <c r="CP19" s="25">
        <v>1.225699877128293E-2</v>
      </c>
      <c r="CQ19" s="25">
        <v>3.7826546884376475E-3</v>
      </c>
      <c r="CR19" s="25">
        <v>4.8608634464662619E-2</v>
      </c>
      <c r="CS19" s="25">
        <v>3.9033376166038858E-3</v>
      </c>
      <c r="CT19" s="25">
        <v>8.1558552130810147E-3</v>
      </c>
      <c r="CU19" s="25">
        <v>7.1454621173045298E-3</v>
      </c>
      <c r="CV19" s="25">
        <v>7.4121396805889497E-3</v>
      </c>
      <c r="CW19" s="25">
        <v>5.7021696643899415E-3</v>
      </c>
      <c r="CX19" s="25">
        <v>6.5193746958848763E-3</v>
      </c>
      <c r="CY19" s="25">
        <v>3.5551951571391534E-3</v>
      </c>
      <c r="CZ19" s="25">
        <v>3.5106216826254651E-3</v>
      </c>
      <c r="DA19" s="25">
        <v>0.30899822360461238</v>
      </c>
      <c r="DB19" s="26">
        <v>2.4784948594031783E-3</v>
      </c>
      <c r="DC19" s="41">
        <f t="shared" si="0"/>
        <v>3.0966242612214336</v>
      </c>
      <c r="DD19" s="41">
        <f t="shared" si="1"/>
        <v>1.6807387940241341</v>
      </c>
    </row>
    <row r="20" spans="1:108" x14ac:dyDescent="0.15">
      <c r="A20" s="37">
        <v>164</v>
      </c>
      <c r="B20" s="38" t="s">
        <v>16</v>
      </c>
      <c r="C20" s="25">
        <v>2.7733003367490735E-2</v>
      </c>
      <c r="D20" s="25">
        <v>1.2416452239540236E-2</v>
      </c>
      <c r="E20" s="25">
        <v>2.8667039161360017E-2</v>
      </c>
      <c r="F20" s="25">
        <v>6.8971807942192218E-3</v>
      </c>
      <c r="G20" s="25">
        <v>6.5138871880381288E-3</v>
      </c>
      <c r="H20" s="25">
        <v>0</v>
      </c>
      <c r="I20" s="25">
        <v>1.6819456543107993E-3</v>
      </c>
      <c r="J20" s="25">
        <v>1.5969505757688237E-2</v>
      </c>
      <c r="K20" s="25">
        <v>2.5490277872986938E-2</v>
      </c>
      <c r="L20" s="25">
        <v>1.4782765034907823E-2</v>
      </c>
      <c r="M20" s="25">
        <v>0</v>
      </c>
      <c r="N20" s="25">
        <v>2.8285620673089529E-3</v>
      </c>
      <c r="O20" s="25">
        <v>3.4797003600036563E-3</v>
      </c>
      <c r="P20" s="25">
        <v>4.5220864618926004E-3</v>
      </c>
      <c r="Q20" s="25">
        <v>8.6526906138771377E-3</v>
      </c>
      <c r="R20" s="25">
        <v>5.636293684124629E-3</v>
      </c>
      <c r="S20" s="25">
        <v>1.0054469206350167</v>
      </c>
      <c r="T20" s="25">
        <v>3.6420606169308076E-3</v>
      </c>
      <c r="U20" s="25">
        <v>4.3992494426228048E-3</v>
      </c>
      <c r="V20" s="25">
        <v>3.6633083409864432E-3</v>
      </c>
      <c r="W20" s="25">
        <v>0</v>
      </c>
      <c r="X20" s="25">
        <v>2.7823973451717877E-3</v>
      </c>
      <c r="Y20" s="25">
        <v>0</v>
      </c>
      <c r="Z20" s="25">
        <v>3.1858179094443342E-2</v>
      </c>
      <c r="AA20" s="25">
        <v>2.7194197012916404E-2</v>
      </c>
      <c r="AB20" s="25">
        <v>1.073058999681993E-3</v>
      </c>
      <c r="AC20" s="25">
        <v>4.225820308972685E-3</v>
      </c>
      <c r="AD20" s="25">
        <v>4.1625047918239953E-3</v>
      </c>
      <c r="AE20" s="25">
        <v>8.3773571293024058E-3</v>
      </c>
      <c r="AF20" s="25">
        <v>2.4301889569574589E-2</v>
      </c>
      <c r="AG20" s="25">
        <v>1.2322445409153034E-3</v>
      </c>
      <c r="AH20" s="25">
        <v>1.3599368128307185E-2</v>
      </c>
      <c r="AI20" s="25">
        <v>4.9728123704526209E-3</v>
      </c>
      <c r="AJ20" s="25">
        <v>0</v>
      </c>
      <c r="AK20" s="25">
        <v>0</v>
      </c>
      <c r="AL20" s="25">
        <v>0</v>
      </c>
      <c r="AM20" s="25">
        <v>5.6257403604279563E-4</v>
      </c>
      <c r="AN20" s="25">
        <v>1.8563429349022704E-3</v>
      </c>
      <c r="AO20" s="25">
        <v>3.6183481627215875E-3</v>
      </c>
      <c r="AP20" s="25">
        <v>2.195413692925959E-3</v>
      </c>
      <c r="AQ20" s="25">
        <v>3.1194599086635435E-3</v>
      </c>
      <c r="AR20" s="25">
        <v>1.8086390006472914E-3</v>
      </c>
      <c r="AS20" s="25">
        <v>1.9465556098299175E-3</v>
      </c>
      <c r="AT20" s="25">
        <v>6.2942224717405749E-3</v>
      </c>
      <c r="AU20" s="25">
        <v>3.2607128510761972E-3</v>
      </c>
      <c r="AV20" s="25">
        <v>3.6303781469566943E-3</v>
      </c>
      <c r="AW20" s="25">
        <v>2.7385150342335248E-3</v>
      </c>
      <c r="AX20" s="25">
        <v>8.7847249739072767E-3</v>
      </c>
      <c r="AY20" s="25">
        <v>2.4319208599109647E-3</v>
      </c>
      <c r="AZ20" s="25">
        <v>3.8607391815565864E-3</v>
      </c>
      <c r="BA20" s="25">
        <v>3.4828551536497956E-3</v>
      </c>
      <c r="BB20" s="25">
        <v>0</v>
      </c>
      <c r="BC20" s="25">
        <v>1.7983750925421023E-3</v>
      </c>
      <c r="BD20" s="25">
        <v>2.975081928345405E-3</v>
      </c>
      <c r="BE20" s="25">
        <v>2.8921795987241041E-3</v>
      </c>
      <c r="BF20" s="25">
        <v>9.7810247726848841E-3</v>
      </c>
      <c r="BG20" s="25">
        <v>2.7289441129075831E-3</v>
      </c>
      <c r="BH20" s="25">
        <v>2.2888123501691605E-3</v>
      </c>
      <c r="BI20" s="25">
        <v>3.0206747086731658E-3</v>
      </c>
      <c r="BJ20" s="25">
        <v>2.5305915000635795E-3</v>
      </c>
      <c r="BK20" s="25">
        <v>1.6586114401603985E-3</v>
      </c>
      <c r="BL20" s="25">
        <v>1.1459812300871122E-3</v>
      </c>
      <c r="BM20" s="25">
        <v>1.0639777961209673E-3</v>
      </c>
      <c r="BN20" s="25">
        <v>1.6085561157132488E-3</v>
      </c>
      <c r="BO20" s="25">
        <v>3.432570824283067E-3</v>
      </c>
      <c r="BP20" s="25">
        <v>7.8001276102112023E-3</v>
      </c>
      <c r="BQ20" s="25">
        <v>3.255042145172369E-3</v>
      </c>
      <c r="BR20" s="25">
        <v>1.1269741367353628E-3</v>
      </c>
      <c r="BS20" s="25">
        <v>8.3226967431422128E-4</v>
      </c>
      <c r="BT20" s="25">
        <v>2.8723519304168571E-4</v>
      </c>
      <c r="BU20" s="25">
        <v>1.6862483467548523E-3</v>
      </c>
      <c r="BV20" s="25">
        <v>1.0187175370699609E-3</v>
      </c>
      <c r="BW20" s="25">
        <v>3.2223310486637342E-3</v>
      </c>
      <c r="BX20" s="25">
        <v>3.2698895773471768E-3</v>
      </c>
      <c r="BY20" s="25">
        <v>3.6113580185898066E-3</v>
      </c>
      <c r="BZ20" s="25">
        <v>2.2640116019745343E-3</v>
      </c>
      <c r="CA20" s="25">
        <v>4.1537873357416731E-3</v>
      </c>
      <c r="CB20" s="25">
        <v>6.8162389646224683E-3</v>
      </c>
      <c r="CC20" s="25">
        <v>1.0813859313506557E-3</v>
      </c>
      <c r="CD20" s="25">
        <v>2.7716408842440241E-3</v>
      </c>
      <c r="CE20" s="25">
        <v>2.9226408042388272E-3</v>
      </c>
      <c r="CF20" s="25">
        <v>2.2551530696756968E-3</v>
      </c>
      <c r="CG20" s="25">
        <v>2.5671432509111738E-3</v>
      </c>
      <c r="CH20" s="25">
        <v>3.4381635911236168E-3</v>
      </c>
      <c r="CI20" s="25">
        <v>1.6711812609148441E-3</v>
      </c>
      <c r="CJ20" s="25">
        <v>1.8237307768203201E-3</v>
      </c>
      <c r="CK20" s="25">
        <v>5.1581365260421558E-3</v>
      </c>
      <c r="CL20" s="25">
        <v>1.0662257825521734E-2</v>
      </c>
      <c r="CM20" s="25">
        <v>6.6109000318263847E-3</v>
      </c>
      <c r="CN20" s="25">
        <v>8.036609780439229E-3</v>
      </c>
      <c r="CO20" s="25">
        <v>6.9401203644528101E-3</v>
      </c>
      <c r="CP20" s="25">
        <v>4.2883449602787761E-3</v>
      </c>
      <c r="CQ20" s="25">
        <v>1.5481305716500244E-3</v>
      </c>
      <c r="CR20" s="25">
        <v>3.1931508287593694E-3</v>
      </c>
      <c r="CS20" s="25">
        <v>2.3587549301574608E-3</v>
      </c>
      <c r="CT20" s="25">
        <v>1.8074291827463486E-3</v>
      </c>
      <c r="CU20" s="25">
        <v>6.1939785765991531E-3</v>
      </c>
      <c r="CV20" s="25">
        <v>9.3977901628341676E-3</v>
      </c>
      <c r="CW20" s="25">
        <v>3.2433304040299102E-3</v>
      </c>
      <c r="CX20" s="25">
        <v>2.128439103228671E-3</v>
      </c>
      <c r="CY20" s="25">
        <v>3.2498164421518975E-3</v>
      </c>
      <c r="CZ20" s="25">
        <v>2.7746502279170858E-3</v>
      </c>
      <c r="DA20" s="25">
        <v>0.31406374609112969</v>
      </c>
      <c r="DB20" s="26">
        <v>1.0891899417793411E-3</v>
      </c>
      <c r="DC20" s="41">
        <f t="shared" si="0"/>
        <v>1.8433395887851705</v>
      </c>
      <c r="DD20" s="41">
        <f t="shared" si="1"/>
        <v>1.0004999302723561</v>
      </c>
    </row>
    <row r="21" spans="1:108" x14ac:dyDescent="0.15">
      <c r="A21" s="37">
        <v>191</v>
      </c>
      <c r="B21" s="38" t="s">
        <v>17</v>
      </c>
      <c r="C21" s="25">
        <v>2.4922323267258118E-3</v>
      </c>
      <c r="D21" s="25">
        <v>3.1319099543855563E-3</v>
      </c>
      <c r="E21" s="25">
        <v>1.7027524192216692E-3</v>
      </c>
      <c r="F21" s="25">
        <v>1.5752609480068737E-3</v>
      </c>
      <c r="G21" s="25">
        <v>3.3250636161062997E-3</v>
      </c>
      <c r="H21" s="25">
        <v>0</v>
      </c>
      <c r="I21" s="25">
        <v>2.5234105675956452E-3</v>
      </c>
      <c r="J21" s="25">
        <v>6.8371056024486149E-3</v>
      </c>
      <c r="K21" s="25">
        <v>4.9108906076900131E-3</v>
      </c>
      <c r="L21" s="25">
        <v>4.2611713251331932E-3</v>
      </c>
      <c r="M21" s="25">
        <v>0</v>
      </c>
      <c r="N21" s="25">
        <v>2.8496564240094433E-3</v>
      </c>
      <c r="O21" s="25">
        <v>2.9061779894061649E-3</v>
      </c>
      <c r="P21" s="25">
        <v>3.2471990429136653E-3</v>
      </c>
      <c r="Q21" s="25">
        <v>3.2068465380377196E-3</v>
      </c>
      <c r="R21" s="25">
        <v>3.4596254834323588E-3</v>
      </c>
      <c r="S21" s="25">
        <v>3.9043128292036576E-3</v>
      </c>
      <c r="T21" s="25">
        <v>1.039873264174042</v>
      </c>
      <c r="U21" s="25">
        <v>3.1280339158435318E-3</v>
      </c>
      <c r="V21" s="25">
        <v>3.2533009222675577E-3</v>
      </c>
      <c r="W21" s="25">
        <v>0</v>
      </c>
      <c r="X21" s="25">
        <v>1.6027661591765455E-3</v>
      </c>
      <c r="Y21" s="25">
        <v>0</v>
      </c>
      <c r="Z21" s="25">
        <v>1.1666011763577663E-2</v>
      </c>
      <c r="AA21" s="25">
        <v>1.231563177640967E-2</v>
      </c>
      <c r="AB21" s="25">
        <v>1.1195386770752151E-3</v>
      </c>
      <c r="AC21" s="25">
        <v>2.4859305026737459E-3</v>
      </c>
      <c r="AD21" s="25">
        <v>2.588837492852073E-3</v>
      </c>
      <c r="AE21" s="25">
        <v>3.1911958800528543E-3</v>
      </c>
      <c r="AF21" s="25">
        <v>8.289585366748271E-3</v>
      </c>
      <c r="AG21" s="25">
        <v>1.4598639514043256E-3</v>
      </c>
      <c r="AH21" s="25">
        <v>2.3248700915528596E-3</v>
      </c>
      <c r="AI21" s="25">
        <v>3.7546127967419212E-3</v>
      </c>
      <c r="AJ21" s="25">
        <v>0</v>
      </c>
      <c r="AK21" s="25">
        <v>0</v>
      </c>
      <c r="AL21" s="25">
        <v>0</v>
      </c>
      <c r="AM21" s="25">
        <v>4.7957479543806912E-4</v>
      </c>
      <c r="AN21" s="25">
        <v>4.0347699632465048E-3</v>
      </c>
      <c r="AO21" s="25">
        <v>4.9232679519016064E-3</v>
      </c>
      <c r="AP21" s="25">
        <v>2.4897503575296788E-3</v>
      </c>
      <c r="AQ21" s="25">
        <v>2.0793630186505519E-3</v>
      </c>
      <c r="AR21" s="25">
        <v>2.4385051377788704E-3</v>
      </c>
      <c r="AS21" s="25">
        <v>1.791561172901481E-3</v>
      </c>
      <c r="AT21" s="25">
        <v>4.7520410828287424E-3</v>
      </c>
      <c r="AU21" s="25">
        <v>5.3189271563800914E-3</v>
      </c>
      <c r="AV21" s="25">
        <v>2.8603816396861625E-3</v>
      </c>
      <c r="AW21" s="25">
        <v>2.9115546761289634E-3</v>
      </c>
      <c r="AX21" s="25">
        <v>1.2050559934967842E-2</v>
      </c>
      <c r="AY21" s="25">
        <v>4.0644359266458676E-3</v>
      </c>
      <c r="AZ21" s="25">
        <v>3.6039659958358983E-3</v>
      </c>
      <c r="BA21" s="25">
        <v>4.6893856622277933E-3</v>
      </c>
      <c r="BB21" s="25">
        <v>0</v>
      </c>
      <c r="BC21" s="25">
        <v>1.8789422112331167E-3</v>
      </c>
      <c r="BD21" s="25">
        <v>3.3627917272621493E-3</v>
      </c>
      <c r="BE21" s="25">
        <v>5.0172505861093607E-3</v>
      </c>
      <c r="BF21" s="25">
        <v>7.0543737556950223E-3</v>
      </c>
      <c r="BG21" s="25">
        <v>5.030474942023095E-3</v>
      </c>
      <c r="BH21" s="25">
        <v>3.2641826398898126E-3</v>
      </c>
      <c r="BI21" s="25">
        <v>3.1713650253363851E-3</v>
      </c>
      <c r="BJ21" s="25">
        <v>3.1418754800642866E-3</v>
      </c>
      <c r="BK21" s="25">
        <v>2.8442573034306298E-3</v>
      </c>
      <c r="BL21" s="25">
        <v>6.4663990863191821E-3</v>
      </c>
      <c r="BM21" s="25">
        <v>7.7677135838224894E-3</v>
      </c>
      <c r="BN21" s="25">
        <v>5.3847264962395029E-3</v>
      </c>
      <c r="BO21" s="25">
        <v>6.1957598309250695E-3</v>
      </c>
      <c r="BP21" s="25">
        <v>8.2733485270697071E-3</v>
      </c>
      <c r="BQ21" s="25">
        <v>1.8558889856401632E-2</v>
      </c>
      <c r="BR21" s="25">
        <v>4.6122731615324836E-3</v>
      </c>
      <c r="BS21" s="25">
        <v>3.7138762503718934E-3</v>
      </c>
      <c r="BT21" s="25">
        <v>1.3363122549952357E-3</v>
      </c>
      <c r="BU21" s="25">
        <v>4.26158080497135E-3</v>
      </c>
      <c r="BV21" s="25">
        <v>1.7055532957168322E-3</v>
      </c>
      <c r="BW21" s="25">
        <v>4.5920792422446443E-3</v>
      </c>
      <c r="BX21" s="25">
        <v>5.0361460742305124E-3</v>
      </c>
      <c r="BY21" s="25">
        <v>5.2864418588234362E-3</v>
      </c>
      <c r="BZ21" s="25">
        <v>4.3733372323029075E-3</v>
      </c>
      <c r="CA21" s="25">
        <v>4.2011997296654445E-3</v>
      </c>
      <c r="CB21" s="25">
        <v>8.1225176323973108E-3</v>
      </c>
      <c r="CC21" s="25">
        <v>3.8505747817101695E-3</v>
      </c>
      <c r="CD21" s="25">
        <v>1.3385100470251099E-2</v>
      </c>
      <c r="CE21" s="25">
        <v>3.4427562028356742E-2</v>
      </c>
      <c r="CF21" s="25">
        <v>9.2300456759744631E-3</v>
      </c>
      <c r="CG21" s="25">
        <v>1.6657176823532932E-2</v>
      </c>
      <c r="CH21" s="25">
        <v>0.10922654206686086</v>
      </c>
      <c r="CI21" s="25">
        <v>7.7011955178651927E-3</v>
      </c>
      <c r="CJ21" s="25">
        <v>3.9142470819106797E-3</v>
      </c>
      <c r="CK21" s="25">
        <v>2.5392990579408359E-2</v>
      </c>
      <c r="CL21" s="25">
        <v>6.9541023560205847E-3</v>
      </c>
      <c r="CM21" s="25">
        <v>8.3411272941455172E-3</v>
      </c>
      <c r="CN21" s="25">
        <v>6.8838108579485687E-3</v>
      </c>
      <c r="CO21" s="25">
        <v>1.9746961409025797E-3</v>
      </c>
      <c r="CP21" s="25">
        <v>2.8147447032180826E-2</v>
      </c>
      <c r="CQ21" s="25">
        <v>3.9613691063957396E-3</v>
      </c>
      <c r="CR21" s="25">
        <v>6.1773479478762904E-2</v>
      </c>
      <c r="CS21" s="25">
        <v>3.2788370653252935E-3</v>
      </c>
      <c r="CT21" s="25">
        <v>6.1525397816812261E-3</v>
      </c>
      <c r="CU21" s="25">
        <v>4.9492494440900401E-3</v>
      </c>
      <c r="CV21" s="25">
        <v>4.7258703321425557E-3</v>
      </c>
      <c r="CW21" s="25">
        <v>4.4664734363900286E-3</v>
      </c>
      <c r="CX21" s="25">
        <v>8.7981643527155085E-3</v>
      </c>
      <c r="CY21" s="25">
        <v>1.9756111522567146E-3</v>
      </c>
      <c r="CZ21" s="25">
        <v>3.3712767126559051E-3</v>
      </c>
      <c r="DA21" s="25">
        <v>5.1807040651956618E-3</v>
      </c>
      <c r="DB21" s="26">
        <v>2.6494309422795226E-3</v>
      </c>
      <c r="DC21" s="41">
        <f t="shared" si="0"/>
        <v>1.7278983967829158</v>
      </c>
      <c r="DD21" s="41">
        <f t="shared" si="1"/>
        <v>0.93784250933293412</v>
      </c>
    </row>
    <row r="22" spans="1:108" x14ac:dyDescent="0.15">
      <c r="A22" s="37">
        <v>201</v>
      </c>
      <c r="B22" s="38" t="s">
        <v>18</v>
      </c>
      <c r="C22" s="25">
        <v>6.1066301451246786E-2</v>
      </c>
      <c r="D22" s="25">
        <v>1.1109539232608712E-2</v>
      </c>
      <c r="E22" s="25">
        <v>2.378498317879799E-3</v>
      </c>
      <c r="F22" s="25">
        <v>4.3549384408030615E-4</v>
      </c>
      <c r="G22" s="25">
        <v>3.1035020616074541E-3</v>
      </c>
      <c r="H22" s="25">
        <v>0</v>
      </c>
      <c r="I22" s="25">
        <v>1.3924488725122736E-4</v>
      </c>
      <c r="J22" s="25">
        <v>8.5696025895461748E-3</v>
      </c>
      <c r="K22" s="25">
        <v>8.8045344054278538E-3</v>
      </c>
      <c r="L22" s="25">
        <v>2.1561782467245272E-2</v>
      </c>
      <c r="M22" s="25">
        <v>0</v>
      </c>
      <c r="N22" s="25">
        <v>3.3065201314930886E-4</v>
      </c>
      <c r="O22" s="25">
        <v>1.7999454094417837E-4</v>
      </c>
      <c r="P22" s="25">
        <v>3.0658988331093423E-4</v>
      </c>
      <c r="Q22" s="25">
        <v>2.7692740434475451E-4</v>
      </c>
      <c r="R22" s="25">
        <v>1.3957444516027981E-3</v>
      </c>
      <c r="S22" s="25">
        <v>6.7232417366334919E-4</v>
      </c>
      <c r="T22" s="25">
        <v>3.5690999647491206E-4</v>
      </c>
      <c r="U22" s="25">
        <v>1.2201703617821857</v>
      </c>
      <c r="V22" s="25">
        <v>6.3097304921240355E-3</v>
      </c>
      <c r="W22" s="25">
        <v>0</v>
      </c>
      <c r="X22" s="25">
        <v>8.7395188970222221E-3</v>
      </c>
      <c r="Y22" s="25">
        <v>0</v>
      </c>
      <c r="Z22" s="25">
        <v>3.0498449160037133E-3</v>
      </c>
      <c r="AA22" s="25">
        <v>4.4168865083816728E-3</v>
      </c>
      <c r="AB22" s="25">
        <v>1.3211816191941817E-4</v>
      </c>
      <c r="AC22" s="25">
        <v>1.4298492521078393E-3</v>
      </c>
      <c r="AD22" s="25">
        <v>4.6295992668039226E-3</v>
      </c>
      <c r="AE22" s="25">
        <v>8.4893510616322403E-4</v>
      </c>
      <c r="AF22" s="25">
        <v>5.1918189730054643E-4</v>
      </c>
      <c r="AG22" s="25">
        <v>7.4499753792165357E-5</v>
      </c>
      <c r="AH22" s="25">
        <v>1.4124037107959787E-4</v>
      </c>
      <c r="AI22" s="25">
        <v>6.4672033750227433E-4</v>
      </c>
      <c r="AJ22" s="25">
        <v>0</v>
      </c>
      <c r="AK22" s="25">
        <v>0</v>
      </c>
      <c r="AL22" s="25">
        <v>0</v>
      </c>
      <c r="AM22" s="25">
        <v>9.2253254764009499E-6</v>
      </c>
      <c r="AN22" s="25">
        <v>2.3330794815195382E-4</v>
      </c>
      <c r="AO22" s="25">
        <v>3.3604013786991342E-4</v>
      </c>
      <c r="AP22" s="25">
        <v>1.5004270774636493E-4</v>
      </c>
      <c r="AQ22" s="25">
        <v>8.059126537633007E-5</v>
      </c>
      <c r="AR22" s="25">
        <v>1.08021580628443E-4</v>
      </c>
      <c r="AS22" s="25">
        <v>9.1751762091212954E-5</v>
      </c>
      <c r="AT22" s="25">
        <v>2.3196835457875455E-4</v>
      </c>
      <c r="AU22" s="25">
        <v>3.006903483760859E-4</v>
      </c>
      <c r="AV22" s="25">
        <v>1.9851332737751083E-4</v>
      </c>
      <c r="AW22" s="25">
        <v>1.6442140918471063E-4</v>
      </c>
      <c r="AX22" s="25">
        <v>2.9923573332304526E-4</v>
      </c>
      <c r="AY22" s="25">
        <v>1.6531356396883132E-4</v>
      </c>
      <c r="AZ22" s="25">
        <v>3.8578890269123608E-4</v>
      </c>
      <c r="BA22" s="25">
        <v>2.2712567653085738E-4</v>
      </c>
      <c r="BB22" s="25">
        <v>0</v>
      </c>
      <c r="BC22" s="25">
        <v>1.7530829036103193E-4</v>
      </c>
      <c r="BD22" s="25">
        <v>3.9146074198007623E-4</v>
      </c>
      <c r="BE22" s="25">
        <v>1.3791144206402533E-4</v>
      </c>
      <c r="BF22" s="25">
        <v>9.3141167645966556E-4</v>
      </c>
      <c r="BG22" s="25">
        <v>7.7184471845708147E-5</v>
      </c>
      <c r="BH22" s="25">
        <v>1.7201273675734486E-4</v>
      </c>
      <c r="BI22" s="25">
        <v>1.4380648473980869E-4</v>
      </c>
      <c r="BJ22" s="25">
        <v>5.2315958009685893E-4</v>
      </c>
      <c r="BK22" s="25">
        <v>3.8433231212236553E-4</v>
      </c>
      <c r="BL22" s="25">
        <v>9.0570789400054691E-5</v>
      </c>
      <c r="BM22" s="25">
        <v>2.1963606973578837E-4</v>
      </c>
      <c r="BN22" s="25">
        <v>1.5021455585950466E-4</v>
      </c>
      <c r="BO22" s="25">
        <v>1.7596733457140795E-4</v>
      </c>
      <c r="BP22" s="25">
        <v>5.8918521349893033E-5</v>
      </c>
      <c r="BQ22" s="25">
        <v>4.1179196083365406E-5</v>
      </c>
      <c r="BR22" s="25">
        <v>3.2833548304491568E-5</v>
      </c>
      <c r="BS22" s="25">
        <v>2.5824315146949737E-5</v>
      </c>
      <c r="BT22" s="25">
        <v>7.1684196413576896E-6</v>
      </c>
      <c r="BU22" s="25">
        <v>4.3753516905840647E-5</v>
      </c>
      <c r="BV22" s="25">
        <v>2.6550446525337062E-5</v>
      </c>
      <c r="BW22" s="25">
        <v>1.8791382886057103E-4</v>
      </c>
      <c r="BX22" s="25">
        <v>9.4063002548551929E-5</v>
      </c>
      <c r="BY22" s="25">
        <v>8.9110103251613035E-5</v>
      </c>
      <c r="BZ22" s="25">
        <v>4.7680298675757599E-5</v>
      </c>
      <c r="CA22" s="25">
        <v>8.3218645923119423E-5</v>
      </c>
      <c r="CB22" s="25">
        <v>1.2077764824892702E-4</v>
      </c>
      <c r="CC22" s="25">
        <v>1.3557090148645533E-5</v>
      </c>
      <c r="CD22" s="25">
        <v>5.0953760051166466E-5</v>
      </c>
      <c r="CE22" s="25">
        <v>1.2096694094916962E-4</v>
      </c>
      <c r="CF22" s="25">
        <v>7.204541050445098E-5</v>
      </c>
      <c r="CG22" s="25">
        <v>5.9973925686972465E-5</v>
      </c>
      <c r="CH22" s="25">
        <v>2.7559460039844357E-4</v>
      </c>
      <c r="CI22" s="25">
        <v>5.4180448800741809E-5</v>
      </c>
      <c r="CJ22" s="25">
        <v>1.816658753907052E-4</v>
      </c>
      <c r="CK22" s="25">
        <v>3.1172316768208189E-4</v>
      </c>
      <c r="CL22" s="25">
        <v>9.0827861570834541E-4</v>
      </c>
      <c r="CM22" s="25">
        <v>2.3442361215118257E-4</v>
      </c>
      <c r="CN22" s="25">
        <v>3.4455716395619785E-4</v>
      </c>
      <c r="CO22" s="25">
        <v>4.1111015961427157E-4</v>
      </c>
      <c r="CP22" s="25">
        <v>1.9443577910273853E-4</v>
      </c>
      <c r="CQ22" s="25">
        <v>9.2161331520503934E-5</v>
      </c>
      <c r="CR22" s="25">
        <v>1.4233780982832514E-4</v>
      </c>
      <c r="CS22" s="25">
        <v>3.2346973467205843E-4</v>
      </c>
      <c r="CT22" s="25">
        <v>5.3336213719642473E-5</v>
      </c>
      <c r="CU22" s="25">
        <v>1.8920232333583681E-3</v>
      </c>
      <c r="CV22" s="25">
        <v>3.0788808147098265E-3</v>
      </c>
      <c r="CW22" s="25">
        <v>1.8580467906440277E-4</v>
      </c>
      <c r="CX22" s="25">
        <v>2.0848545764260015E-4</v>
      </c>
      <c r="CY22" s="25">
        <v>4.6932526141341867E-4</v>
      </c>
      <c r="CZ22" s="25">
        <v>9.4633704601275004E-4</v>
      </c>
      <c r="DA22" s="25">
        <v>6.7663992380700283E-4</v>
      </c>
      <c r="DB22" s="26">
        <v>5.7227749420072792E-4</v>
      </c>
      <c r="DC22" s="41">
        <f t="shared" si="0"/>
        <v>1.3910846800336969</v>
      </c>
      <c r="DD22" s="41">
        <f t="shared" si="1"/>
        <v>0.75503186382162579</v>
      </c>
    </row>
    <row r="23" spans="1:108" x14ac:dyDescent="0.15">
      <c r="A23" s="37">
        <v>202</v>
      </c>
      <c r="B23" s="38" t="s">
        <v>19</v>
      </c>
      <c r="C23" s="25">
        <v>7.3486935437652653E-3</v>
      </c>
      <c r="D23" s="25">
        <v>4.6891206242120681E-3</v>
      </c>
      <c r="E23" s="25">
        <v>1.4979873499803133E-3</v>
      </c>
      <c r="F23" s="25">
        <v>7.9134900097459974E-4</v>
      </c>
      <c r="G23" s="25">
        <v>5.3264546660449713E-3</v>
      </c>
      <c r="H23" s="25">
        <v>0</v>
      </c>
      <c r="I23" s="25">
        <v>1.7050468797797172E-3</v>
      </c>
      <c r="J23" s="25">
        <v>5.6212087118659255E-3</v>
      </c>
      <c r="K23" s="25">
        <v>9.6024136591638005E-3</v>
      </c>
      <c r="L23" s="25">
        <v>7.7940756509388143E-3</v>
      </c>
      <c r="M23" s="25">
        <v>0</v>
      </c>
      <c r="N23" s="25">
        <v>8.9497901461038417E-3</v>
      </c>
      <c r="O23" s="25">
        <v>3.7491594021810903E-3</v>
      </c>
      <c r="P23" s="25">
        <v>2.0302232746252009E-3</v>
      </c>
      <c r="Q23" s="25">
        <v>3.1074168028891774E-3</v>
      </c>
      <c r="R23" s="25">
        <v>3.1429667757344654E-2</v>
      </c>
      <c r="S23" s="25">
        <v>1.3488564985745615E-2</v>
      </c>
      <c r="T23" s="25">
        <v>5.0364965205125902E-3</v>
      </c>
      <c r="U23" s="25">
        <v>5.9955322840143731E-2</v>
      </c>
      <c r="V23" s="25">
        <v>1.1444890132980583</v>
      </c>
      <c r="W23" s="25">
        <v>0</v>
      </c>
      <c r="X23" s="25">
        <v>3.0304210367573661E-2</v>
      </c>
      <c r="Y23" s="25">
        <v>0</v>
      </c>
      <c r="Z23" s="25">
        <v>4.6055328596456106E-2</v>
      </c>
      <c r="AA23" s="25">
        <v>4.2296897589982348E-2</v>
      </c>
      <c r="AB23" s="25">
        <v>1.396488130213833E-3</v>
      </c>
      <c r="AC23" s="25">
        <v>9.4248336711433064E-3</v>
      </c>
      <c r="AD23" s="25">
        <v>4.5754175788280435E-2</v>
      </c>
      <c r="AE23" s="25">
        <v>5.3095607465097243E-3</v>
      </c>
      <c r="AF23" s="25">
        <v>5.8329338754580899E-2</v>
      </c>
      <c r="AG23" s="25">
        <v>1.4607384723982716E-3</v>
      </c>
      <c r="AH23" s="25">
        <v>1.2654298710204485E-2</v>
      </c>
      <c r="AI23" s="25">
        <v>5.7632542094142479E-3</v>
      </c>
      <c r="AJ23" s="25">
        <v>0</v>
      </c>
      <c r="AK23" s="25">
        <v>0</v>
      </c>
      <c r="AL23" s="25">
        <v>0</v>
      </c>
      <c r="AM23" s="25">
        <v>1.8068787049824398E-4</v>
      </c>
      <c r="AN23" s="25">
        <v>6.2399956562800242E-3</v>
      </c>
      <c r="AO23" s="25">
        <v>1.0854182546675107E-2</v>
      </c>
      <c r="AP23" s="25">
        <v>7.7621168655240868E-3</v>
      </c>
      <c r="AQ23" s="25">
        <v>2.0473054671836769E-3</v>
      </c>
      <c r="AR23" s="25">
        <v>2.8526729986420724E-3</v>
      </c>
      <c r="AS23" s="25">
        <v>1.9142570451954688E-3</v>
      </c>
      <c r="AT23" s="25">
        <v>4.3438290895649462E-3</v>
      </c>
      <c r="AU23" s="25">
        <v>1.532321753661311E-2</v>
      </c>
      <c r="AV23" s="25">
        <v>7.4288404841642616E-3</v>
      </c>
      <c r="AW23" s="25">
        <v>3.6038980346429351E-3</v>
      </c>
      <c r="AX23" s="25">
        <v>7.6134464204296662E-3</v>
      </c>
      <c r="AY23" s="25">
        <v>8.6536868415582769E-3</v>
      </c>
      <c r="AZ23" s="25">
        <v>1.0738705095271181E-2</v>
      </c>
      <c r="BA23" s="25">
        <v>6.9977924299350555E-3</v>
      </c>
      <c r="BB23" s="25">
        <v>0</v>
      </c>
      <c r="BC23" s="25">
        <v>2.3365977405687128E-3</v>
      </c>
      <c r="BD23" s="25">
        <v>9.0314814279594084E-3</v>
      </c>
      <c r="BE23" s="25">
        <v>3.3874127792591822E-3</v>
      </c>
      <c r="BF23" s="25">
        <v>5.8317701211529826E-3</v>
      </c>
      <c r="BG23" s="25">
        <v>1.6442097509547643E-3</v>
      </c>
      <c r="BH23" s="25">
        <v>2.2639094541813741E-3</v>
      </c>
      <c r="BI23" s="25">
        <v>2.6671109913910824E-3</v>
      </c>
      <c r="BJ23" s="25">
        <v>2.3285106736211088E-3</v>
      </c>
      <c r="BK23" s="25">
        <v>2.8678332919496981E-3</v>
      </c>
      <c r="BL23" s="25">
        <v>1.1319376686666908E-3</v>
      </c>
      <c r="BM23" s="25">
        <v>8.1296415196401559E-4</v>
      </c>
      <c r="BN23" s="25">
        <v>8.9858696700038185E-3</v>
      </c>
      <c r="BO23" s="25">
        <v>7.87744233542652E-3</v>
      </c>
      <c r="BP23" s="25">
        <v>5.7586132949107472E-4</v>
      </c>
      <c r="BQ23" s="25">
        <v>5.0685664641352175E-4</v>
      </c>
      <c r="BR23" s="25">
        <v>2.797882366620283E-4</v>
      </c>
      <c r="BS23" s="25">
        <v>2.6849932237004055E-4</v>
      </c>
      <c r="BT23" s="25">
        <v>8.847254567588927E-5</v>
      </c>
      <c r="BU23" s="25">
        <v>9.7633004257031313E-4</v>
      </c>
      <c r="BV23" s="25">
        <v>3.5284245085380283E-4</v>
      </c>
      <c r="BW23" s="25">
        <v>2.2420730597491265E-3</v>
      </c>
      <c r="BX23" s="25">
        <v>1.2285929586567052E-3</v>
      </c>
      <c r="BY23" s="25">
        <v>1.1461900696192481E-3</v>
      </c>
      <c r="BZ23" s="25">
        <v>5.6041633940480374E-4</v>
      </c>
      <c r="CA23" s="25">
        <v>2.0704225833650266E-3</v>
      </c>
      <c r="CB23" s="25">
        <v>1.0449727767648908E-3</v>
      </c>
      <c r="CC23" s="25">
        <v>1.8419188110756991E-4</v>
      </c>
      <c r="CD23" s="25">
        <v>7.2035275913606527E-4</v>
      </c>
      <c r="CE23" s="25">
        <v>1.8244616970812862E-3</v>
      </c>
      <c r="CF23" s="25">
        <v>8.3076423812898518E-4</v>
      </c>
      <c r="CG23" s="25">
        <v>7.3520572517925601E-4</v>
      </c>
      <c r="CH23" s="25">
        <v>4.9680392577722823E-3</v>
      </c>
      <c r="CI23" s="25">
        <v>9.0057827571097702E-4</v>
      </c>
      <c r="CJ23" s="25">
        <v>5.3370780000028522E-4</v>
      </c>
      <c r="CK23" s="25">
        <v>8.2219919350801276E-3</v>
      </c>
      <c r="CL23" s="25">
        <v>1.2244812776027472E-2</v>
      </c>
      <c r="CM23" s="25">
        <v>1.6582142501959295E-2</v>
      </c>
      <c r="CN23" s="25">
        <v>1.6772135833616091E-3</v>
      </c>
      <c r="CO23" s="25">
        <v>1.0887693583806544E-3</v>
      </c>
      <c r="CP23" s="25">
        <v>1.0966211759831878E-3</v>
      </c>
      <c r="CQ23" s="25">
        <v>1.0647937428610353E-3</v>
      </c>
      <c r="CR23" s="25">
        <v>2.2575916887250442E-3</v>
      </c>
      <c r="CS23" s="25">
        <v>4.4451721985567455E-3</v>
      </c>
      <c r="CT23" s="25">
        <v>7.5541919028274205E-4</v>
      </c>
      <c r="CU23" s="25">
        <v>2.127935677531766E-3</v>
      </c>
      <c r="CV23" s="25">
        <v>2.69682189416574E-3</v>
      </c>
      <c r="CW23" s="25">
        <v>3.9388329479627688E-3</v>
      </c>
      <c r="CX23" s="25">
        <v>1.4591951189519335E-3</v>
      </c>
      <c r="CY23" s="25">
        <v>6.3217184230518501E-3</v>
      </c>
      <c r="CZ23" s="25">
        <v>9.8761909906428273E-4</v>
      </c>
      <c r="DA23" s="25">
        <v>1.069075496113896E-2</v>
      </c>
      <c r="DB23" s="26">
        <v>1.1839769296315141E-3</v>
      </c>
      <c r="DC23" s="41">
        <f t="shared" si="0"/>
        <v>1.8239628177887945</v>
      </c>
      <c r="DD23" s="41">
        <f t="shared" si="1"/>
        <v>0.98998290012298795</v>
      </c>
    </row>
    <row r="24" spans="1:108" x14ac:dyDescent="0.15">
      <c r="A24" s="37">
        <v>203</v>
      </c>
      <c r="B24" s="38" t="s">
        <v>20</v>
      </c>
      <c r="C24" s="25">
        <v>1.9344695299824233E-3</v>
      </c>
      <c r="D24" s="25">
        <v>7.1915518260235356E-4</v>
      </c>
      <c r="E24" s="25">
        <v>3.0538162670250898E-4</v>
      </c>
      <c r="F24" s="25">
        <v>2.1760116484591867E-4</v>
      </c>
      <c r="G24" s="25">
        <v>5.890004880097279E-4</v>
      </c>
      <c r="H24" s="25">
        <v>0</v>
      </c>
      <c r="I24" s="25">
        <v>4.9520335516393564E-4</v>
      </c>
      <c r="J24" s="25">
        <v>7.772156787900174E-4</v>
      </c>
      <c r="K24" s="25">
        <v>9.1543505311957301E-4</v>
      </c>
      <c r="L24" s="25">
        <v>1.0759093639662743E-3</v>
      </c>
      <c r="M24" s="25">
        <v>0</v>
      </c>
      <c r="N24" s="25">
        <v>1.2391531215765698E-3</v>
      </c>
      <c r="O24" s="25">
        <v>4.5692859579418975E-4</v>
      </c>
      <c r="P24" s="25">
        <v>7.5580904779462598E-4</v>
      </c>
      <c r="Q24" s="25">
        <v>1.1822104518652487E-3</v>
      </c>
      <c r="R24" s="25">
        <v>2.0769145966037746E-3</v>
      </c>
      <c r="S24" s="25">
        <v>1.3296953999375936E-3</v>
      </c>
      <c r="T24" s="25">
        <v>1.1617594674595069E-3</v>
      </c>
      <c r="U24" s="25">
        <v>2.1555974824419712E-2</v>
      </c>
      <c r="V24" s="25">
        <v>2.6363343988415583E-2</v>
      </c>
      <c r="W24" s="25">
        <v>1</v>
      </c>
      <c r="X24" s="25">
        <v>6.785935372322216E-2</v>
      </c>
      <c r="Y24" s="25">
        <v>0</v>
      </c>
      <c r="Z24" s="25">
        <v>8.2313451950666531E-3</v>
      </c>
      <c r="AA24" s="25">
        <v>1.455500640596229E-2</v>
      </c>
      <c r="AB24" s="25">
        <v>4.8286178498852591E-4</v>
      </c>
      <c r="AC24" s="25">
        <v>1.0806755029889748E-2</v>
      </c>
      <c r="AD24" s="25">
        <v>9.8416490562564986E-3</v>
      </c>
      <c r="AE24" s="25">
        <v>1.9382894013435549E-3</v>
      </c>
      <c r="AF24" s="25">
        <v>3.5931812228978967E-3</v>
      </c>
      <c r="AG24" s="25">
        <v>2.1852146805188501E-4</v>
      </c>
      <c r="AH24" s="25">
        <v>4.7680934840640629E-4</v>
      </c>
      <c r="AI24" s="25">
        <v>1.6125630638920111E-3</v>
      </c>
      <c r="AJ24" s="25">
        <v>0</v>
      </c>
      <c r="AK24" s="25">
        <v>0</v>
      </c>
      <c r="AL24" s="25">
        <v>0</v>
      </c>
      <c r="AM24" s="25">
        <v>2.0224017334929199E-5</v>
      </c>
      <c r="AN24" s="25">
        <v>3.7755673254013974E-4</v>
      </c>
      <c r="AO24" s="25">
        <v>1.5508882117094224E-3</v>
      </c>
      <c r="AP24" s="25">
        <v>5.3997943632627893E-4</v>
      </c>
      <c r="AQ24" s="25">
        <v>2.7916164210212466E-4</v>
      </c>
      <c r="AR24" s="25">
        <v>4.0732428309524357E-4</v>
      </c>
      <c r="AS24" s="25">
        <v>3.1068401644891583E-4</v>
      </c>
      <c r="AT24" s="25">
        <v>1.1396187722321714E-3</v>
      </c>
      <c r="AU24" s="25">
        <v>1.6014362758826109E-3</v>
      </c>
      <c r="AV24" s="25">
        <v>1.0673754130217129E-3</v>
      </c>
      <c r="AW24" s="25">
        <v>7.2360846289589538E-4</v>
      </c>
      <c r="AX24" s="25">
        <v>1.6413235141601644E-3</v>
      </c>
      <c r="AY24" s="25">
        <v>8.0237362234613643E-4</v>
      </c>
      <c r="AZ24" s="25">
        <v>1.4824658079645228E-3</v>
      </c>
      <c r="BA24" s="25">
        <v>1.1110735496857487E-3</v>
      </c>
      <c r="BB24" s="25">
        <v>0</v>
      </c>
      <c r="BC24" s="25">
        <v>6.9724081250211454E-4</v>
      </c>
      <c r="BD24" s="25">
        <v>1.1970220406972265E-3</v>
      </c>
      <c r="BE24" s="25">
        <v>4.17198142279113E-4</v>
      </c>
      <c r="BF24" s="25">
        <v>1.7668492360565044E-3</v>
      </c>
      <c r="BG24" s="25">
        <v>2.0582552869956763E-4</v>
      </c>
      <c r="BH24" s="25">
        <v>4.5624895899831855E-4</v>
      </c>
      <c r="BI24" s="25">
        <v>5.2293777469047237E-4</v>
      </c>
      <c r="BJ24" s="25">
        <v>4.1067568574064525E-4</v>
      </c>
      <c r="BK24" s="25">
        <v>4.283868489409E-4</v>
      </c>
      <c r="BL24" s="25">
        <v>1.9521946842432976E-4</v>
      </c>
      <c r="BM24" s="25">
        <v>5.005781792884271E-4</v>
      </c>
      <c r="BN24" s="25">
        <v>7.0211633252893724E-4</v>
      </c>
      <c r="BO24" s="25">
        <v>4.983822201021441E-4</v>
      </c>
      <c r="BP24" s="25">
        <v>1.6026689679816809E-4</v>
      </c>
      <c r="BQ24" s="25">
        <v>1.1628321487673129E-4</v>
      </c>
      <c r="BR24" s="25">
        <v>5.9639841451774282E-5</v>
      </c>
      <c r="BS24" s="25">
        <v>7.2793843787141442E-5</v>
      </c>
      <c r="BT24" s="25">
        <v>2.2082456652695871E-5</v>
      </c>
      <c r="BU24" s="25">
        <v>1.1506131616722684E-4</v>
      </c>
      <c r="BV24" s="25">
        <v>7.0630131433273099E-5</v>
      </c>
      <c r="BW24" s="25">
        <v>5.1568353861515255E-4</v>
      </c>
      <c r="BX24" s="25">
        <v>2.1632531131848923E-4</v>
      </c>
      <c r="BY24" s="25">
        <v>2.1728908560350208E-4</v>
      </c>
      <c r="BZ24" s="25">
        <v>1.190663639444142E-4</v>
      </c>
      <c r="CA24" s="25">
        <v>2.0978333646865362E-4</v>
      </c>
      <c r="CB24" s="25">
        <v>1.7031952356789116E-4</v>
      </c>
      <c r="CC24" s="25">
        <v>3.4593838813972504E-5</v>
      </c>
      <c r="CD24" s="25">
        <v>1.2339294873441715E-4</v>
      </c>
      <c r="CE24" s="25">
        <v>2.7043427582052306E-4</v>
      </c>
      <c r="CF24" s="25">
        <v>2.3627796048106677E-4</v>
      </c>
      <c r="CG24" s="25">
        <v>1.4168726370236635E-4</v>
      </c>
      <c r="CH24" s="25">
        <v>6.075326945268471E-4</v>
      </c>
      <c r="CI24" s="25">
        <v>1.325688443207247E-4</v>
      </c>
      <c r="CJ24" s="25">
        <v>1.2310383055306274E-4</v>
      </c>
      <c r="CK24" s="25">
        <v>1.7984870018958811E-3</v>
      </c>
      <c r="CL24" s="25">
        <v>2.2592677393958381E-3</v>
      </c>
      <c r="CM24" s="25">
        <v>8.7718540284462566E-4</v>
      </c>
      <c r="CN24" s="25">
        <v>2.5321964650537701E-4</v>
      </c>
      <c r="CO24" s="25">
        <v>1.5964378656851359E-4</v>
      </c>
      <c r="CP24" s="25">
        <v>2.4402049912672556E-4</v>
      </c>
      <c r="CQ24" s="25">
        <v>2.4360337800169652E-4</v>
      </c>
      <c r="CR24" s="25">
        <v>3.689611173047029E-4</v>
      </c>
      <c r="CS24" s="25">
        <v>9.2508438632866216E-4</v>
      </c>
      <c r="CT24" s="25">
        <v>1.5386862866827066E-4</v>
      </c>
      <c r="CU24" s="25">
        <v>3.4225485307086764E-4</v>
      </c>
      <c r="CV24" s="25">
        <v>3.5839843627544048E-4</v>
      </c>
      <c r="CW24" s="25">
        <v>5.9311532130174103E-4</v>
      </c>
      <c r="CX24" s="25">
        <v>2.4664009473706065E-4</v>
      </c>
      <c r="CY24" s="25">
        <v>7.2856448467199049E-4</v>
      </c>
      <c r="CZ24" s="25">
        <v>2.3233072364190686E-4</v>
      </c>
      <c r="DA24" s="25">
        <v>1.6520504876740879E-3</v>
      </c>
      <c r="DB24" s="26">
        <v>1.6275940608932697E-4</v>
      </c>
      <c r="DC24" s="41">
        <f t="shared" si="0"/>
        <v>1.2191555435354631</v>
      </c>
      <c r="DD24" s="41">
        <f t="shared" si="1"/>
        <v>0.66171477231835385</v>
      </c>
    </row>
    <row r="25" spans="1:108" x14ac:dyDescent="0.15">
      <c r="A25" s="37">
        <v>204</v>
      </c>
      <c r="B25" s="38" t="s">
        <v>21</v>
      </c>
      <c r="C25" s="25">
        <v>1.1056015028600805E-2</v>
      </c>
      <c r="D25" s="25">
        <v>7.0046636384868593E-3</v>
      </c>
      <c r="E25" s="25">
        <v>3.5219065505370734E-3</v>
      </c>
      <c r="F25" s="25">
        <v>3.1556900125487351E-3</v>
      </c>
      <c r="G25" s="25">
        <v>6.8668299566068342E-3</v>
      </c>
      <c r="H25" s="25">
        <v>0</v>
      </c>
      <c r="I25" s="25">
        <v>6.8127273466870881E-3</v>
      </c>
      <c r="J25" s="25">
        <v>8.6232337008980576E-3</v>
      </c>
      <c r="K25" s="25">
        <v>9.6843180186106815E-3</v>
      </c>
      <c r="L25" s="25">
        <v>8.9988404340126827E-3</v>
      </c>
      <c r="M25" s="25">
        <v>0</v>
      </c>
      <c r="N25" s="25">
        <v>1.7305407120185835E-2</v>
      </c>
      <c r="O25" s="25">
        <v>5.897694772853102E-3</v>
      </c>
      <c r="P25" s="25">
        <v>1.0322072260435522E-2</v>
      </c>
      <c r="Q25" s="25">
        <v>1.6932473647910614E-2</v>
      </c>
      <c r="R25" s="25">
        <v>2.4266058499248736E-2</v>
      </c>
      <c r="S25" s="25">
        <v>1.5995472235053675E-2</v>
      </c>
      <c r="T25" s="25">
        <v>1.5451639645706589E-2</v>
      </c>
      <c r="U25" s="25">
        <v>2.0026172970001876E-2</v>
      </c>
      <c r="V25" s="25">
        <v>9.7954721661950281E-2</v>
      </c>
      <c r="W25" s="25">
        <v>0</v>
      </c>
      <c r="X25" s="25">
        <v>1.1936869225951059</v>
      </c>
      <c r="Y25" s="25">
        <v>0</v>
      </c>
      <c r="Z25" s="25">
        <v>0.12219436732172553</v>
      </c>
      <c r="AA25" s="25">
        <v>0.15281115508561738</v>
      </c>
      <c r="AB25" s="25">
        <v>6.0278267952619579E-3</v>
      </c>
      <c r="AC25" s="25">
        <v>0.18776547934407586</v>
      </c>
      <c r="AD25" s="25">
        <v>0.15407588535316713</v>
      </c>
      <c r="AE25" s="25">
        <v>3.1410353155915595E-2</v>
      </c>
      <c r="AF25" s="25">
        <v>1.9792685476146231E-2</v>
      </c>
      <c r="AG25" s="25">
        <v>2.5169117181676193E-3</v>
      </c>
      <c r="AH25" s="25">
        <v>3.8725553769078059E-3</v>
      </c>
      <c r="AI25" s="25">
        <v>1.6549691515968603E-2</v>
      </c>
      <c r="AJ25" s="25">
        <v>0</v>
      </c>
      <c r="AK25" s="25">
        <v>0</v>
      </c>
      <c r="AL25" s="25">
        <v>0</v>
      </c>
      <c r="AM25" s="25">
        <v>2.5486031215537678E-4</v>
      </c>
      <c r="AN25" s="25">
        <v>4.0589687733819093E-3</v>
      </c>
      <c r="AO25" s="25">
        <v>2.2292198646207972E-2</v>
      </c>
      <c r="AP25" s="25">
        <v>5.9177579290174273E-3</v>
      </c>
      <c r="AQ25" s="25">
        <v>3.4817808702450803E-3</v>
      </c>
      <c r="AR25" s="25">
        <v>5.130809840536649E-3</v>
      </c>
      <c r="AS25" s="25">
        <v>4.2823801066813631E-3</v>
      </c>
      <c r="AT25" s="25">
        <v>1.7717759527434481E-2</v>
      </c>
      <c r="AU25" s="25">
        <v>2.1945888918359985E-2</v>
      </c>
      <c r="AV25" s="25">
        <v>1.3034285798636296E-2</v>
      </c>
      <c r="AW25" s="25">
        <v>1.0629568515553503E-2</v>
      </c>
      <c r="AX25" s="25">
        <v>2.5598801514094313E-2</v>
      </c>
      <c r="AY25" s="25">
        <v>1.0018133080518883E-2</v>
      </c>
      <c r="AZ25" s="25">
        <v>2.1180224690684594E-2</v>
      </c>
      <c r="BA25" s="25">
        <v>1.5995536073984566E-2</v>
      </c>
      <c r="BB25" s="25">
        <v>0</v>
      </c>
      <c r="BC25" s="25">
        <v>1.0869952026666123E-2</v>
      </c>
      <c r="BD25" s="25">
        <v>1.3654390762214983E-2</v>
      </c>
      <c r="BE25" s="25">
        <v>5.5550549933736613E-3</v>
      </c>
      <c r="BF25" s="25">
        <v>2.245712291271823E-2</v>
      </c>
      <c r="BG25" s="25">
        <v>2.7653850246293675E-3</v>
      </c>
      <c r="BH25" s="25">
        <v>6.1904200032354062E-3</v>
      </c>
      <c r="BI25" s="25">
        <v>7.1505623573285895E-3</v>
      </c>
      <c r="BJ25" s="25">
        <v>5.6526765741470699E-3</v>
      </c>
      <c r="BK25" s="25">
        <v>5.8683675662832505E-3</v>
      </c>
      <c r="BL25" s="25">
        <v>2.6903288245222652E-3</v>
      </c>
      <c r="BM25" s="25">
        <v>2.3357856871899021E-3</v>
      </c>
      <c r="BN25" s="25">
        <v>9.0926427148000661E-3</v>
      </c>
      <c r="BO25" s="25">
        <v>5.6893237392248537E-3</v>
      </c>
      <c r="BP25" s="25">
        <v>2.4007531960057397E-3</v>
      </c>
      <c r="BQ25" s="25">
        <v>1.6704243882991162E-3</v>
      </c>
      <c r="BR25" s="25">
        <v>8.3580415776098027E-4</v>
      </c>
      <c r="BS25" s="25">
        <v>1.0818648820682488E-3</v>
      </c>
      <c r="BT25" s="25">
        <v>3.2055036277288412E-4</v>
      </c>
      <c r="BU25" s="25">
        <v>1.4957135617859577E-3</v>
      </c>
      <c r="BV25" s="25">
        <v>9.7154725796738618E-4</v>
      </c>
      <c r="BW25" s="25">
        <v>7.2330903026880059E-3</v>
      </c>
      <c r="BX25" s="25">
        <v>2.8421086243472587E-3</v>
      </c>
      <c r="BY25" s="25">
        <v>2.8824063411636287E-3</v>
      </c>
      <c r="BZ25" s="25">
        <v>1.7068633208078548E-3</v>
      </c>
      <c r="CA25" s="25">
        <v>2.7564484218680274E-3</v>
      </c>
      <c r="CB25" s="25">
        <v>2.3168487252280337E-3</v>
      </c>
      <c r="CC25" s="25">
        <v>4.7446411802751058E-4</v>
      </c>
      <c r="CD25" s="25">
        <v>1.6619392339220255E-3</v>
      </c>
      <c r="CE25" s="25">
        <v>3.5102950936510779E-3</v>
      </c>
      <c r="CF25" s="25">
        <v>3.4968256452190733E-3</v>
      </c>
      <c r="CG25" s="25">
        <v>1.9241634327251021E-3</v>
      </c>
      <c r="CH25" s="25">
        <v>7.588669038983897E-3</v>
      </c>
      <c r="CI25" s="25">
        <v>1.7740235674589967E-3</v>
      </c>
      <c r="CJ25" s="25">
        <v>1.7909994569675592E-3</v>
      </c>
      <c r="CK25" s="25">
        <v>1.181379312518081E-2</v>
      </c>
      <c r="CL25" s="25">
        <v>3.2221273926278771E-2</v>
      </c>
      <c r="CM25" s="25">
        <v>8.0094536465467863E-3</v>
      </c>
      <c r="CN25" s="25">
        <v>3.2241215804077994E-3</v>
      </c>
      <c r="CO25" s="25">
        <v>1.975683199841885E-3</v>
      </c>
      <c r="CP25" s="25">
        <v>3.3733792904803495E-3</v>
      </c>
      <c r="CQ25" s="25">
        <v>3.3382968825094715E-3</v>
      </c>
      <c r="CR25" s="25">
        <v>4.7623619345145826E-3</v>
      </c>
      <c r="CS25" s="25">
        <v>1.3533418009075945E-2</v>
      </c>
      <c r="CT25" s="25">
        <v>2.0162968304006041E-3</v>
      </c>
      <c r="CU25" s="25">
        <v>3.9199147321292887E-3</v>
      </c>
      <c r="CV25" s="25">
        <v>3.869079214605815E-3</v>
      </c>
      <c r="CW25" s="25">
        <v>6.6434033652203123E-3</v>
      </c>
      <c r="CX25" s="25">
        <v>3.4119869735318707E-3</v>
      </c>
      <c r="CY25" s="25">
        <v>1.0132549559826466E-2</v>
      </c>
      <c r="CZ25" s="25">
        <v>2.5830541925689985E-3</v>
      </c>
      <c r="DA25" s="25">
        <v>2.2412748126820654E-2</v>
      </c>
      <c r="DB25" s="26">
        <v>2.146009787408172E-3</v>
      </c>
      <c r="DC25" s="41">
        <f t="shared" si="0"/>
        <v>2.6522133665292871</v>
      </c>
      <c r="DD25" s="41">
        <f t="shared" si="1"/>
        <v>1.4395281826658668</v>
      </c>
    </row>
    <row r="26" spans="1:108" x14ac:dyDescent="0.15">
      <c r="A26" s="37">
        <v>206</v>
      </c>
      <c r="B26" s="38" t="s">
        <v>22</v>
      </c>
      <c r="C26" s="25">
        <v>8.0531367674299638E-4</v>
      </c>
      <c r="D26" s="25">
        <v>4.0351694418092114E-4</v>
      </c>
      <c r="E26" s="25">
        <v>4.7065062551804093E-4</v>
      </c>
      <c r="F26" s="25">
        <v>4.0464878980072571E-4</v>
      </c>
      <c r="G26" s="25">
        <v>1.9986947754634028E-3</v>
      </c>
      <c r="H26" s="25">
        <v>0</v>
      </c>
      <c r="I26" s="25">
        <v>3.1946265152503484E-4</v>
      </c>
      <c r="J26" s="25">
        <v>4.741683829774538E-4</v>
      </c>
      <c r="K26" s="25">
        <v>4.4438509837076655E-4</v>
      </c>
      <c r="L26" s="25">
        <v>5.1629006344651842E-4</v>
      </c>
      <c r="M26" s="25">
        <v>0</v>
      </c>
      <c r="N26" s="25">
        <v>0.22697284354451996</v>
      </c>
      <c r="O26" s="25">
        <v>8.5942767279828136E-2</v>
      </c>
      <c r="P26" s="25">
        <v>7.1529145421828436E-4</v>
      </c>
      <c r="Q26" s="25">
        <v>1.8668415025447889E-3</v>
      </c>
      <c r="R26" s="25">
        <v>2.3466378342421918E-3</v>
      </c>
      <c r="S26" s="25">
        <v>1.1500603020176826E-3</v>
      </c>
      <c r="T26" s="25">
        <v>4.5573402573901081E-4</v>
      </c>
      <c r="U26" s="25">
        <v>1.1167065060143915E-3</v>
      </c>
      <c r="V26" s="25">
        <v>3.1871928508785791E-4</v>
      </c>
      <c r="W26" s="25">
        <v>0</v>
      </c>
      <c r="X26" s="25">
        <v>1.7250304195119654E-4</v>
      </c>
      <c r="Y26" s="25">
        <v>1</v>
      </c>
      <c r="Z26" s="25">
        <v>4.6476950443573805E-4</v>
      </c>
      <c r="AA26" s="25">
        <v>2.8081321523876402E-4</v>
      </c>
      <c r="AB26" s="25">
        <v>5.1296960875165905E-4</v>
      </c>
      <c r="AC26" s="25">
        <v>5.95598535523595E-4</v>
      </c>
      <c r="AD26" s="25">
        <v>3.9982914823151914E-3</v>
      </c>
      <c r="AE26" s="25">
        <v>1.2178850707421328E-2</v>
      </c>
      <c r="AF26" s="25">
        <v>8.4807428569891959E-4</v>
      </c>
      <c r="AG26" s="25">
        <v>2.0261729834352484E-4</v>
      </c>
      <c r="AH26" s="25">
        <v>3.9380804886822402E-4</v>
      </c>
      <c r="AI26" s="25">
        <v>1.1784248981704883E-3</v>
      </c>
      <c r="AJ26" s="25">
        <v>0</v>
      </c>
      <c r="AK26" s="25">
        <v>0</v>
      </c>
      <c r="AL26" s="25">
        <v>0</v>
      </c>
      <c r="AM26" s="25">
        <v>7.1182056406946968E-5</v>
      </c>
      <c r="AN26" s="25">
        <v>4.4066314103959861E-4</v>
      </c>
      <c r="AO26" s="25">
        <v>1.2206153255690023E-3</v>
      </c>
      <c r="AP26" s="25">
        <v>4.0526928194412694E-4</v>
      </c>
      <c r="AQ26" s="25">
        <v>2.7623382862256252E-4</v>
      </c>
      <c r="AR26" s="25">
        <v>3.1187010829424668E-4</v>
      </c>
      <c r="AS26" s="25">
        <v>4.175463051346951E-4</v>
      </c>
      <c r="AT26" s="25">
        <v>1.465945069767439E-3</v>
      </c>
      <c r="AU26" s="25">
        <v>9.9435269817264209E-4</v>
      </c>
      <c r="AV26" s="25">
        <v>6.3987048980207917E-4</v>
      </c>
      <c r="AW26" s="25">
        <v>4.153009102100851E-4</v>
      </c>
      <c r="AX26" s="25">
        <v>1.3335090695737162E-3</v>
      </c>
      <c r="AY26" s="25">
        <v>5.1049669821220749E-4</v>
      </c>
      <c r="AZ26" s="25">
        <v>5.2187300116789061E-4</v>
      </c>
      <c r="BA26" s="25">
        <v>5.3329265452259974E-4</v>
      </c>
      <c r="BB26" s="25">
        <v>0</v>
      </c>
      <c r="BC26" s="25">
        <v>2.9143811693516981E-4</v>
      </c>
      <c r="BD26" s="25">
        <v>1.0375837371794361E-3</v>
      </c>
      <c r="BE26" s="25">
        <v>5.1384836532506254E-4</v>
      </c>
      <c r="BF26" s="25">
        <v>5.6293015386760376E-3</v>
      </c>
      <c r="BG26" s="25">
        <v>5.9409325557163435E-4</v>
      </c>
      <c r="BH26" s="25">
        <v>7.2772044295915563E-4</v>
      </c>
      <c r="BI26" s="25">
        <v>1.0121955131157732E-3</v>
      </c>
      <c r="BJ26" s="25">
        <v>5.8404174891109046E-4</v>
      </c>
      <c r="BK26" s="25">
        <v>5.6342244580035307E-4</v>
      </c>
      <c r="BL26" s="25">
        <v>2.5560041761166214E-4</v>
      </c>
      <c r="BM26" s="25">
        <v>2.9257090602653084E-4</v>
      </c>
      <c r="BN26" s="25">
        <v>3.3558421369536359E-4</v>
      </c>
      <c r="BO26" s="25">
        <v>4.32089322076614E-4</v>
      </c>
      <c r="BP26" s="25">
        <v>5.5116216135997226E-4</v>
      </c>
      <c r="BQ26" s="25">
        <v>2.6745353160290548E-4</v>
      </c>
      <c r="BR26" s="25">
        <v>1.1048932625134775E-4</v>
      </c>
      <c r="BS26" s="25">
        <v>9.724298904642053E-5</v>
      </c>
      <c r="BT26" s="25">
        <v>3.6212929309682496E-5</v>
      </c>
      <c r="BU26" s="25">
        <v>3.9659914664051248E-4</v>
      </c>
      <c r="BV26" s="25">
        <v>1.4655254050053963E-4</v>
      </c>
      <c r="BW26" s="25">
        <v>6.3503588103165523E-4</v>
      </c>
      <c r="BX26" s="25">
        <v>1.7197589961958355E-3</v>
      </c>
      <c r="BY26" s="25">
        <v>4.9544057057473642E-4</v>
      </c>
      <c r="BZ26" s="25">
        <v>3.530500084923283E-4</v>
      </c>
      <c r="CA26" s="25">
        <v>5.7516823605507201E-4</v>
      </c>
      <c r="CB26" s="25">
        <v>5.9989887923169078E-4</v>
      </c>
      <c r="CC26" s="25">
        <v>1.3088888682361371E-4</v>
      </c>
      <c r="CD26" s="25">
        <v>2.547909202871301E-4</v>
      </c>
      <c r="CE26" s="25">
        <v>4.5801995704005668E-4</v>
      </c>
      <c r="CF26" s="25">
        <v>4.2785759864134702E-4</v>
      </c>
      <c r="CG26" s="25">
        <v>3.3692303306686266E-4</v>
      </c>
      <c r="CH26" s="25">
        <v>6.3666164620419287E-4</v>
      </c>
      <c r="CI26" s="25">
        <v>5.1504029047310404E-4</v>
      </c>
      <c r="CJ26" s="25">
        <v>1.1312775254490119E-4</v>
      </c>
      <c r="CK26" s="25">
        <v>3.7275127550931756E-4</v>
      </c>
      <c r="CL26" s="25">
        <v>5.985162978925174E-4</v>
      </c>
      <c r="CM26" s="25">
        <v>1.2921718985750808E-3</v>
      </c>
      <c r="CN26" s="25">
        <v>6.2300838912226738E-4</v>
      </c>
      <c r="CO26" s="25">
        <v>3.0184207758701432E-4</v>
      </c>
      <c r="CP26" s="25">
        <v>2.2256595971473542E-3</v>
      </c>
      <c r="CQ26" s="25">
        <v>5.5153393862474021E-4</v>
      </c>
      <c r="CR26" s="25">
        <v>4.1091510433222453E-4</v>
      </c>
      <c r="CS26" s="25">
        <v>4.900552989766673E-4</v>
      </c>
      <c r="CT26" s="25">
        <v>4.3955133585739712E-4</v>
      </c>
      <c r="CU26" s="25">
        <v>9.504073237515887E-4</v>
      </c>
      <c r="CV26" s="25">
        <v>3.8021955847198675E-4</v>
      </c>
      <c r="CW26" s="25">
        <v>1.1062419563891313E-3</v>
      </c>
      <c r="CX26" s="25">
        <v>1.1577620392258302E-3</v>
      </c>
      <c r="CY26" s="25">
        <v>5.8863030189651997E-4</v>
      </c>
      <c r="CZ26" s="25">
        <v>4.4515874184625611E-4</v>
      </c>
      <c r="DA26" s="25">
        <v>5.4230361191065475E-3</v>
      </c>
      <c r="DB26" s="26">
        <v>2.0210977239554239E-4</v>
      </c>
      <c r="DC26" s="41">
        <f t="shared" si="0"/>
        <v>1.3957939103393631</v>
      </c>
      <c r="DD26" s="41">
        <f t="shared" si="1"/>
        <v>0.75758786848898096</v>
      </c>
    </row>
    <row r="27" spans="1:108" x14ac:dyDescent="0.15">
      <c r="A27" s="37">
        <v>207</v>
      </c>
      <c r="B27" s="38" t="s">
        <v>23</v>
      </c>
      <c r="C27" s="25">
        <v>3.6023329039180842E-4</v>
      </c>
      <c r="D27" s="25">
        <v>1.4796117724313022E-2</v>
      </c>
      <c r="E27" s="25">
        <v>8.2544727844637196E-4</v>
      </c>
      <c r="F27" s="25">
        <v>1.1786897458427823E-4</v>
      </c>
      <c r="G27" s="25">
        <v>1.1637513273320618E-2</v>
      </c>
      <c r="H27" s="25">
        <v>0</v>
      </c>
      <c r="I27" s="25">
        <v>8.3981515417387042E-5</v>
      </c>
      <c r="J27" s="25">
        <v>5.9851986183690085E-3</v>
      </c>
      <c r="K27" s="25">
        <v>2.7810227628877329E-4</v>
      </c>
      <c r="L27" s="25">
        <v>2.052988240151681E-3</v>
      </c>
      <c r="M27" s="25">
        <v>0</v>
      </c>
      <c r="N27" s="25">
        <v>7.3580443004167323E-5</v>
      </c>
      <c r="O27" s="25">
        <v>7.2892003058952417E-5</v>
      </c>
      <c r="P27" s="25">
        <v>1.4236361105561285E-4</v>
      </c>
      <c r="Q27" s="25">
        <v>1.2068124468709528E-4</v>
      </c>
      <c r="R27" s="25">
        <v>1.5015678015751563E-4</v>
      </c>
      <c r="S27" s="25">
        <v>1.503238408901478E-4</v>
      </c>
      <c r="T27" s="25">
        <v>1.3540056466785385E-4</v>
      </c>
      <c r="U27" s="25">
        <v>1.1914344584002872E-4</v>
      </c>
      <c r="V27" s="25">
        <v>1.2032781982645877E-4</v>
      </c>
      <c r="W27" s="25">
        <v>0</v>
      </c>
      <c r="X27" s="25">
        <v>1.3713521504157944E-4</v>
      </c>
      <c r="Y27" s="25">
        <v>0</v>
      </c>
      <c r="Z27" s="25">
        <v>1.0898456769693412</v>
      </c>
      <c r="AA27" s="25">
        <v>3.0860380028158532E-3</v>
      </c>
      <c r="AB27" s="25">
        <v>8.7173939725827061E-5</v>
      </c>
      <c r="AC27" s="25">
        <v>5.3492655352312011E-5</v>
      </c>
      <c r="AD27" s="25">
        <v>9.3422652816198723E-5</v>
      </c>
      <c r="AE27" s="25">
        <v>5.6091181642109087E-4</v>
      </c>
      <c r="AF27" s="25">
        <v>7.0821810389407359E-5</v>
      </c>
      <c r="AG27" s="25">
        <v>5.8500034828118077E-5</v>
      </c>
      <c r="AH27" s="25">
        <v>3.3640615440887898E-5</v>
      </c>
      <c r="AI27" s="25">
        <v>2.2128015165611095E-4</v>
      </c>
      <c r="AJ27" s="25">
        <v>0</v>
      </c>
      <c r="AK27" s="25">
        <v>0</v>
      </c>
      <c r="AL27" s="25">
        <v>0</v>
      </c>
      <c r="AM27" s="25">
        <v>9.8445259946251285E-6</v>
      </c>
      <c r="AN27" s="25">
        <v>1.0267894494164836E-4</v>
      </c>
      <c r="AO27" s="25">
        <v>9.1702581118158758E-5</v>
      </c>
      <c r="AP27" s="25">
        <v>5.8157540630597967E-5</v>
      </c>
      <c r="AQ27" s="25">
        <v>4.7144327763805559E-5</v>
      </c>
      <c r="AR27" s="25">
        <v>3.8342032348349632E-5</v>
      </c>
      <c r="AS27" s="25">
        <v>3.0019242481784799E-5</v>
      </c>
      <c r="AT27" s="25">
        <v>4.6627669739023862E-5</v>
      </c>
      <c r="AU27" s="25">
        <v>5.7573476060125341E-5</v>
      </c>
      <c r="AV27" s="25">
        <v>5.8123260056521679E-5</v>
      </c>
      <c r="AW27" s="25">
        <v>5.0479512698637155E-5</v>
      </c>
      <c r="AX27" s="25">
        <v>4.4732803239031249E-5</v>
      </c>
      <c r="AY27" s="25">
        <v>4.6763983581150398E-5</v>
      </c>
      <c r="AZ27" s="25">
        <v>7.846367879260185E-5</v>
      </c>
      <c r="BA27" s="25">
        <v>5.6515210620552496E-5</v>
      </c>
      <c r="BB27" s="25">
        <v>0</v>
      </c>
      <c r="BC27" s="25">
        <v>3.4125840767483306E-5</v>
      </c>
      <c r="BD27" s="25">
        <v>1.698139579820987E-4</v>
      </c>
      <c r="BE27" s="25">
        <v>6.2403148578795865E-5</v>
      </c>
      <c r="BF27" s="25">
        <v>1.2768864316664005E-4</v>
      </c>
      <c r="BG27" s="25">
        <v>9.6371423307705392E-5</v>
      </c>
      <c r="BH27" s="25">
        <v>7.3994536840159996E-5</v>
      </c>
      <c r="BI27" s="25">
        <v>7.8228708365641613E-5</v>
      </c>
      <c r="BJ27" s="25">
        <v>7.8031443099075158E-5</v>
      </c>
      <c r="BK27" s="25">
        <v>8.7755863217893246E-5</v>
      </c>
      <c r="BL27" s="25">
        <v>2.3361449105832537E-4</v>
      </c>
      <c r="BM27" s="25">
        <v>6.4213627289959102E-5</v>
      </c>
      <c r="BN27" s="25">
        <v>1.0771913774771473E-4</v>
      </c>
      <c r="BO27" s="25">
        <v>5.7528411196552135E-3</v>
      </c>
      <c r="BP27" s="25">
        <v>3.6247659176788688E-5</v>
      </c>
      <c r="BQ27" s="25">
        <v>5.3563418740794747E-5</v>
      </c>
      <c r="BR27" s="25">
        <v>3.2027982651972003E-5</v>
      </c>
      <c r="BS27" s="25">
        <v>2.5546858075266324E-5</v>
      </c>
      <c r="BT27" s="25">
        <v>5.4903121159747492E-6</v>
      </c>
      <c r="BU27" s="25">
        <v>2.2020698892957484E-4</v>
      </c>
      <c r="BV27" s="25">
        <v>3.7626851995088604E-5</v>
      </c>
      <c r="BW27" s="25">
        <v>7.4123208326693063E-5</v>
      </c>
      <c r="BX27" s="25">
        <v>1.2291442380432744E-4</v>
      </c>
      <c r="BY27" s="25">
        <v>7.430938667139195E-5</v>
      </c>
      <c r="BZ27" s="25">
        <v>5.4492944477236491E-5</v>
      </c>
      <c r="CA27" s="25">
        <v>1.6208541372196889E-4</v>
      </c>
      <c r="CB27" s="25">
        <v>1.2303842387725031E-4</v>
      </c>
      <c r="CC27" s="25">
        <v>5.3293596768176296E-4</v>
      </c>
      <c r="CD27" s="25">
        <v>1.1635245340795287E-4</v>
      </c>
      <c r="CE27" s="25">
        <v>8.4359691665279409E-5</v>
      </c>
      <c r="CF27" s="25">
        <v>3.0658312590768771E-5</v>
      </c>
      <c r="CG27" s="25">
        <v>7.6677540156252E-5</v>
      </c>
      <c r="CH27" s="25">
        <v>9.5174490862233368E-5</v>
      </c>
      <c r="CI27" s="25">
        <v>5.3142716939642257E-4</v>
      </c>
      <c r="CJ27" s="25">
        <v>1.3020278449215608E-4</v>
      </c>
      <c r="CK27" s="25">
        <v>1.0031837899317142E-3</v>
      </c>
      <c r="CL27" s="25">
        <v>0.25896310169612186</v>
      </c>
      <c r="CM27" s="25">
        <v>1.9223556648421722E-2</v>
      </c>
      <c r="CN27" s="25">
        <v>9.6999553163743188E-3</v>
      </c>
      <c r="CO27" s="25">
        <v>4.6304854821667615E-3</v>
      </c>
      <c r="CP27" s="25">
        <v>5.3962590474643189E-5</v>
      </c>
      <c r="CQ27" s="25">
        <v>3.9970539052443116E-5</v>
      </c>
      <c r="CR27" s="25">
        <v>8.1096603920065849E-5</v>
      </c>
      <c r="CS27" s="25">
        <v>6.6658730072395182E-5</v>
      </c>
      <c r="CT27" s="25">
        <v>4.829740456184516E-5</v>
      </c>
      <c r="CU27" s="25">
        <v>8.2364008706331602E-4</v>
      </c>
      <c r="CV27" s="25">
        <v>1.2420961346887526E-3</v>
      </c>
      <c r="CW27" s="25">
        <v>1.4935189753461655E-4</v>
      </c>
      <c r="CX27" s="25">
        <v>1.2582051634493188E-4</v>
      </c>
      <c r="CY27" s="25">
        <v>6.6745128188611877E-2</v>
      </c>
      <c r="CZ27" s="25">
        <v>1.5230124091421716E-4</v>
      </c>
      <c r="DA27" s="25">
        <v>1.3180563647330757E-4</v>
      </c>
      <c r="DB27" s="26">
        <v>1.3190254134763475E-3</v>
      </c>
      <c r="DC27" s="41">
        <f t="shared" si="0"/>
        <v>1.5063732857384655</v>
      </c>
      <c r="DD27" s="41">
        <f t="shared" si="1"/>
        <v>0.81760646628260569</v>
      </c>
    </row>
    <row r="28" spans="1:108" x14ac:dyDescent="0.15">
      <c r="A28" s="37">
        <v>208</v>
      </c>
      <c r="B28" s="38" t="s">
        <v>24</v>
      </c>
      <c r="C28" s="25">
        <v>4.6960742366767623E-2</v>
      </c>
      <c r="D28" s="25">
        <v>1.2695321328702653E-2</v>
      </c>
      <c r="E28" s="25">
        <v>8.3900765623716629E-3</v>
      </c>
      <c r="F28" s="25">
        <v>3.5739994174068964E-3</v>
      </c>
      <c r="G28" s="25">
        <v>1.1222275791808388E-2</v>
      </c>
      <c r="H28" s="25">
        <v>0</v>
      </c>
      <c r="I28" s="25">
        <v>1.6782640351548063E-2</v>
      </c>
      <c r="J28" s="25">
        <v>1.1037058559754049E-2</v>
      </c>
      <c r="K28" s="25">
        <v>1.0406657381405355E-2</v>
      </c>
      <c r="L28" s="25">
        <v>1.8753044432420027E-2</v>
      </c>
      <c r="M28" s="25">
        <v>0</v>
      </c>
      <c r="N28" s="25">
        <v>1.4778351796070304E-2</v>
      </c>
      <c r="O28" s="25">
        <v>9.3595379490036285E-3</v>
      </c>
      <c r="P28" s="25">
        <v>2.9211074150073367E-2</v>
      </c>
      <c r="Q28" s="25">
        <v>3.5118454850414794E-2</v>
      </c>
      <c r="R28" s="25">
        <v>1.9244800568649037E-2</v>
      </c>
      <c r="S28" s="25">
        <v>3.6059070881610804E-2</v>
      </c>
      <c r="T28" s="25">
        <v>3.9901581721979822E-2</v>
      </c>
      <c r="U28" s="25">
        <v>1.0901161232184077E-2</v>
      </c>
      <c r="V28" s="25">
        <v>1.2724010360902796E-2</v>
      </c>
      <c r="W28" s="25">
        <v>0</v>
      </c>
      <c r="X28" s="25">
        <v>1.7950803046129598E-2</v>
      </c>
      <c r="Y28" s="25">
        <v>0</v>
      </c>
      <c r="Z28" s="25">
        <v>3.1136830437988892E-2</v>
      </c>
      <c r="AA28" s="25">
        <v>1.1493851741733412</v>
      </c>
      <c r="AB28" s="25">
        <v>2.3361877337070795E-2</v>
      </c>
      <c r="AC28" s="25">
        <v>9.2439463197562695E-3</v>
      </c>
      <c r="AD28" s="25">
        <v>1.694263001643934E-2</v>
      </c>
      <c r="AE28" s="25">
        <v>1.2236980464551794E-2</v>
      </c>
      <c r="AF28" s="25">
        <v>1.004296801647812E-2</v>
      </c>
      <c r="AG28" s="25">
        <v>8.7429830946652663E-3</v>
      </c>
      <c r="AH28" s="25">
        <v>4.1358081068346405E-3</v>
      </c>
      <c r="AI28" s="25">
        <v>4.756679849994494E-2</v>
      </c>
      <c r="AJ28" s="25">
        <v>0</v>
      </c>
      <c r="AK28" s="25">
        <v>0</v>
      </c>
      <c r="AL28" s="25">
        <v>0</v>
      </c>
      <c r="AM28" s="25">
        <v>4.2589148954074336E-4</v>
      </c>
      <c r="AN28" s="25">
        <v>6.0781845757860971E-3</v>
      </c>
      <c r="AO28" s="25">
        <v>9.4313970833968547E-3</v>
      </c>
      <c r="AP28" s="25">
        <v>1.206733114739021E-2</v>
      </c>
      <c r="AQ28" s="25">
        <v>8.4999702757315582E-3</v>
      </c>
      <c r="AR28" s="25">
        <v>5.3580324995871403E-3</v>
      </c>
      <c r="AS28" s="25">
        <v>4.6730185185876721E-3</v>
      </c>
      <c r="AT28" s="25">
        <v>7.9285729692489572E-3</v>
      </c>
      <c r="AU28" s="25">
        <v>7.643209533447025E-3</v>
      </c>
      <c r="AV28" s="25">
        <v>9.5899011470464805E-3</v>
      </c>
      <c r="AW28" s="25">
        <v>8.3322229671529621E-3</v>
      </c>
      <c r="AX28" s="25">
        <v>8.2079253686363259E-3</v>
      </c>
      <c r="AY28" s="25">
        <v>7.7072255971404879E-3</v>
      </c>
      <c r="AZ28" s="25">
        <v>1.1648123308857327E-2</v>
      </c>
      <c r="BA28" s="25">
        <v>1.1129437451821315E-2</v>
      </c>
      <c r="BB28" s="25">
        <v>0</v>
      </c>
      <c r="BC28" s="25">
        <v>6.7429614585376068E-3</v>
      </c>
      <c r="BD28" s="25">
        <v>5.3792582029363413E-2</v>
      </c>
      <c r="BE28" s="25">
        <v>4.4554535858716939E-3</v>
      </c>
      <c r="BF28" s="25">
        <v>2.4554240264556451E-2</v>
      </c>
      <c r="BG28" s="25">
        <v>3.3526265746482643E-3</v>
      </c>
      <c r="BH28" s="25">
        <v>1.1734617905685816E-2</v>
      </c>
      <c r="BI28" s="25">
        <v>1.2712821535240089E-2</v>
      </c>
      <c r="BJ28" s="25">
        <v>7.086770261702794E-3</v>
      </c>
      <c r="BK28" s="25">
        <v>6.4259995165916106E-3</v>
      </c>
      <c r="BL28" s="25">
        <v>3.4395691335836619E-3</v>
      </c>
      <c r="BM28" s="25">
        <v>8.9169510609652114E-3</v>
      </c>
      <c r="BN28" s="25">
        <v>4.4445556424906408E-3</v>
      </c>
      <c r="BO28" s="25">
        <v>5.5563626512999788E-3</v>
      </c>
      <c r="BP28" s="25">
        <v>2.3368333194529142E-3</v>
      </c>
      <c r="BQ28" s="25">
        <v>2.322603943498318E-3</v>
      </c>
      <c r="BR28" s="25">
        <v>1.2204688208626263E-3</v>
      </c>
      <c r="BS28" s="25">
        <v>1.2370241666693523E-3</v>
      </c>
      <c r="BT28" s="25">
        <v>4.3677860028084426E-4</v>
      </c>
      <c r="BU28" s="25">
        <v>2.0210338770386082E-3</v>
      </c>
      <c r="BV28" s="25">
        <v>1.6708917685879685E-3</v>
      </c>
      <c r="BW28" s="25">
        <v>1.1620430543336535E-2</v>
      </c>
      <c r="BX28" s="25">
        <v>6.313792308291646E-3</v>
      </c>
      <c r="BY28" s="25">
        <v>5.9690111400254545E-3</v>
      </c>
      <c r="BZ28" s="25">
        <v>2.2047857512955873E-3</v>
      </c>
      <c r="CA28" s="25">
        <v>2.8848165712545364E-3</v>
      </c>
      <c r="CB28" s="25">
        <v>3.6689455237837059E-3</v>
      </c>
      <c r="CC28" s="25">
        <v>7.4236460494211888E-4</v>
      </c>
      <c r="CD28" s="25">
        <v>2.8084995277586236E-3</v>
      </c>
      <c r="CE28" s="25">
        <v>6.9869214867518395E-3</v>
      </c>
      <c r="CF28" s="25">
        <v>3.8049808335793057E-3</v>
      </c>
      <c r="CG28" s="25">
        <v>3.486219403648393E-3</v>
      </c>
      <c r="CH28" s="25">
        <v>1.6220972594249299E-2</v>
      </c>
      <c r="CI28" s="25">
        <v>2.6004625327308954E-3</v>
      </c>
      <c r="CJ28" s="25">
        <v>1.4847319164960203E-3</v>
      </c>
      <c r="CK28" s="25">
        <v>1.4423291475496855E-2</v>
      </c>
      <c r="CL28" s="25">
        <v>1.2040705354020341E-2</v>
      </c>
      <c r="CM28" s="25">
        <v>1.3210347925551378E-2</v>
      </c>
      <c r="CN28" s="25">
        <v>6.4322367332691173E-3</v>
      </c>
      <c r="CO28" s="25">
        <v>4.0434146575844768E-3</v>
      </c>
      <c r="CP28" s="25">
        <v>5.8241972701154297E-3</v>
      </c>
      <c r="CQ28" s="25">
        <v>6.1343164437637323E-3</v>
      </c>
      <c r="CR28" s="25">
        <v>1.1440383013900903E-2</v>
      </c>
      <c r="CS28" s="25">
        <v>1.126510703810521E-2</v>
      </c>
      <c r="CT28" s="25">
        <v>5.2406460671292005E-3</v>
      </c>
      <c r="CU28" s="25">
        <v>9.745673928769398E-3</v>
      </c>
      <c r="CV28" s="25">
        <v>7.9195067868278943E-3</v>
      </c>
      <c r="CW28" s="25">
        <v>3.14539788238049E-2</v>
      </c>
      <c r="CX28" s="25">
        <v>4.2388494796462475E-3</v>
      </c>
      <c r="CY28" s="25">
        <v>3.0456475847859005E-3</v>
      </c>
      <c r="CZ28" s="25">
        <v>1.111440977845982E-2</v>
      </c>
      <c r="DA28" s="25">
        <v>2.9556000911254886E-2</v>
      </c>
      <c r="DB28" s="26">
        <v>1.9360237367680008E-3</v>
      </c>
      <c r="DC28" s="41">
        <f t="shared" si="0"/>
        <v>2.2209099210139707</v>
      </c>
      <c r="DD28" s="41">
        <f t="shared" si="1"/>
        <v>1.2054318339574401</v>
      </c>
    </row>
    <row r="29" spans="1:108" x14ac:dyDescent="0.15">
      <c r="A29" s="37">
        <v>212</v>
      </c>
      <c r="B29" s="38" t="s">
        <v>25</v>
      </c>
      <c r="C29" s="25">
        <v>4.8502737195315393E-2</v>
      </c>
      <c r="D29" s="25">
        <v>2.9859134971246436E-2</v>
      </c>
      <c r="E29" s="25">
        <v>1.5704800704891546E-2</v>
      </c>
      <c r="F29" s="25">
        <v>3.8082921907052932E-2</v>
      </c>
      <c r="G29" s="25">
        <v>4.6439783393996945E-2</v>
      </c>
      <c r="H29" s="25">
        <v>0</v>
      </c>
      <c r="I29" s="25">
        <v>6.6499320373106838E-2</v>
      </c>
      <c r="J29" s="25">
        <v>2.626123400832088E-2</v>
      </c>
      <c r="K29" s="25">
        <v>1.7417872399821482E-2</v>
      </c>
      <c r="L29" s="25">
        <v>3.2120243784782794E-2</v>
      </c>
      <c r="M29" s="25">
        <v>0</v>
      </c>
      <c r="N29" s="25">
        <v>1.6882902430549102E-2</v>
      </c>
      <c r="O29" s="25">
        <v>1.3129436281519606E-2</v>
      </c>
      <c r="P29" s="25">
        <v>3.2409732548068539E-2</v>
      </c>
      <c r="Q29" s="25">
        <v>1.5939525976529735E-2</v>
      </c>
      <c r="R29" s="25">
        <v>3.4481977743303152E-2</v>
      </c>
      <c r="S29" s="25">
        <v>2.0976912407726915E-2</v>
      </c>
      <c r="T29" s="25">
        <v>1.4812231072579089E-2</v>
      </c>
      <c r="U29" s="25">
        <v>8.1395177467762328E-2</v>
      </c>
      <c r="V29" s="25">
        <v>3.120441659098655E-2</v>
      </c>
      <c r="W29" s="25">
        <v>0</v>
      </c>
      <c r="X29" s="25">
        <v>2.1019840274144917E-2</v>
      </c>
      <c r="Y29" s="25">
        <v>0</v>
      </c>
      <c r="Z29" s="25">
        <v>1.55993107132341E-2</v>
      </c>
      <c r="AA29" s="25">
        <v>1.5526680769180798E-2</v>
      </c>
      <c r="AB29" s="25">
        <v>1.1460278562573774</v>
      </c>
      <c r="AC29" s="25">
        <v>9.0131348054953396E-3</v>
      </c>
      <c r="AD29" s="25">
        <v>1.5569300128036732E-2</v>
      </c>
      <c r="AE29" s="25">
        <v>1.9176783817025783E-2</v>
      </c>
      <c r="AF29" s="25">
        <v>4.8036633943571987E-2</v>
      </c>
      <c r="AG29" s="25">
        <v>2.9598421027378662E-2</v>
      </c>
      <c r="AH29" s="25">
        <v>3.141239492929012E-2</v>
      </c>
      <c r="AI29" s="25">
        <v>7.7423988542198341E-2</v>
      </c>
      <c r="AJ29" s="25">
        <v>0</v>
      </c>
      <c r="AK29" s="25">
        <v>0</v>
      </c>
      <c r="AL29" s="25">
        <v>0</v>
      </c>
      <c r="AM29" s="25">
        <v>3.7925093776035733E-3</v>
      </c>
      <c r="AN29" s="25">
        <v>4.2450139229484575E-2</v>
      </c>
      <c r="AO29" s="25">
        <v>3.5968005562430495E-2</v>
      </c>
      <c r="AP29" s="25">
        <v>1.9369123919078246E-2</v>
      </c>
      <c r="AQ29" s="25">
        <v>1.3891590532278883E-2</v>
      </c>
      <c r="AR29" s="25">
        <v>1.0578796230984637E-2</v>
      </c>
      <c r="AS29" s="25">
        <v>8.3965367120322626E-3</v>
      </c>
      <c r="AT29" s="25">
        <v>1.3856826810886255E-2</v>
      </c>
      <c r="AU29" s="25">
        <v>1.5119273929768808E-2</v>
      </c>
      <c r="AV29" s="25">
        <v>1.2676808716665169E-2</v>
      </c>
      <c r="AW29" s="25">
        <v>1.2099241492661731E-2</v>
      </c>
      <c r="AX29" s="25">
        <v>1.1365518795413077E-2</v>
      </c>
      <c r="AY29" s="25">
        <v>1.1633312620693972E-2</v>
      </c>
      <c r="AZ29" s="25">
        <v>1.6641289843130982E-2</v>
      </c>
      <c r="BA29" s="25">
        <v>1.0317243139783723E-2</v>
      </c>
      <c r="BB29" s="25">
        <v>0</v>
      </c>
      <c r="BC29" s="25">
        <v>9.6320980185576263E-3</v>
      </c>
      <c r="BD29" s="25">
        <v>9.5852195761618551E-3</v>
      </c>
      <c r="BE29" s="25">
        <v>9.0727029326611343E-3</v>
      </c>
      <c r="BF29" s="25">
        <v>2.6992088907892092E-2</v>
      </c>
      <c r="BG29" s="25">
        <v>4.5785944739690908E-2</v>
      </c>
      <c r="BH29" s="25">
        <v>2.625485081294119E-2</v>
      </c>
      <c r="BI29" s="25">
        <v>2.5662826043267174E-2</v>
      </c>
      <c r="BJ29" s="25">
        <v>6.6687753530166399E-2</v>
      </c>
      <c r="BK29" s="25">
        <v>3.2488213786419105E-2</v>
      </c>
      <c r="BL29" s="25">
        <v>1.7444150659231827E-2</v>
      </c>
      <c r="BM29" s="25">
        <v>4.0966943859381849E-2</v>
      </c>
      <c r="BN29" s="25">
        <v>2.0964050503699497E-2</v>
      </c>
      <c r="BO29" s="25">
        <v>3.2828750439327856E-2</v>
      </c>
      <c r="BP29" s="25">
        <v>2.4182136215156077E-2</v>
      </c>
      <c r="BQ29" s="25">
        <v>8.4442713533315703E-3</v>
      </c>
      <c r="BR29" s="25">
        <v>6.0333953946919532E-3</v>
      </c>
      <c r="BS29" s="25">
        <v>5.2128561931697702E-3</v>
      </c>
      <c r="BT29" s="25">
        <v>1.4345374082925053E-3</v>
      </c>
      <c r="BU29" s="25">
        <v>8.8595543043828821E-3</v>
      </c>
      <c r="BV29" s="25">
        <v>3.64116707107843E-2</v>
      </c>
      <c r="BW29" s="25">
        <v>0.34113395830730481</v>
      </c>
      <c r="BX29" s="25">
        <v>8.4316444159745832E-2</v>
      </c>
      <c r="BY29" s="25">
        <v>0.16780424476792305</v>
      </c>
      <c r="BZ29" s="25">
        <v>3.5797982732041218E-2</v>
      </c>
      <c r="CA29" s="25">
        <v>9.413090891247167E-3</v>
      </c>
      <c r="CB29" s="25">
        <v>9.0381757284584089E-3</v>
      </c>
      <c r="CC29" s="25">
        <v>1.133765060907772E-2</v>
      </c>
      <c r="CD29" s="25">
        <v>1.1108095315922906E-2</v>
      </c>
      <c r="CE29" s="25">
        <v>1.6500331148566607E-2</v>
      </c>
      <c r="CF29" s="25">
        <v>1.2633979890897519E-2</v>
      </c>
      <c r="CG29" s="25">
        <v>7.5366754319351496E-3</v>
      </c>
      <c r="CH29" s="25">
        <v>2.3474141987217513E-2</v>
      </c>
      <c r="CI29" s="25">
        <v>1.9590953716002411E-2</v>
      </c>
      <c r="CJ29" s="25">
        <v>9.5656672922060006E-3</v>
      </c>
      <c r="CK29" s="25">
        <v>1.582318937451534E-2</v>
      </c>
      <c r="CL29" s="25">
        <v>1.2730835047442556E-2</v>
      </c>
      <c r="CM29" s="25">
        <v>1.4343869037876145E-2</v>
      </c>
      <c r="CN29" s="25">
        <v>7.9497730913302405E-3</v>
      </c>
      <c r="CO29" s="25">
        <v>7.3256005633523854E-3</v>
      </c>
      <c r="CP29" s="25">
        <v>1.3243357999851279E-2</v>
      </c>
      <c r="CQ29" s="25">
        <v>9.8812492337635588E-3</v>
      </c>
      <c r="CR29" s="25">
        <v>1.6386878669847185E-2</v>
      </c>
      <c r="CS29" s="25">
        <v>1.3087902906682835E-2</v>
      </c>
      <c r="CT29" s="25">
        <v>7.3125590874097788E-3</v>
      </c>
      <c r="CU29" s="25">
        <v>4.050072019403686E-2</v>
      </c>
      <c r="CV29" s="25">
        <v>1.8653175277540329E-2</v>
      </c>
      <c r="CW29" s="25">
        <v>1.7993302680805207E-2</v>
      </c>
      <c r="CX29" s="25">
        <v>2.6531725154265284E-2</v>
      </c>
      <c r="CY29" s="25">
        <v>6.5526873568309456E-3</v>
      </c>
      <c r="CZ29" s="25">
        <v>1.8150397130182322E-2</v>
      </c>
      <c r="DA29" s="25">
        <v>2.4468072242371377E-2</v>
      </c>
      <c r="DB29" s="26">
        <v>1.6439635000003464E-2</v>
      </c>
      <c r="DC29" s="41">
        <f t="shared" si="0"/>
        <v>3.7502512607932532</v>
      </c>
      <c r="DD29" s="41">
        <f t="shared" si="1"/>
        <v>2.0355045525823359</v>
      </c>
    </row>
    <row r="30" spans="1:108" x14ac:dyDescent="0.15">
      <c r="A30" s="37">
        <v>221</v>
      </c>
      <c r="B30" s="38" t="s">
        <v>26</v>
      </c>
      <c r="C30" s="25">
        <v>1.8488373956323557E-2</v>
      </c>
      <c r="D30" s="25">
        <v>1.0973407612819529E-2</v>
      </c>
      <c r="E30" s="25">
        <v>7.499276053690794E-3</v>
      </c>
      <c r="F30" s="25">
        <v>1.1874386124800297E-2</v>
      </c>
      <c r="G30" s="25">
        <v>1.7286019654513332E-2</v>
      </c>
      <c r="H30" s="25">
        <v>0</v>
      </c>
      <c r="I30" s="25">
        <v>4.4371628094990239E-3</v>
      </c>
      <c r="J30" s="25">
        <v>1.8226597245261641E-2</v>
      </c>
      <c r="K30" s="25">
        <v>2.2171619062986848E-2</v>
      </c>
      <c r="L30" s="25">
        <v>1.3314920121507409E-2</v>
      </c>
      <c r="M30" s="25">
        <v>0</v>
      </c>
      <c r="N30" s="25">
        <v>7.5280800640569433E-3</v>
      </c>
      <c r="O30" s="25">
        <v>8.193172047747669E-3</v>
      </c>
      <c r="P30" s="25">
        <v>1.9714671537196929E-2</v>
      </c>
      <c r="Q30" s="25">
        <v>5.9891108613248041E-2</v>
      </c>
      <c r="R30" s="25">
        <v>1.1571720670602765E-2</v>
      </c>
      <c r="S30" s="25">
        <v>1.2746866099167139E-2</v>
      </c>
      <c r="T30" s="25">
        <v>4.7080620758049169E-2</v>
      </c>
      <c r="U30" s="25">
        <v>2.0601726832261618E-2</v>
      </c>
      <c r="V30" s="25">
        <v>1.8228594164450142E-2</v>
      </c>
      <c r="W30" s="25">
        <v>0</v>
      </c>
      <c r="X30" s="25">
        <v>6.0916955049985884E-3</v>
      </c>
      <c r="Y30" s="25">
        <v>0</v>
      </c>
      <c r="Z30" s="25">
        <v>9.1718296831521384E-2</v>
      </c>
      <c r="AA30" s="25">
        <v>4.4049759534461698E-2</v>
      </c>
      <c r="AB30" s="25">
        <v>1.9560914817540764E-3</v>
      </c>
      <c r="AC30" s="25">
        <v>1.2221772459284252</v>
      </c>
      <c r="AD30" s="25">
        <v>2.6950386477643296E-2</v>
      </c>
      <c r="AE30" s="25">
        <v>0.11130194443330296</v>
      </c>
      <c r="AF30" s="25">
        <v>3.1559629183581808E-2</v>
      </c>
      <c r="AG30" s="25">
        <v>3.0226616539210057E-3</v>
      </c>
      <c r="AH30" s="25">
        <v>6.1575968335631738E-3</v>
      </c>
      <c r="AI30" s="25">
        <v>1.1357556656377107E-2</v>
      </c>
      <c r="AJ30" s="25">
        <v>0</v>
      </c>
      <c r="AK30" s="25">
        <v>0</v>
      </c>
      <c r="AL30" s="25">
        <v>0</v>
      </c>
      <c r="AM30" s="25">
        <v>5.7223777663084965E-4</v>
      </c>
      <c r="AN30" s="25">
        <v>5.0144327597715956E-3</v>
      </c>
      <c r="AO30" s="25">
        <v>1.5508754046494768E-2</v>
      </c>
      <c r="AP30" s="25">
        <v>8.4754404514557485E-3</v>
      </c>
      <c r="AQ30" s="25">
        <v>4.424319388988302E-3</v>
      </c>
      <c r="AR30" s="25">
        <v>9.9188096201786643E-3</v>
      </c>
      <c r="AS30" s="25">
        <v>1.0658406288131717E-2</v>
      </c>
      <c r="AT30" s="25">
        <v>4.8068399885852306E-2</v>
      </c>
      <c r="AU30" s="25">
        <v>3.5673146271016622E-2</v>
      </c>
      <c r="AV30" s="25">
        <v>2.3818507683519702E-2</v>
      </c>
      <c r="AW30" s="25">
        <v>2.6730935261036801E-2</v>
      </c>
      <c r="AX30" s="25">
        <v>5.9420231982546416E-2</v>
      </c>
      <c r="AY30" s="25">
        <v>1.7001182186167845E-2</v>
      </c>
      <c r="AZ30" s="25">
        <v>5.5391433071485106E-2</v>
      </c>
      <c r="BA30" s="25">
        <v>5.3656042066433152E-2</v>
      </c>
      <c r="BB30" s="25">
        <v>0</v>
      </c>
      <c r="BC30" s="25">
        <v>3.2114442460848047E-2</v>
      </c>
      <c r="BD30" s="25">
        <v>8.5935444610938088E-3</v>
      </c>
      <c r="BE30" s="25">
        <v>8.6010643672330429E-3</v>
      </c>
      <c r="BF30" s="25">
        <v>6.4711143499827498E-2</v>
      </c>
      <c r="BG30" s="25">
        <v>5.1543907051110902E-3</v>
      </c>
      <c r="BH30" s="25">
        <v>2.0672699244644151E-2</v>
      </c>
      <c r="BI30" s="25">
        <v>2.4471646079264886E-2</v>
      </c>
      <c r="BJ30" s="25">
        <v>1.9725062743189987E-2</v>
      </c>
      <c r="BK30" s="25">
        <v>1.8010671937656715E-2</v>
      </c>
      <c r="BL30" s="25">
        <v>5.0063703589218831E-3</v>
      </c>
      <c r="BM30" s="25">
        <v>4.1200281108949169E-3</v>
      </c>
      <c r="BN30" s="25">
        <v>4.5427285363521502E-2</v>
      </c>
      <c r="BO30" s="25">
        <v>6.4597785539691008E-3</v>
      </c>
      <c r="BP30" s="25">
        <v>9.9401240803482244E-3</v>
      </c>
      <c r="BQ30" s="25">
        <v>6.2675034714962247E-3</v>
      </c>
      <c r="BR30" s="25">
        <v>2.8822638939754548E-3</v>
      </c>
      <c r="BS30" s="25">
        <v>4.6493061479794227E-3</v>
      </c>
      <c r="BT30" s="25">
        <v>1.3079657964650813E-3</v>
      </c>
      <c r="BU30" s="25">
        <v>3.1614472456527481E-3</v>
      </c>
      <c r="BV30" s="25">
        <v>1.4659155772969734E-3</v>
      </c>
      <c r="BW30" s="25">
        <v>8.8295088518356678E-3</v>
      </c>
      <c r="BX30" s="25">
        <v>3.5115300254715469E-3</v>
      </c>
      <c r="BY30" s="25">
        <v>4.919108100551791E-3</v>
      </c>
      <c r="BZ30" s="25">
        <v>4.9077407122596886E-3</v>
      </c>
      <c r="CA30" s="25">
        <v>9.5185507269741863E-3</v>
      </c>
      <c r="CB30" s="25">
        <v>5.9568237327852179E-3</v>
      </c>
      <c r="CC30" s="25">
        <v>8.6651569939081999E-4</v>
      </c>
      <c r="CD30" s="25">
        <v>4.1706638522283927E-3</v>
      </c>
      <c r="CE30" s="25">
        <v>8.2013350042292824E-3</v>
      </c>
      <c r="CF30" s="25">
        <v>1.4655547275196495E-2</v>
      </c>
      <c r="CG30" s="25">
        <v>5.1567637286332813E-3</v>
      </c>
      <c r="CH30" s="25">
        <v>1.4405167758308786E-2</v>
      </c>
      <c r="CI30" s="25">
        <v>3.8825417388015215E-3</v>
      </c>
      <c r="CJ30" s="25">
        <v>2.3524049131882275E-3</v>
      </c>
      <c r="CK30" s="25">
        <v>1.7734312729024735E-2</v>
      </c>
      <c r="CL30" s="25">
        <v>2.747846513582046E-2</v>
      </c>
      <c r="CM30" s="25">
        <v>5.0998669764991218E-3</v>
      </c>
      <c r="CN30" s="25">
        <v>4.2714040563552472E-3</v>
      </c>
      <c r="CO30" s="25">
        <v>2.7841165959421078E-3</v>
      </c>
      <c r="CP30" s="25">
        <v>7.8843833801350901E-3</v>
      </c>
      <c r="CQ30" s="25">
        <v>6.060818149979854E-3</v>
      </c>
      <c r="CR30" s="25">
        <v>1.2462411411293702E-2</v>
      </c>
      <c r="CS30" s="25">
        <v>2.0006582652919075E-2</v>
      </c>
      <c r="CT30" s="25">
        <v>5.0097590783940125E-3</v>
      </c>
      <c r="CU30" s="25">
        <v>7.7985654711392825E-3</v>
      </c>
      <c r="CV30" s="25">
        <v>8.6662403443268851E-3</v>
      </c>
      <c r="CW30" s="25">
        <v>8.1789714890415262E-3</v>
      </c>
      <c r="CX30" s="25">
        <v>1.2240747184549683E-2</v>
      </c>
      <c r="CY30" s="25">
        <v>7.1986163775247906E-3</v>
      </c>
      <c r="CZ30" s="25">
        <v>3.4188126902445983E-3</v>
      </c>
      <c r="DA30" s="25">
        <v>6.2868140755457672E-2</v>
      </c>
      <c r="DB30" s="26">
        <v>3.9415716346009946E-3</v>
      </c>
      <c r="DC30" s="41">
        <f t="shared" si="0"/>
        <v>2.8676841090199394</v>
      </c>
      <c r="DD30" s="41">
        <f t="shared" si="1"/>
        <v>1.5564781272931096</v>
      </c>
    </row>
    <row r="31" spans="1:108" x14ac:dyDescent="0.15">
      <c r="A31" s="37">
        <v>222</v>
      </c>
      <c r="B31" s="38" t="s">
        <v>27</v>
      </c>
      <c r="C31" s="25">
        <v>5.7580174630781217E-3</v>
      </c>
      <c r="D31" s="25">
        <v>3.6088026977802719E-3</v>
      </c>
      <c r="E31" s="25">
        <v>4.226052932792863E-3</v>
      </c>
      <c r="F31" s="25">
        <v>3.179047743170542E-3</v>
      </c>
      <c r="G31" s="25">
        <v>3.2637894748634936E-3</v>
      </c>
      <c r="H31" s="25">
        <v>0</v>
      </c>
      <c r="I31" s="25">
        <v>6.9679221937635153E-3</v>
      </c>
      <c r="J31" s="25">
        <v>3.2103109395378755E-3</v>
      </c>
      <c r="K31" s="25">
        <v>2.17815171117999E-3</v>
      </c>
      <c r="L31" s="25">
        <v>3.5628904906618952E-3</v>
      </c>
      <c r="M31" s="25">
        <v>0</v>
      </c>
      <c r="N31" s="25">
        <v>1.6521096631721579E-3</v>
      </c>
      <c r="O31" s="25">
        <v>3.2837724809768733E-3</v>
      </c>
      <c r="P31" s="25">
        <v>4.4354797657077689E-3</v>
      </c>
      <c r="Q31" s="25">
        <v>2.8050804747809296E-3</v>
      </c>
      <c r="R31" s="25">
        <v>3.0845714714825699E-3</v>
      </c>
      <c r="S31" s="25">
        <v>2.1203664792666639E-3</v>
      </c>
      <c r="T31" s="25">
        <v>1.7117122407942021E-3</v>
      </c>
      <c r="U31" s="25">
        <v>4.2279945735281075E-3</v>
      </c>
      <c r="V31" s="25">
        <v>3.7319603646187331E-3</v>
      </c>
      <c r="W31" s="25">
        <v>0</v>
      </c>
      <c r="X31" s="25">
        <v>1.4159904694800453E-3</v>
      </c>
      <c r="Y31" s="25">
        <v>0</v>
      </c>
      <c r="Z31" s="25">
        <v>5.0694272765542583E-3</v>
      </c>
      <c r="AA31" s="25">
        <v>1.6648844022590175E-3</v>
      </c>
      <c r="AB31" s="25">
        <v>1.4606712786763229E-3</v>
      </c>
      <c r="AC31" s="25">
        <v>2.1143420251477966E-3</v>
      </c>
      <c r="AD31" s="25">
        <v>1.0351940161087232</v>
      </c>
      <c r="AE31" s="25">
        <v>1.5363920710690765E-2</v>
      </c>
      <c r="AF31" s="25">
        <v>2.5891617043807469E-3</v>
      </c>
      <c r="AG31" s="25">
        <v>2.642877965845556E-3</v>
      </c>
      <c r="AH31" s="25">
        <v>1.8361694799306281E-3</v>
      </c>
      <c r="AI31" s="25">
        <v>6.6724935606186963E-3</v>
      </c>
      <c r="AJ31" s="25">
        <v>0</v>
      </c>
      <c r="AK31" s="25">
        <v>0</v>
      </c>
      <c r="AL31" s="25">
        <v>0</v>
      </c>
      <c r="AM31" s="25">
        <v>4.2762798836340092E-4</v>
      </c>
      <c r="AN31" s="25">
        <v>5.3024098244601366E-3</v>
      </c>
      <c r="AO31" s="25">
        <v>4.5716625474386671E-3</v>
      </c>
      <c r="AP31" s="25">
        <v>5.8408503842517483E-3</v>
      </c>
      <c r="AQ31" s="25">
        <v>1.8327123307410632E-3</v>
      </c>
      <c r="AR31" s="25">
        <v>8.2099318401450891E-3</v>
      </c>
      <c r="AS31" s="25">
        <v>7.0145196210928702E-3</v>
      </c>
      <c r="AT31" s="25">
        <v>1.275995099248824E-2</v>
      </c>
      <c r="AU31" s="25">
        <v>6.3960057654851151E-3</v>
      </c>
      <c r="AV31" s="25">
        <v>2.7430404205141014E-3</v>
      </c>
      <c r="AW31" s="25">
        <v>5.9678923364856742E-3</v>
      </c>
      <c r="AX31" s="25">
        <v>1.0694638305554366E-2</v>
      </c>
      <c r="AY31" s="25">
        <v>3.0863114276432554E-3</v>
      </c>
      <c r="AZ31" s="25">
        <v>8.8007479826407199E-3</v>
      </c>
      <c r="BA31" s="25">
        <v>8.5777366956553726E-3</v>
      </c>
      <c r="BB31" s="25">
        <v>0</v>
      </c>
      <c r="BC31" s="25">
        <v>1.7484563699206819E-2</v>
      </c>
      <c r="BD31" s="25">
        <v>2.8419579540989205E-2</v>
      </c>
      <c r="BE31" s="25">
        <v>1.7155095375312901E-2</v>
      </c>
      <c r="BF31" s="25">
        <v>8.9726693053896276E-3</v>
      </c>
      <c r="BG31" s="25">
        <v>8.1978996961558359E-3</v>
      </c>
      <c r="BH31" s="25">
        <v>3.0208079972533553E-3</v>
      </c>
      <c r="BI31" s="25">
        <v>3.06766822243418E-3</v>
      </c>
      <c r="BJ31" s="25">
        <v>6.7477736699982013E-3</v>
      </c>
      <c r="BK31" s="25">
        <v>5.3711531959193832E-3</v>
      </c>
      <c r="BL31" s="25">
        <v>6.9013126237656023E-3</v>
      </c>
      <c r="BM31" s="25">
        <v>1.5567820819555125E-3</v>
      </c>
      <c r="BN31" s="25">
        <v>3.71817616501536E-3</v>
      </c>
      <c r="BO31" s="25">
        <v>1.8600200645646523E-2</v>
      </c>
      <c r="BP31" s="25">
        <v>2.0111592107056151E-3</v>
      </c>
      <c r="BQ31" s="25">
        <v>1.0994221421703697E-3</v>
      </c>
      <c r="BR31" s="25">
        <v>6.9955808155030381E-4</v>
      </c>
      <c r="BS31" s="25">
        <v>5.8089635013887798E-4</v>
      </c>
      <c r="BT31" s="25">
        <v>1.5500202175124634E-4</v>
      </c>
      <c r="BU31" s="25">
        <v>2.9939626503854744E-3</v>
      </c>
      <c r="BV31" s="25">
        <v>2.4943710328059641E-3</v>
      </c>
      <c r="BW31" s="25">
        <v>2.1344829476561678E-2</v>
      </c>
      <c r="BX31" s="25">
        <v>6.620943244012416E-3</v>
      </c>
      <c r="BY31" s="25">
        <v>3.9393276523294772E-3</v>
      </c>
      <c r="BZ31" s="25">
        <v>2.5128815333235249E-3</v>
      </c>
      <c r="CA31" s="25">
        <v>2.7709241488084913E-3</v>
      </c>
      <c r="CB31" s="25">
        <v>1.9709151487887987E-3</v>
      </c>
      <c r="CC31" s="25">
        <v>7.0793221217903474E-4</v>
      </c>
      <c r="CD31" s="25">
        <v>2.2163559554194577E-3</v>
      </c>
      <c r="CE31" s="25">
        <v>2.348917585346924E-3</v>
      </c>
      <c r="CF31" s="25">
        <v>2.1513958183335302E-3</v>
      </c>
      <c r="CG31" s="25">
        <v>2.1471655011834857E-3</v>
      </c>
      <c r="CH31" s="25">
        <v>2.3273090863052464E-3</v>
      </c>
      <c r="CI31" s="25">
        <v>3.1828963836679756E-3</v>
      </c>
      <c r="CJ31" s="25">
        <v>1.0395232752932091E-3</v>
      </c>
      <c r="CK31" s="25">
        <v>2.3675926630923471E-3</v>
      </c>
      <c r="CL31" s="25">
        <v>3.9212612438069847E-3</v>
      </c>
      <c r="CM31" s="25">
        <v>2.1331056320641039E-3</v>
      </c>
      <c r="CN31" s="25">
        <v>2.8787269644642713E-3</v>
      </c>
      <c r="CO31" s="25">
        <v>1.6952924906620188E-3</v>
      </c>
      <c r="CP31" s="25">
        <v>6.5467623251737094E-3</v>
      </c>
      <c r="CQ31" s="25">
        <v>7.9240932171729013E-3</v>
      </c>
      <c r="CR31" s="25">
        <v>2.1255318917186923E-3</v>
      </c>
      <c r="CS31" s="25">
        <v>5.0782395353029551E-2</v>
      </c>
      <c r="CT31" s="25">
        <v>1.540184730224183E-3</v>
      </c>
      <c r="CU31" s="25">
        <v>4.2298247431546074E-3</v>
      </c>
      <c r="CV31" s="25">
        <v>2.0711835655821405E-3</v>
      </c>
      <c r="CW31" s="25">
        <v>2.0778381674608766E-3</v>
      </c>
      <c r="CX31" s="25">
        <v>3.515520150686258E-3</v>
      </c>
      <c r="CY31" s="25">
        <v>7.8926232936745375E-3</v>
      </c>
      <c r="CZ31" s="25">
        <v>2.0336233478789162E-3</v>
      </c>
      <c r="DA31" s="25">
        <v>1.3872872631265357E-2</v>
      </c>
      <c r="DB31" s="26">
        <v>1.1133240689051259E-3</v>
      </c>
      <c r="DC31" s="41">
        <f t="shared" si="0"/>
        <v>1.5445091538165432</v>
      </c>
      <c r="DD31" s="41">
        <f t="shared" si="1"/>
        <v>0.83830527489341511</v>
      </c>
    </row>
    <row r="32" spans="1:108" x14ac:dyDescent="0.15">
      <c r="A32" s="37">
        <v>231</v>
      </c>
      <c r="B32" s="38" t="s">
        <v>28</v>
      </c>
      <c r="C32" s="25">
        <v>3.0464832243418328E-4</v>
      </c>
      <c r="D32" s="25">
        <v>1.5092915785636121E-4</v>
      </c>
      <c r="E32" s="25">
        <v>8.0078804182025592E-5</v>
      </c>
      <c r="F32" s="25">
        <v>2.9927985747805878E-4</v>
      </c>
      <c r="G32" s="25">
        <v>3.5091502151917412E-4</v>
      </c>
      <c r="H32" s="25">
        <v>0</v>
      </c>
      <c r="I32" s="25">
        <v>2.0739273995657465E-4</v>
      </c>
      <c r="J32" s="25">
        <v>1.7585475242664798E-4</v>
      </c>
      <c r="K32" s="25">
        <v>1.3483173818052525E-4</v>
      </c>
      <c r="L32" s="25">
        <v>1.9729520509057712E-4</v>
      </c>
      <c r="M32" s="25">
        <v>0</v>
      </c>
      <c r="N32" s="25">
        <v>2.0421368898419299E-4</v>
      </c>
      <c r="O32" s="25">
        <v>2.3549506160901175E-3</v>
      </c>
      <c r="P32" s="25">
        <v>5.4478168955853759E-4</v>
      </c>
      <c r="Q32" s="25">
        <v>1.0204480147351122E-3</v>
      </c>
      <c r="R32" s="25">
        <v>2.488946286190844E-4</v>
      </c>
      <c r="S32" s="25">
        <v>3.557799188413387E-4</v>
      </c>
      <c r="T32" s="25">
        <v>1.7224651187921618E-4</v>
      </c>
      <c r="U32" s="25">
        <v>3.8989913567625791E-4</v>
      </c>
      <c r="V32" s="25">
        <v>1.9120502760957073E-4</v>
      </c>
      <c r="W32" s="25">
        <v>0</v>
      </c>
      <c r="X32" s="25">
        <v>7.9357158764907856E-5</v>
      </c>
      <c r="Y32" s="25">
        <v>0</v>
      </c>
      <c r="Z32" s="25">
        <v>1.7403513368966392E-4</v>
      </c>
      <c r="AA32" s="25">
        <v>3.8949786565342903E-4</v>
      </c>
      <c r="AB32" s="25">
        <v>3.7663000626240875E-4</v>
      </c>
      <c r="AC32" s="25">
        <v>1.3601953136641194E-4</v>
      </c>
      <c r="AD32" s="25">
        <v>2.0300486730862144E-4</v>
      </c>
      <c r="AE32" s="25">
        <v>1.1803826555038599</v>
      </c>
      <c r="AF32" s="25">
        <v>2.4181319248029793E-4</v>
      </c>
      <c r="AG32" s="25">
        <v>1.5227255663913009E-4</v>
      </c>
      <c r="AH32" s="25">
        <v>6.7451424279604583E-4</v>
      </c>
      <c r="AI32" s="25">
        <v>1.0732351690074817E-3</v>
      </c>
      <c r="AJ32" s="25">
        <v>0</v>
      </c>
      <c r="AK32" s="25">
        <v>0</v>
      </c>
      <c r="AL32" s="25">
        <v>0</v>
      </c>
      <c r="AM32" s="25">
        <v>3.2703397424398365E-5</v>
      </c>
      <c r="AN32" s="25">
        <v>1.8764832068293564E-4</v>
      </c>
      <c r="AO32" s="25">
        <v>3.0191378537521875E-4</v>
      </c>
      <c r="AP32" s="25">
        <v>5.6861251726330849E-4</v>
      </c>
      <c r="AQ32" s="25">
        <v>1.12316990338071E-4</v>
      </c>
      <c r="AR32" s="25">
        <v>1.2146662015173761E-4</v>
      </c>
      <c r="AS32" s="25">
        <v>3.4216592430208833E-4</v>
      </c>
      <c r="AT32" s="25">
        <v>8.2558495176009432E-4</v>
      </c>
      <c r="AU32" s="25">
        <v>5.8004048411656886E-4</v>
      </c>
      <c r="AV32" s="25">
        <v>4.3981127069518699E-4</v>
      </c>
      <c r="AW32" s="25">
        <v>2.0185712946798571E-4</v>
      </c>
      <c r="AX32" s="25">
        <v>1.913209928266835E-4</v>
      </c>
      <c r="AY32" s="25">
        <v>4.0888491946764486E-4</v>
      </c>
      <c r="AZ32" s="25">
        <v>2.5173538220561422E-4</v>
      </c>
      <c r="BA32" s="25">
        <v>5.165272935263712E-4</v>
      </c>
      <c r="BB32" s="25">
        <v>0</v>
      </c>
      <c r="BC32" s="25">
        <v>1.2967667746372567E-4</v>
      </c>
      <c r="BD32" s="25">
        <v>1.3672543955705506E-4</v>
      </c>
      <c r="BE32" s="25">
        <v>2.4897842634171867E-4</v>
      </c>
      <c r="BF32" s="25">
        <v>2.4493596865148111E-3</v>
      </c>
      <c r="BG32" s="25">
        <v>2.26863832229858E-4</v>
      </c>
      <c r="BH32" s="25">
        <v>2.1474924263553222E-4</v>
      </c>
      <c r="BI32" s="25">
        <v>2.2739457725525546E-4</v>
      </c>
      <c r="BJ32" s="25">
        <v>2.0416565771891391E-4</v>
      </c>
      <c r="BK32" s="25">
        <v>2.5421818943132697E-4</v>
      </c>
      <c r="BL32" s="25">
        <v>2.1399173068561492E-4</v>
      </c>
      <c r="BM32" s="25">
        <v>6.339206453119986E-3</v>
      </c>
      <c r="BN32" s="25">
        <v>2.7031443013620933E-4</v>
      </c>
      <c r="BO32" s="25">
        <v>3.9505419181360443E-4</v>
      </c>
      <c r="BP32" s="25">
        <v>2.3406923011766282E-4</v>
      </c>
      <c r="BQ32" s="25">
        <v>2.1324056389821448E-4</v>
      </c>
      <c r="BR32" s="25">
        <v>7.9775098324621165E-5</v>
      </c>
      <c r="BS32" s="25">
        <v>6.1603392247719683E-5</v>
      </c>
      <c r="BT32" s="25">
        <v>1.9684692468804875E-5</v>
      </c>
      <c r="BU32" s="25">
        <v>2.7230832056061443E-4</v>
      </c>
      <c r="BV32" s="25">
        <v>6.9548875364151803E-5</v>
      </c>
      <c r="BW32" s="25">
        <v>3.5892442123924921E-4</v>
      </c>
      <c r="BX32" s="25">
        <v>1.6219145146389424E-4</v>
      </c>
      <c r="BY32" s="25">
        <v>2.0915937982383874E-4</v>
      </c>
      <c r="BZ32" s="25">
        <v>9.5085447960107703E-5</v>
      </c>
      <c r="CA32" s="25">
        <v>1.3778668286721838E-4</v>
      </c>
      <c r="CB32" s="25">
        <v>1.7686155118660675E-4</v>
      </c>
      <c r="CC32" s="25">
        <v>2.9197292730169462E-4</v>
      </c>
      <c r="CD32" s="25">
        <v>8.1726962759282745E-4</v>
      </c>
      <c r="CE32" s="25">
        <v>5.2881728324569697E-4</v>
      </c>
      <c r="CF32" s="25">
        <v>1.3808560401724562E-4</v>
      </c>
      <c r="CG32" s="25">
        <v>4.3825768213338363E-4</v>
      </c>
      <c r="CH32" s="25">
        <v>2.6120991974218767E-4</v>
      </c>
      <c r="CI32" s="25">
        <v>3.7474112449439493E-4</v>
      </c>
      <c r="CJ32" s="25">
        <v>1.3738987285601118E-4</v>
      </c>
      <c r="CK32" s="25">
        <v>5.9237694024201341E-4</v>
      </c>
      <c r="CL32" s="25">
        <v>2.0129985047896186E-4</v>
      </c>
      <c r="CM32" s="25">
        <v>2.5366905060043491E-4</v>
      </c>
      <c r="CN32" s="25">
        <v>1.8203936836196018E-4</v>
      </c>
      <c r="CO32" s="25">
        <v>1.0648769383546163E-4</v>
      </c>
      <c r="CP32" s="25">
        <v>2.1234078389790099E-3</v>
      </c>
      <c r="CQ32" s="25">
        <v>8.1963127741893724E-4</v>
      </c>
      <c r="CR32" s="25">
        <v>3.5713722191391139E-4</v>
      </c>
      <c r="CS32" s="25">
        <v>1.5111234673939407E-4</v>
      </c>
      <c r="CT32" s="25">
        <v>2.309614227371515E-4</v>
      </c>
      <c r="CU32" s="25">
        <v>3.9884943896082185E-4</v>
      </c>
      <c r="CV32" s="25">
        <v>2.1825276247632039E-4</v>
      </c>
      <c r="CW32" s="25">
        <v>3.9831134658783736E-4</v>
      </c>
      <c r="CX32" s="25">
        <v>3.3051639206003444E-4</v>
      </c>
      <c r="CY32" s="25">
        <v>9.070859085100251E-5</v>
      </c>
      <c r="CZ32" s="25">
        <v>1.0088162006415416E-3</v>
      </c>
      <c r="DA32" s="25">
        <v>5.8271175264564456E-4</v>
      </c>
      <c r="DB32" s="26">
        <v>5.2971966280415705E-4</v>
      </c>
      <c r="DC32" s="41">
        <f t="shared" si="0"/>
        <v>1.2213139608806931</v>
      </c>
      <c r="DD32" s="41">
        <f t="shared" si="1"/>
        <v>0.66288628537896388</v>
      </c>
    </row>
    <row r="33" spans="1:108" x14ac:dyDescent="0.15">
      <c r="A33" s="37">
        <v>251</v>
      </c>
      <c r="B33" s="38" t="s">
        <v>29</v>
      </c>
      <c r="C33" s="25">
        <v>9.0129260594788469E-4</v>
      </c>
      <c r="D33" s="25">
        <v>7.3667507277749974E-4</v>
      </c>
      <c r="E33" s="25">
        <v>6.5139272422926465E-4</v>
      </c>
      <c r="F33" s="25">
        <v>5.4902092610100111E-4</v>
      </c>
      <c r="G33" s="25">
        <v>6.793522352063824E-4</v>
      </c>
      <c r="H33" s="25">
        <v>0</v>
      </c>
      <c r="I33" s="25">
        <v>7.0331281691532303E-4</v>
      </c>
      <c r="J33" s="25">
        <v>8.4792753713138283E-4</v>
      </c>
      <c r="K33" s="25">
        <v>6.7957702163747215E-3</v>
      </c>
      <c r="L33" s="25">
        <v>6.6716402380184801E-4</v>
      </c>
      <c r="M33" s="25">
        <v>0</v>
      </c>
      <c r="N33" s="25">
        <v>5.7296105633046902E-4</v>
      </c>
      <c r="O33" s="25">
        <v>6.6206639479374739E-4</v>
      </c>
      <c r="P33" s="25">
        <v>7.532268529033576E-4</v>
      </c>
      <c r="Q33" s="25">
        <v>6.5927055220915739E-3</v>
      </c>
      <c r="R33" s="25">
        <v>6.9776677879220071E-4</v>
      </c>
      <c r="S33" s="25">
        <v>6.492022434463026E-4</v>
      </c>
      <c r="T33" s="25">
        <v>7.3925703911770701E-4</v>
      </c>
      <c r="U33" s="25">
        <v>6.6487737658041661E-4</v>
      </c>
      <c r="V33" s="25">
        <v>1.752008167987559E-3</v>
      </c>
      <c r="W33" s="25">
        <v>0</v>
      </c>
      <c r="X33" s="25">
        <v>1.4085754913409391E-3</v>
      </c>
      <c r="Y33" s="25">
        <v>0</v>
      </c>
      <c r="Z33" s="25">
        <v>1.6379038304497689E-2</v>
      </c>
      <c r="AA33" s="25">
        <v>9.6394333481697198E-3</v>
      </c>
      <c r="AB33" s="25">
        <v>4.5152452096144127E-4</v>
      </c>
      <c r="AC33" s="25">
        <v>3.589042147825584E-3</v>
      </c>
      <c r="AD33" s="25">
        <v>1.1881025194117069E-3</v>
      </c>
      <c r="AE33" s="25">
        <v>8.2928831584163515E-4</v>
      </c>
      <c r="AF33" s="25">
        <v>1.0485483452004325</v>
      </c>
      <c r="AG33" s="25">
        <v>6.2822124953127443E-4</v>
      </c>
      <c r="AH33" s="25">
        <v>4.2929834600802111E-4</v>
      </c>
      <c r="AI33" s="25">
        <v>8.2935103849232882E-3</v>
      </c>
      <c r="AJ33" s="25">
        <v>0</v>
      </c>
      <c r="AK33" s="25">
        <v>0</v>
      </c>
      <c r="AL33" s="25">
        <v>0</v>
      </c>
      <c r="AM33" s="25">
        <v>5.5454907066018286E-5</v>
      </c>
      <c r="AN33" s="25">
        <v>6.5288719344605984E-4</v>
      </c>
      <c r="AO33" s="25">
        <v>3.5880070688272932E-2</v>
      </c>
      <c r="AP33" s="25">
        <v>3.7428752699979421E-3</v>
      </c>
      <c r="AQ33" s="25">
        <v>3.0418052621677375E-3</v>
      </c>
      <c r="AR33" s="25">
        <v>2.5728213300762076E-3</v>
      </c>
      <c r="AS33" s="25">
        <v>1.4210452719062303E-3</v>
      </c>
      <c r="AT33" s="25">
        <v>7.1985167699610535E-3</v>
      </c>
      <c r="AU33" s="25">
        <v>6.1640823551799605E-3</v>
      </c>
      <c r="AV33" s="25">
        <v>1.2232490429160053E-2</v>
      </c>
      <c r="AW33" s="25">
        <v>4.7706064918459131E-3</v>
      </c>
      <c r="AX33" s="25">
        <v>5.4158376367888375E-3</v>
      </c>
      <c r="AY33" s="25">
        <v>5.3201614705260213E-3</v>
      </c>
      <c r="AZ33" s="25">
        <v>1.6307532428319494E-2</v>
      </c>
      <c r="BA33" s="25">
        <v>4.4671746892210457E-3</v>
      </c>
      <c r="BB33" s="25">
        <v>0</v>
      </c>
      <c r="BC33" s="25">
        <v>2.3354340816878275E-3</v>
      </c>
      <c r="BD33" s="25">
        <v>2.7103413441157192E-3</v>
      </c>
      <c r="BE33" s="25">
        <v>1.1171355639261376E-2</v>
      </c>
      <c r="BF33" s="25">
        <v>6.3141652622150423E-3</v>
      </c>
      <c r="BG33" s="25">
        <v>4.0345534824457049E-4</v>
      </c>
      <c r="BH33" s="25">
        <v>4.4125422203599024E-3</v>
      </c>
      <c r="BI33" s="25">
        <v>3.6625260642051006E-3</v>
      </c>
      <c r="BJ33" s="25">
        <v>9.0014938612022037E-4</v>
      </c>
      <c r="BK33" s="25">
        <v>2.5739065241755454E-3</v>
      </c>
      <c r="BL33" s="25">
        <v>1.2069057660682287E-3</v>
      </c>
      <c r="BM33" s="25">
        <v>4.4093379026242751E-4</v>
      </c>
      <c r="BN33" s="25">
        <v>7.6907362546522193E-4</v>
      </c>
      <c r="BO33" s="25">
        <v>6.356954126646154E-4</v>
      </c>
      <c r="BP33" s="25">
        <v>3.6823155185929454E-4</v>
      </c>
      <c r="BQ33" s="25">
        <v>2.2193546547681774E-4</v>
      </c>
      <c r="BR33" s="25">
        <v>1.5182412038078594E-4</v>
      </c>
      <c r="BS33" s="25">
        <v>1.8333916788093485E-4</v>
      </c>
      <c r="BT33" s="25">
        <v>7.7331581003357643E-5</v>
      </c>
      <c r="BU33" s="25">
        <v>1.1862603230615907E-3</v>
      </c>
      <c r="BV33" s="25">
        <v>2.3882640733512514E-4</v>
      </c>
      <c r="BW33" s="25">
        <v>2.051634250782761E-3</v>
      </c>
      <c r="BX33" s="25">
        <v>4.9686564141048449E-4</v>
      </c>
      <c r="BY33" s="25">
        <v>1.8062070178602391E-3</v>
      </c>
      <c r="BZ33" s="25">
        <v>2.9454979071553603E-4</v>
      </c>
      <c r="CA33" s="25">
        <v>4.3708838546085207E-4</v>
      </c>
      <c r="CB33" s="25">
        <v>4.2102502838555443E-4</v>
      </c>
      <c r="CC33" s="25">
        <v>1.2029111034399078E-4</v>
      </c>
      <c r="CD33" s="25">
        <v>3.6477499941237556E-4</v>
      </c>
      <c r="CE33" s="25">
        <v>5.4057167021950619E-4</v>
      </c>
      <c r="CF33" s="25">
        <v>4.5815731077189015E-4</v>
      </c>
      <c r="CG33" s="25">
        <v>3.8295271267812305E-4</v>
      </c>
      <c r="CH33" s="25">
        <v>6.5091969794126773E-4</v>
      </c>
      <c r="CI33" s="25">
        <v>5.4338446604211359E-4</v>
      </c>
      <c r="CJ33" s="25">
        <v>6.1876005287083726E-4</v>
      </c>
      <c r="CK33" s="25">
        <v>2.2133413135572541E-3</v>
      </c>
      <c r="CL33" s="25">
        <v>4.6626327498162402E-3</v>
      </c>
      <c r="CM33" s="25">
        <v>5.9829645048010069E-3</v>
      </c>
      <c r="CN33" s="25">
        <v>6.4110786984486771E-4</v>
      </c>
      <c r="CO33" s="25">
        <v>4.0493962811615717E-4</v>
      </c>
      <c r="CP33" s="25">
        <v>6.9324518931942471E-4</v>
      </c>
      <c r="CQ33" s="25">
        <v>1.2515098327098161E-3</v>
      </c>
      <c r="CR33" s="25">
        <v>5.4075321519322461E-4</v>
      </c>
      <c r="CS33" s="25">
        <v>7.615612550792481E-3</v>
      </c>
      <c r="CT33" s="25">
        <v>2.3904728697415724E-4</v>
      </c>
      <c r="CU33" s="25">
        <v>1.2276571519025613E-3</v>
      </c>
      <c r="CV33" s="25">
        <v>1.0084506170073939E-3</v>
      </c>
      <c r="CW33" s="25">
        <v>6.5160250720070736E-4</v>
      </c>
      <c r="CX33" s="25">
        <v>1.194047837219046E-3</v>
      </c>
      <c r="CY33" s="25">
        <v>1.142492078396851E-3</v>
      </c>
      <c r="CZ33" s="25">
        <v>4.2794731205825031E-4</v>
      </c>
      <c r="DA33" s="25">
        <v>2.0873312285436501E-3</v>
      </c>
      <c r="DB33" s="26">
        <v>8.5085171203157207E-4</v>
      </c>
      <c r="DC33" s="41">
        <f t="shared" si="0"/>
        <v>1.308230671415632</v>
      </c>
      <c r="DD33" s="41">
        <f t="shared" si="1"/>
        <v>0.71006162049289101</v>
      </c>
    </row>
    <row r="34" spans="1:108" x14ac:dyDescent="0.15">
      <c r="A34" s="37">
        <v>252</v>
      </c>
      <c r="B34" s="38" t="s">
        <v>30</v>
      </c>
      <c r="C34" s="25">
        <v>3.258018924908002E-4</v>
      </c>
      <c r="D34" s="25">
        <v>3.6651088025536839E-4</v>
      </c>
      <c r="E34" s="25">
        <v>3.3579691688434701E-4</v>
      </c>
      <c r="F34" s="25">
        <v>2.3614029749249418E-4</v>
      </c>
      <c r="G34" s="25">
        <v>2.2751304343538662E-4</v>
      </c>
      <c r="H34" s="25">
        <v>0</v>
      </c>
      <c r="I34" s="25">
        <v>4.8948687255056665E-4</v>
      </c>
      <c r="J34" s="25">
        <v>2.8028382575335826E-4</v>
      </c>
      <c r="K34" s="25">
        <v>2.0784806182080158E-4</v>
      </c>
      <c r="L34" s="25">
        <v>3.0300141241590558E-4</v>
      </c>
      <c r="M34" s="25">
        <v>0</v>
      </c>
      <c r="N34" s="25">
        <v>3.9225910590339429E-4</v>
      </c>
      <c r="O34" s="25">
        <v>2.1325438744606711E-4</v>
      </c>
      <c r="P34" s="25">
        <v>2.3984756066110783E-4</v>
      </c>
      <c r="Q34" s="25">
        <v>2.604410688195226E-4</v>
      </c>
      <c r="R34" s="25">
        <v>7.8758152508100925E-4</v>
      </c>
      <c r="S34" s="25">
        <v>5.611532988004953E-4</v>
      </c>
      <c r="T34" s="25">
        <v>2.5907310490780685E-4</v>
      </c>
      <c r="U34" s="25">
        <v>3.7862707244507395E-4</v>
      </c>
      <c r="V34" s="25">
        <v>6.5312049086480148E-4</v>
      </c>
      <c r="W34" s="25">
        <v>0</v>
      </c>
      <c r="X34" s="25">
        <v>3.8840241757560136E-4</v>
      </c>
      <c r="Y34" s="25">
        <v>0</v>
      </c>
      <c r="Z34" s="25">
        <v>3.0315334477534338E-4</v>
      </c>
      <c r="AA34" s="25">
        <v>3.2032641595800926E-4</v>
      </c>
      <c r="AB34" s="25">
        <v>3.538278700154254E-4</v>
      </c>
      <c r="AC34" s="25">
        <v>3.3049739384934844E-4</v>
      </c>
      <c r="AD34" s="25">
        <v>3.3719212297173636E-4</v>
      </c>
      <c r="AE34" s="25">
        <v>2.6163451874642961E-4</v>
      </c>
      <c r="AF34" s="25">
        <v>5.2726684092528565E-4</v>
      </c>
      <c r="AG34" s="25">
        <v>1.074765395956375</v>
      </c>
      <c r="AH34" s="25">
        <v>2.6378100199196935E-4</v>
      </c>
      <c r="AI34" s="25">
        <v>1.0882686109825708E-3</v>
      </c>
      <c r="AJ34" s="25">
        <v>0</v>
      </c>
      <c r="AK34" s="25">
        <v>0</v>
      </c>
      <c r="AL34" s="25">
        <v>0</v>
      </c>
      <c r="AM34" s="25">
        <v>7.6264747533244534E-5</v>
      </c>
      <c r="AN34" s="25">
        <v>8.1454607777557632E-4</v>
      </c>
      <c r="AO34" s="25">
        <v>6.8925393844741268E-4</v>
      </c>
      <c r="AP34" s="25">
        <v>4.8991734772106373E-4</v>
      </c>
      <c r="AQ34" s="25">
        <v>3.7657996238902843E-4</v>
      </c>
      <c r="AR34" s="25">
        <v>2.1838952018308794E-4</v>
      </c>
      <c r="AS34" s="25">
        <v>1.6037385292934022E-4</v>
      </c>
      <c r="AT34" s="25">
        <v>2.8770817259938077E-4</v>
      </c>
      <c r="AU34" s="25">
        <v>3.4958211303468863E-4</v>
      </c>
      <c r="AV34" s="25">
        <v>4.8772950155662588E-4</v>
      </c>
      <c r="AW34" s="25">
        <v>3.1501679957416815E-4</v>
      </c>
      <c r="AX34" s="25">
        <v>2.674997004045875E-4</v>
      </c>
      <c r="AY34" s="25">
        <v>3.2110199056421254E-4</v>
      </c>
      <c r="AZ34" s="25">
        <v>4.0997807799533379E-4</v>
      </c>
      <c r="BA34" s="25">
        <v>2.9526421807380592E-4</v>
      </c>
      <c r="BB34" s="25">
        <v>0</v>
      </c>
      <c r="BC34" s="25">
        <v>1.6413498398076451E-4</v>
      </c>
      <c r="BD34" s="25">
        <v>2.0023365899233612E-4</v>
      </c>
      <c r="BE34" s="25">
        <v>1.4583304025670284E-4</v>
      </c>
      <c r="BF34" s="25">
        <v>5.3069007019160026E-4</v>
      </c>
      <c r="BG34" s="25">
        <v>2.128270135412091E-4</v>
      </c>
      <c r="BH34" s="25">
        <v>3.1261691824490921E-2</v>
      </c>
      <c r="BI34" s="25">
        <v>3.6867914868200902E-2</v>
      </c>
      <c r="BJ34" s="25">
        <v>6.5429433348410851E-2</v>
      </c>
      <c r="BK34" s="25">
        <v>3.1002111125668152E-2</v>
      </c>
      <c r="BL34" s="25">
        <v>1.0909254647504631E-3</v>
      </c>
      <c r="BM34" s="25">
        <v>2.032532242848494E-3</v>
      </c>
      <c r="BN34" s="25">
        <v>2.1767207745887682E-3</v>
      </c>
      <c r="BO34" s="25">
        <v>4.3432678822208831E-4</v>
      </c>
      <c r="BP34" s="25">
        <v>2.9951583301038846E-4</v>
      </c>
      <c r="BQ34" s="25">
        <v>2.3018369949453496E-4</v>
      </c>
      <c r="BR34" s="25">
        <v>3.115307550789485E-4</v>
      </c>
      <c r="BS34" s="25">
        <v>8.2974540623644455E-4</v>
      </c>
      <c r="BT34" s="25">
        <v>6.6578393106153265E-4</v>
      </c>
      <c r="BU34" s="25">
        <v>9.4101166811490786E-4</v>
      </c>
      <c r="BV34" s="25">
        <v>7.152384605725278E-5</v>
      </c>
      <c r="BW34" s="25">
        <v>1.0843980519609803E-3</v>
      </c>
      <c r="BX34" s="25">
        <v>4.1665903305979773E-4</v>
      </c>
      <c r="BY34" s="25">
        <v>3.7083756877229868E-4</v>
      </c>
      <c r="BZ34" s="25">
        <v>2.9692719073865295E-4</v>
      </c>
      <c r="CA34" s="25">
        <v>8.6565982338392264E-4</v>
      </c>
      <c r="CB34" s="25">
        <v>8.757683743305342E-4</v>
      </c>
      <c r="CC34" s="25">
        <v>7.6656199467604061E-5</v>
      </c>
      <c r="CD34" s="25">
        <v>4.2469987600187261E-4</v>
      </c>
      <c r="CE34" s="25">
        <v>3.7872024788334767E-4</v>
      </c>
      <c r="CF34" s="25">
        <v>1.5484012635209624E-4</v>
      </c>
      <c r="CG34" s="25">
        <v>5.8182165555483627E-4</v>
      </c>
      <c r="CH34" s="25">
        <v>3.1691532913800957E-4</v>
      </c>
      <c r="CI34" s="25">
        <v>4.0196234549812405E-4</v>
      </c>
      <c r="CJ34" s="25">
        <v>3.736633825244946E-4</v>
      </c>
      <c r="CK34" s="25">
        <v>3.3826943764412058E-4</v>
      </c>
      <c r="CL34" s="25">
        <v>2.815610979746116E-4</v>
      </c>
      <c r="CM34" s="25">
        <v>2.2810469220130062E-4</v>
      </c>
      <c r="CN34" s="25">
        <v>2.3686597030721427E-4</v>
      </c>
      <c r="CO34" s="25">
        <v>1.4544312417986494E-4</v>
      </c>
      <c r="CP34" s="25">
        <v>1.7391129236166809E-4</v>
      </c>
      <c r="CQ34" s="25">
        <v>2.0788777280482092E-4</v>
      </c>
      <c r="CR34" s="25">
        <v>3.4502668770833354E-4</v>
      </c>
      <c r="CS34" s="25">
        <v>1.8331179622697017E-4</v>
      </c>
      <c r="CT34" s="25">
        <v>1.5478443428553111E-4</v>
      </c>
      <c r="CU34" s="25">
        <v>4.3080177200966092E-4</v>
      </c>
      <c r="CV34" s="25">
        <v>2.7895211718831987E-4</v>
      </c>
      <c r="CW34" s="25">
        <v>2.5993515715046136E-4</v>
      </c>
      <c r="CX34" s="25">
        <v>3.3996175382967967E-4</v>
      </c>
      <c r="CY34" s="25">
        <v>8.950640065237962E-5</v>
      </c>
      <c r="CZ34" s="25">
        <v>2.423394987744418E-4</v>
      </c>
      <c r="DA34" s="25">
        <v>4.7797472399853472E-4</v>
      </c>
      <c r="DB34" s="26">
        <v>9.5090523438463078E-4</v>
      </c>
      <c r="DC34" s="41">
        <f t="shared" si="0"/>
        <v>1.2779004358445227</v>
      </c>
      <c r="DD34" s="41">
        <f t="shared" si="1"/>
        <v>0.6935994348171427</v>
      </c>
    </row>
    <row r="35" spans="1:108" x14ac:dyDescent="0.15">
      <c r="A35" s="37">
        <v>253</v>
      </c>
      <c r="B35" s="38" t="s">
        <v>31</v>
      </c>
      <c r="C35" s="25">
        <v>1.7212422898907502E-4</v>
      </c>
      <c r="D35" s="25">
        <v>1.0033760467963985E-4</v>
      </c>
      <c r="E35" s="25">
        <v>1.200717323412561E-4</v>
      </c>
      <c r="F35" s="25">
        <v>7.6806976382656485E-5</v>
      </c>
      <c r="G35" s="25">
        <v>8.5460538171918513E-5</v>
      </c>
      <c r="H35" s="25">
        <v>0</v>
      </c>
      <c r="I35" s="25">
        <v>1.261921063370852E-4</v>
      </c>
      <c r="J35" s="25">
        <v>9.2592932442520884E-5</v>
      </c>
      <c r="K35" s="25">
        <v>1.5592067549028942E-4</v>
      </c>
      <c r="L35" s="25">
        <v>1.1548432821164517E-4</v>
      </c>
      <c r="M35" s="25">
        <v>0</v>
      </c>
      <c r="N35" s="25">
        <v>6.8850626570653102E-5</v>
      </c>
      <c r="O35" s="25">
        <v>6.0912713939348648E-5</v>
      </c>
      <c r="P35" s="25">
        <v>1.0178355582039325E-4</v>
      </c>
      <c r="Q35" s="25">
        <v>7.5851723448969535E-4</v>
      </c>
      <c r="R35" s="25">
        <v>1.1694981153635809E-4</v>
      </c>
      <c r="S35" s="25">
        <v>8.0594804113566133E-5</v>
      </c>
      <c r="T35" s="25">
        <v>6.4950957125797706E-5</v>
      </c>
      <c r="U35" s="25">
        <v>9.8619811662777827E-5</v>
      </c>
      <c r="V35" s="25">
        <v>3.8527043878456608E-4</v>
      </c>
      <c r="W35" s="25">
        <v>0</v>
      </c>
      <c r="X35" s="25">
        <v>7.1372678981207217E-5</v>
      </c>
      <c r="Y35" s="25">
        <v>0</v>
      </c>
      <c r="Z35" s="25">
        <v>9.3993979774929421E-5</v>
      </c>
      <c r="AA35" s="25">
        <v>1.4133481648865003E-4</v>
      </c>
      <c r="AB35" s="25">
        <v>4.204764287419283E-5</v>
      </c>
      <c r="AC35" s="25">
        <v>1.2895561426408324E-4</v>
      </c>
      <c r="AD35" s="25">
        <v>9.6878064408977842E-5</v>
      </c>
      <c r="AE35" s="25">
        <v>8.1391503511801108E-5</v>
      </c>
      <c r="AF35" s="25">
        <v>1.0009126974011605E-4</v>
      </c>
      <c r="AG35" s="25">
        <v>7.5243463361772926E-5</v>
      </c>
      <c r="AH35" s="25">
        <v>1.0027962233537426</v>
      </c>
      <c r="AI35" s="25">
        <v>1.5465454178124338E-4</v>
      </c>
      <c r="AJ35" s="25">
        <v>0</v>
      </c>
      <c r="AK35" s="25">
        <v>0</v>
      </c>
      <c r="AL35" s="25">
        <v>0</v>
      </c>
      <c r="AM35" s="25">
        <v>1.5625922183935941E-5</v>
      </c>
      <c r="AN35" s="25">
        <v>1.556300425342427E-4</v>
      </c>
      <c r="AO35" s="25">
        <v>1.6200385701670611E-4</v>
      </c>
      <c r="AP35" s="25">
        <v>8.2257249368930082E-5</v>
      </c>
      <c r="AQ35" s="25">
        <v>1.0508119745978026E-4</v>
      </c>
      <c r="AR35" s="25">
        <v>4.7345887260714269E-4</v>
      </c>
      <c r="AS35" s="25">
        <v>2.930706816511499E-4</v>
      </c>
      <c r="AT35" s="25">
        <v>3.8413198799502062E-3</v>
      </c>
      <c r="AU35" s="25">
        <v>1.1896114781816087E-2</v>
      </c>
      <c r="AV35" s="25">
        <v>3.953935638703511E-2</v>
      </c>
      <c r="AW35" s="25">
        <v>2.5968171594033399E-3</v>
      </c>
      <c r="AX35" s="25">
        <v>3.1157988228871676E-3</v>
      </c>
      <c r="AY35" s="25">
        <v>1.0811120105319609E-2</v>
      </c>
      <c r="AZ35" s="25">
        <v>3.617880695511656E-3</v>
      </c>
      <c r="BA35" s="25">
        <v>7.4111359093859824E-3</v>
      </c>
      <c r="BB35" s="25">
        <v>0</v>
      </c>
      <c r="BC35" s="25">
        <v>5.412445798520149E-4</v>
      </c>
      <c r="BD35" s="25">
        <v>3.380330985751216E-4</v>
      </c>
      <c r="BE35" s="25">
        <v>3.0461670500957639E-4</v>
      </c>
      <c r="BF35" s="25">
        <v>6.1167639684235001E-4</v>
      </c>
      <c r="BG35" s="25">
        <v>1.883964757418405E-4</v>
      </c>
      <c r="BH35" s="25">
        <v>5.3750210390874995E-3</v>
      </c>
      <c r="BI35" s="25">
        <v>8.257279213537735E-4</v>
      </c>
      <c r="BJ35" s="25">
        <v>3.7507706880405943E-4</v>
      </c>
      <c r="BK35" s="25">
        <v>2.9327488838445616E-3</v>
      </c>
      <c r="BL35" s="25">
        <v>2.3910133633524004E-4</v>
      </c>
      <c r="BM35" s="25">
        <v>8.7399068012680809E-5</v>
      </c>
      <c r="BN35" s="25">
        <v>1.3868990095630522E-4</v>
      </c>
      <c r="BO35" s="25">
        <v>3.007396267990357E-4</v>
      </c>
      <c r="BP35" s="25">
        <v>1.4314837220459606E-4</v>
      </c>
      <c r="BQ35" s="25">
        <v>5.648501256621866E-5</v>
      </c>
      <c r="BR35" s="25">
        <v>4.0557490003565804E-5</v>
      </c>
      <c r="BS35" s="25">
        <v>4.3484593806301262E-5</v>
      </c>
      <c r="BT35" s="25">
        <v>1.7348411460177965E-5</v>
      </c>
      <c r="BU35" s="25">
        <v>9.0021125411874134E-5</v>
      </c>
      <c r="BV35" s="25">
        <v>6.5414906323498883E-5</v>
      </c>
      <c r="BW35" s="25">
        <v>4.4062519071530595E-4</v>
      </c>
      <c r="BX35" s="25">
        <v>1.9654565421472084E-4</v>
      </c>
      <c r="BY35" s="25">
        <v>1.1048846278053636E-4</v>
      </c>
      <c r="BZ35" s="25">
        <v>2.3159923362562498E-4</v>
      </c>
      <c r="CA35" s="25">
        <v>8.6172576299332665E-5</v>
      </c>
      <c r="CB35" s="25">
        <v>9.5144730236806932E-5</v>
      </c>
      <c r="CC35" s="25">
        <v>2.0599729496783073E-5</v>
      </c>
      <c r="CD35" s="25">
        <v>1.020085332653395E-4</v>
      </c>
      <c r="CE35" s="25">
        <v>1.946357729714207E-4</v>
      </c>
      <c r="CF35" s="25">
        <v>1.0833238288938882E-4</v>
      </c>
      <c r="CG35" s="25">
        <v>1.067834587577287E-4</v>
      </c>
      <c r="CH35" s="25">
        <v>1.7845773892146745E-4</v>
      </c>
      <c r="CI35" s="25">
        <v>2.3036461574516868E-4</v>
      </c>
      <c r="CJ35" s="25">
        <v>1.5999423965119657E-4</v>
      </c>
      <c r="CK35" s="25">
        <v>1.8707051829003904E-4</v>
      </c>
      <c r="CL35" s="25">
        <v>3.6388963356407333E-4</v>
      </c>
      <c r="CM35" s="25">
        <v>2.3284352130198654E-4</v>
      </c>
      <c r="CN35" s="25">
        <v>6.9794329008737992E-4</v>
      </c>
      <c r="CO35" s="25">
        <v>3.6773636915853714E-4</v>
      </c>
      <c r="CP35" s="25">
        <v>2.4456381521467733E-4</v>
      </c>
      <c r="CQ35" s="25">
        <v>2.8619919925110276E-4</v>
      </c>
      <c r="CR35" s="25">
        <v>1.3203660372211623E-4</v>
      </c>
      <c r="CS35" s="25">
        <v>1.6565321904207459E-3</v>
      </c>
      <c r="CT35" s="25">
        <v>5.4508944897073475E-5</v>
      </c>
      <c r="CU35" s="25">
        <v>1.0518188572485761E-3</v>
      </c>
      <c r="CV35" s="25">
        <v>8.8571430091798293E-4</v>
      </c>
      <c r="CW35" s="25">
        <v>6.4324915810610821E-5</v>
      </c>
      <c r="CX35" s="25">
        <v>1.0981402626326534E-4</v>
      </c>
      <c r="CY35" s="25">
        <v>5.113577170280904E-5</v>
      </c>
      <c r="CZ35" s="25">
        <v>1.954824926978285E-4</v>
      </c>
      <c r="DA35" s="25">
        <v>1.5212252622585662E-3</v>
      </c>
      <c r="DB35" s="26">
        <v>5.709480220239965E-4</v>
      </c>
      <c r="DC35" s="41">
        <f t="shared" si="0"/>
        <v>1.1143307716375423</v>
      </c>
      <c r="DD35" s="41">
        <f t="shared" si="1"/>
        <v>0.60481957101483108</v>
      </c>
    </row>
    <row r="36" spans="1:108" x14ac:dyDescent="0.15">
      <c r="A36" s="37">
        <v>259</v>
      </c>
      <c r="B36" s="38" t="s">
        <v>32</v>
      </c>
      <c r="C36" s="25">
        <v>4.7974458060221535E-3</v>
      </c>
      <c r="D36" s="25">
        <v>3.3291423262516002E-3</v>
      </c>
      <c r="E36" s="25">
        <v>6.2717440341049134E-3</v>
      </c>
      <c r="F36" s="25">
        <v>8.8181162177555805E-4</v>
      </c>
      <c r="G36" s="25">
        <v>1.3768705360821957E-3</v>
      </c>
      <c r="H36" s="25">
        <v>0</v>
      </c>
      <c r="I36" s="25">
        <v>1.3242277877219403E-3</v>
      </c>
      <c r="J36" s="25">
        <v>2.0323877621487964E-3</v>
      </c>
      <c r="K36" s="25">
        <v>1.3530091425181555E-3</v>
      </c>
      <c r="L36" s="25">
        <v>2.6061029863911436E-3</v>
      </c>
      <c r="M36" s="25">
        <v>0</v>
      </c>
      <c r="N36" s="25">
        <v>6.6679742292324656E-4</v>
      </c>
      <c r="O36" s="25">
        <v>4.9924910761376404E-4</v>
      </c>
      <c r="P36" s="25">
        <v>1.100411640074589E-3</v>
      </c>
      <c r="Q36" s="25">
        <v>2.066252776143751E-3</v>
      </c>
      <c r="R36" s="25">
        <v>3.2839182418141787E-3</v>
      </c>
      <c r="S36" s="25">
        <v>1.5748256506081029E-3</v>
      </c>
      <c r="T36" s="25">
        <v>7.4293376287285211E-4</v>
      </c>
      <c r="U36" s="25">
        <v>9.7786173736781109E-3</v>
      </c>
      <c r="V36" s="25">
        <v>1.4913885292077865E-2</v>
      </c>
      <c r="W36" s="25">
        <v>0</v>
      </c>
      <c r="X36" s="25">
        <v>1.5753043105513891E-3</v>
      </c>
      <c r="Y36" s="25">
        <v>0</v>
      </c>
      <c r="Z36" s="25">
        <v>3.7552214018414182E-3</v>
      </c>
      <c r="AA36" s="25">
        <v>2.0628582796348429E-3</v>
      </c>
      <c r="AB36" s="25">
        <v>1.6028798293929346E-2</v>
      </c>
      <c r="AC36" s="25">
        <v>7.6974644941394939E-4</v>
      </c>
      <c r="AD36" s="25">
        <v>1.6778086376702495E-3</v>
      </c>
      <c r="AE36" s="25">
        <v>9.2484882268153849E-4</v>
      </c>
      <c r="AF36" s="25">
        <v>1.7686693015315724E-2</v>
      </c>
      <c r="AG36" s="25">
        <v>2.5602205960272212E-2</v>
      </c>
      <c r="AH36" s="25">
        <v>1.2880535328274966E-2</v>
      </c>
      <c r="AI36" s="25">
        <v>1.0607084863496627</v>
      </c>
      <c r="AJ36" s="25">
        <v>0</v>
      </c>
      <c r="AK36" s="25">
        <v>0</v>
      </c>
      <c r="AL36" s="25">
        <v>0</v>
      </c>
      <c r="AM36" s="25">
        <v>1.1764806148286392E-4</v>
      </c>
      <c r="AN36" s="25">
        <v>4.4832578145186921E-3</v>
      </c>
      <c r="AO36" s="25">
        <v>7.4012048494053774E-3</v>
      </c>
      <c r="AP36" s="25">
        <v>8.8209077765405257E-3</v>
      </c>
      <c r="AQ36" s="25">
        <v>3.8366368148628665E-3</v>
      </c>
      <c r="AR36" s="25">
        <v>1.2169067684886714E-2</v>
      </c>
      <c r="AS36" s="25">
        <v>1.0110766080275143E-2</v>
      </c>
      <c r="AT36" s="25">
        <v>5.0445776693192187E-3</v>
      </c>
      <c r="AU36" s="25">
        <v>1.7536713977372352E-2</v>
      </c>
      <c r="AV36" s="25">
        <v>7.7170702493115318E-3</v>
      </c>
      <c r="AW36" s="25">
        <v>1.3522084669074294E-2</v>
      </c>
      <c r="AX36" s="25">
        <v>5.6950987551782776E-3</v>
      </c>
      <c r="AY36" s="25">
        <v>6.7081287088776413E-3</v>
      </c>
      <c r="AZ36" s="25">
        <v>1.3872218108492569E-2</v>
      </c>
      <c r="BA36" s="25">
        <v>5.6339637886108681E-3</v>
      </c>
      <c r="BB36" s="25">
        <v>0</v>
      </c>
      <c r="BC36" s="25">
        <v>3.2828137531947647E-3</v>
      </c>
      <c r="BD36" s="25">
        <v>4.766226581324467E-3</v>
      </c>
      <c r="BE36" s="25">
        <v>2.8770146826870317E-3</v>
      </c>
      <c r="BF36" s="25">
        <v>4.0664648696727883E-3</v>
      </c>
      <c r="BG36" s="25">
        <v>9.2605214672946789E-4</v>
      </c>
      <c r="BH36" s="25">
        <v>1.0359099600053863E-2</v>
      </c>
      <c r="BI36" s="25">
        <v>1.6645617835272939E-2</v>
      </c>
      <c r="BJ36" s="25">
        <v>1.7296778204723234E-2</v>
      </c>
      <c r="BK36" s="25">
        <v>1.4046413225416521E-2</v>
      </c>
      <c r="BL36" s="25">
        <v>1.1400981592868508E-3</v>
      </c>
      <c r="BM36" s="25">
        <v>1.696570197865411E-3</v>
      </c>
      <c r="BN36" s="25">
        <v>6.0347800212978472E-3</v>
      </c>
      <c r="BO36" s="25">
        <v>9.0679287991897895E-4</v>
      </c>
      <c r="BP36" s="25">
        <v>6.8537207259791516E-4</v>
      </c>
      <c r="BQ36" s="25">
        <v>3.417152151147836E-4</v>
      </c>
      <c r="BR36" s="25">
        <v>3.0434453451069049E-4</v>
      </c>
      <c r="BS36" s="25">
        <v>4.744037311308003E-4</v>
      </c>
      <c r="BT36" s="25">
        <v>2.8568036348658509E-4</v>
      </c>
      <c r="BU36" s="25">
        <v>8.9395893352135433E-4</v>
      </c>
      <c r="BV36" s="25">
        <v>6.2237804360250944E-4</v>
      </c>
      <c r="BW36" s="25">
        <v>5.8776335367628505E-3</v>
      </c>
      <c r="BX36" s="25">
        <v>1.747259806946173E-3</v>
      </c>
      <c r="BY36" s="25">
        <v>2.9646628593096381E-3</v>
      </c>
      <c r="BZ36" s="25">
        <v>7.660471810553664E-4</v>
      </c>
      <c r="CA36" s="25">
        <v>7.0882776922230595E-4</v>
      </c>
      <c r="CB36" s="25">
        <v>7.326171159560711E-4</v>
      </c>
      <c r="CC36" s="25">
        <v>2.4355397880061473E-4</v>
      </c>
      <c r="CD36" s="25">
        <v>5.5339076054862642E-4</v>
      </c>
      <c r="CE36" s="25">
        <v>7.5530259954973431E-4</v>
      </c>
      <c r="CF36" s="25">
        <v>4.5276187720421469E-4</v>
      </c>
      <c r="CG36" s="25">
        <v>5.5914626974975005E-4</v>
      </c>
      <c r="CH36" s="25">
        <v>1.0546954455322322E-3</v>
      </c>
      <c r="CI36" s="25">
        <v>7.4224763568395884E-4</v>
      </c>
      <c r="CJ36" s="25">
        <v>1.2994364734920554E-3</v>
      </c>
      <c r="CK36" s="25">
        <v>9.8312326770376435E-4</v>
      </c>
      <c r="CL36" s="25">
        <v>1.3935716931908048E-3</v>
      </c>
      <c r="CM36" s="25">
        <v>8.1808494778363831E-4</v>
      </c>
      <c r="CN36" s="25">
        <v>4.5401170349831384E-4</v>
      </c>
      <c r="CO36" s="25">
        <v>3.5535187812892364E-4</v>
      </c>
      <c r="CP36" s="25">
        <v>4.7036747430603961E-4</v>
      </c>
      <c r="CQ36" s="25">
        <v>6.8026408172889349E-4</v>
      </c>
      <c r="CR36" s="25">
        <v>7.0824640510027553E-4</v>
      </c>
      <c r="CS36" s="25">
        <v>2.652435927910634E-3</v>
      </c>
      <c r="CT36" s="25">
        <v>3.2353030420544386E-4</v>
      </c>
      <c r="CU36" s="25">
        <v>1.3111755386736442E-3</v>
      </c>
      <c r="CV36" s="25">
        <v>9.9282770643304482E-4</v>
      </c>
      <c r="CW36" s="25">
        <v>6.9235239891699875E-4</v>
      </c>
      <c r="CX36" s="25">
        <v>1.5301961848146329E-3</v>
      </c>
      <c r="CY36" s="25">
        <v>4.7916089068653138E-4</v>
      </c>
      <c r="CZ36" s="25">
        <v>1.3537591614660633E-3</v>
      </c>
      <c r="DA36" s="25">
        <v>7.777713675473974E-3</v>
      </c>
      <c r="DB36" s="26">
        <v>1.6264322200357638E-3</v>
      </c>
      <c r="DC36" s="41">
        <f t="shared" si="0"/>
        <v>1.4556542489495596</v>
      </c>
      <c r="DD36" s="41">
        <f t="shared" si="1"/>
        <v>0.7900779560289829</v>
      </c>
    </row>
    <row r="37" spans="1:108" x14ac:dyDescent="0.15">
      <c r="A37" s="37">
        <v>261</v>
      </c>
      <c r="B37" s="38" t="s">
        <v>33</v>
      </c>
      <c r="C37" s="25">
        <v>-9.7342304657096779E-6</v>
      </c>
      <c r="D37" s="25">
        <v>-4.2300593072416198E-6</v>
      </c>
      <c r="E37" s="25">
        <v>-8.2511548009706255E-6</v>
      </c>
      <c r="F37" s="25">
        <v>-5.3138733351522749E-6</v>
      </c>
      <c r="G37" s="25">
        <v>1.1098486757023709E-4</v>
      </c>
      <c r="H37" s="25">
        <v>0</v>
      </c>
      <c r="I37" s="25">
        <v>-9.526862176045801E-6</v>
      </c>
      <c r="J37" s="25">
        <v>-4.9364851507659217E-6</v>
      </c>
      <c r="K37" s="25">
        <v>-4.9042670316901102E-5</v>
      </c>
      <c r="L37" s="25">
        <v>-3.8456533387384944E-6</v>
      </c>
      <c r="M37" s="25">
        <v>0</v>
      </c>
      <c r="N37" s="25">
        <v>-6.288916484814186E-6</v>
      </c>
      <c r="O37" s="25">
        <v>-8.7249132647899064E-6</v>
      </c>
      <c r="P37" s="25">
        <v>-1.1363918939331812E-5</v>
      </c>
      <c r="Q37" s="25">
        <v>-8.8122396689877555E-5</v>
      </c>
      <c r="R37" s="25">
        <v>-8.2726120035443828E-6</v>
      </c>
      <c r="S37" s="25">
        <v>-7.8287249540297298E-6</v>
      </c>
      <c r="T37" s="25">
        <v>-5.1282079560815336E-6</v>
      </c>
      <c r="U37" s="25">
        <v>7.2250467791631377E-7</v>
      </c>
      <c r="V37" s="25">
        <v>1.4548019942024049E-4</v>
      </c>
      <c r="W37" s="25">
        <v>0</v>
      </c>
      <c r="X37" s="25">
        <v>-1.4107875671249688E-5</v>
      </c>
      <c r="Y37" s="25">
        <v>0</v>
      </c>
      <c r="Z37" s="25">
        <v>-3.1378092125049299E-5</v>
      </c>
      <c r="AA37" s="25">
        <v>-1.2372880448037463E-5</v>
      </c>
      <c r="AB37" s="25">
        <v>-2.9251330755875177E-6</v>
      </c>
      <c r="AC37" s="25">
        <v>-1.0115378975167692E-5</v>
      </c>
      <c r="AD37" s="25">
        <v>-2.801905122454631E-5</v>
      </c>
      <c r="AE37" s="25">
        <v>-2.8768735535363929E-5</v>
      </c>
      <c r="AF37" s="25">
        <v>-8.7043669789205913E-6</v>
      </c>
      <c r="AG37" s="25">
        <v>-1.1282458269039042E-5</v>
      </c>
      <c r="AH37" s="25">
        <v>-1.9352923193083571E-5</v>
      </c>
      <c r="AI37" s="25">
        <v>-3.6410214299041883E-5</v>
      </c>
      <c r="AJ37" s="25">
        <v>1</v>
      </c>
      <c r="AK37" s="25">
        <v>0</v>
      </c>
      <c r="AL37" s="25">
        <v>0</v>
      </c>
      <c r="AM37" s="25">
        <v>-1.0923301039667242E-3</v>
      </c>
      <c r="AN37" s="25">
        <v>1.1514355656835392E-5</v>
      </c>
      <c r="AO37" s="25">
        <v>5.1538960292194821E-6</v>
      </c>
      <c r="AP37" s="25">
        <v>-6.3128678958609735E-4</v>
      </c>
      <c r="AQ37" s="25">
        <v>-1.300811924987417E-3</v>
      </c>
      <c r="AR37" s="25">
        <v>-6.3901636126738836E-4</v>
      </c>
      <c r="AS37" s="25">
        <v>-3.8722067175814458E-4</v>
      </c>
      <c r="AT37" s="25">
        <v>-2.421728552352858E-4</v>
      </c>
      <c r="AU37" s="25">
        <v>-3.3031356952001664E-5</v>
      </c>
      <c r="AV37" s="25">
        <v>-6.5260930210368309E-5</v>
      </c>
      <c r="AW37" s="25">
        <v>-2.65217901533416E-4</v>
      </c>
      <c r="AX37" s="25">
        <v>-4.4681683970722086E-4</v>
      </c>
      <c r="AY37" s="25">
        <v>-4.893513230786355E-5</v>
      </c>
      <c r="AZ37" s="25">
        <v>-1.8344262008981456E-4</v>
      </c>
      <c r="BA37" s="25">
        <v>-1.944713602994183E-4</v>
      </c>
      <c r="BB37" s="25">
        <v>0</v>
      </c>
      <c r="BC37" s="25">
        <v>-1.2108837389175983E-4</v>
      </c>
      <c r="BD37" s="25">
        <v>5.0023061543312307E-3</v>
      </c>
      <c r="BE37" s="25">
        <v>-5.7954511188909358E-4</v>
      </c>
      <c r="BF37" s="25">
        <v>-1.586221897844248E-4</v>
      </c>
      <c r="BG37" s="25">
        <v>4.2537346990227759E-5</v>
      </c>
      <c r="BH37" s="25">
        <v>-8.1118962898797133E-5</v>
      </c>
      <c r="BI37" s="25">
        <v>-4.3919523895632594E-4</v>
      </c>
      <c r="BJ37" s="25">
        <v>-1.2199704622294628E-4</v>
      </c>
      <c r="BK37" s="25">
        <v>-1.0770512305879074E-4</v>
      </c>
      <c r="BL37" s="25">
        <v>-2.2830405709205533E-5</v>
      </c>
      <c r="BM37" s="25">
        <v>-2.435398250823708E-5</v>
      </c>
      <c r="BN37" s="25">
        <v>-3.4350001068123083E-5</v>
      </c>
      <c r="BO37" s="25">
        <v>-6.1956331828961913E-6</v>
      </c>
      <c r="BP37" s="25">
        <v>-8.6652492344954949E-6</v>
      </c>
      <c r="BQ37" s="25">
        <v>-3.9913192679262474E-6</v>
      </c>
      <c r="BR37" s="25">
        <v>-4.7286736218522719E-6</v>
      </c>
      <c r="BS37" s="25">
        <v>-1.0443405705871306E-5</v>
      </c>
      <c r="BT37" s="25">
        <v>-7.3420066412628225E-6</v>
      </c>
      <c r="BU37" s="25">
        <v>-6.1753312633973549E-5</v>
      </c>
      <c r="BV37" s="25">
        <v>-5.3433607089417487E-8</v>
      </c>
      <c r="BW37" s="25">
        <v>-2.3750451906825977E-5</v>
      </c>
      <c r="BX37" s="25">
        <v>2.6412305590977318E-4</v>
      </c>
      <c r="BY37" s="25">
        <v>-7.8555227576433592E-5</v>
      </c>
      <c r="BZ37" s="25">
        <v>-7.7309934328782225E-6</v>
      </c>
      <c r="CA37" s="25">
        <v>-1.7969957647232113E-5</v>
      </c>
      <c r="CB37" s="25">
        <v>-1.1264637626842684E-5</v>
      </c>
      <c r="CC37" s="25">
        <v>-2.9894325706307303E-6</v>
      </c>
      <c r="CD37" s="25">
        <v>-9.674826422035874E-6</v>
      </c>
      <c r="CE37" s="25">
        <v>-8.9857844814702163E-6</v>
      </c>
      <c r="CF37" s="25">
        <v>-5.865911340643696E-6</v>
      </c>
      <c r="CG37" s="25">
        <v>-1.1258624642166435E-5</v>
      </c>
      <c r="CH37" s="25">
        <v>-8.0173309728919422E-6</v>
      </c>
      <c r="CI37" s="25">
        <v>-1.126870111807825E-5</v>
      </c>
      <c r="CJ37" s="25">
        <v>-5.7780873442155271E-6</v>
      </c>
      <c r="CK37" s="25">
        <v>-6.9284986380065748E-6</v>
      </c>
      <c r="CL37" s="25">
        <v>-1.6549646993084583E-5</v>
      </c>
      <c r="CM37" s="25">
        <v>-4.8652467341648427E-6</v>
      </c>
      <c r="CN37" s="25">
        <v>-6.8579544176965088E-6</v>
      </c>
      <c r="CO37" s="25">
        <v>-3.9218801164946003E-6</v>
      </c>
      <c r="CP37" s="25">
        <v>-7.6573284898661876E-6</v>
      </c>
      <c r="CQ37" s="25">
        <v>-1.6814304839123899E-5</v>
      </c>
      <c r="CR37" s="25">
        <v>-8.3254519740486898E-6</v>
      </c>
      <c r="CS37" s="25">
        <v>-7.2545671968418901E-5</v>
      </c>
      <c r="CT37" s="25">
        <v>-6.7490516542771412E-6</v>
      </c>
      <c r="CU37" s="25">
        <v>-1.0103399727011138E-5</v>
      </c>
      <c r="CV37" s="25">
        <v>-1.0766305005087713E-5</v>
      </c>
      <c r="CW37" s="25">
        <v>-9.4466056519149275E-6</v>
      </c>
      <c r="CX37" s="25">
        <v>-8.7219733073539449E-6</v>
      </c>
      <c r="CY37" s="25">
        <v>-4.4836547185939821E-6</v>
      </c>
      <c r="CZ37" s="25">
        <v>-7.8113056833326303E-6</v>
      </c>
      <c r="DA37" s="25">
        <v>-3.3952592324685885E-5</v>
      </c>
      <c r="DB37" s="26">
        <v>-1.1611402297936578E-5</v>
      </c>
      <c r="DC37" s="41">
        <f t="shared" si="0"/>
        <v>0.99737355803219907</v>
      </c>
      <c r="DD37" s="41">
        <f t="shared" si="1"/>
        <v>0.541339306841634</v>
      </c>
    </row>
    <row r="38" spans="1:108" x14ac:dyDescent="0.15">
      <c r="A38" s="37">
        <v>262</v>
      </c>
      <c r="B38" s="38" t="s">
        <v>34</v>
      </c>
      <c r="C38" s="25">
        <v>1.525901159882277E-3</v>
      </c>
      <c r="D38" s="25">
        <v>1.3625598139069739E-3</v>
      </c>
      <c r="E38" s="25">
        <v>1.1964037490545436E-3</v>
      </c>
      <c r="F38" s="25">
        <v>8.5415015074487874E-4</v>
      </c>
      <c r="G38" s="25">
        <v>3.2907556711645699E-3</v>
      </c>
      <c r="H38" s="25">
        <v>0</v>
      </c>
      <c r="I38" s="25">
        <v>1.5753612971217946E-3</v>
      </c>
      <c r="J38" s="25">
        <v>1.4999140551853389E-3</v>
      </c>
      <c r="K38" s="25">
        <v>4.5049149130372869E-3</v>
      </c>
      <c r="L38" s="25">
        <v>1.3580138170785801E-3</v>
      </c>
      <c r="M38" s="25">
        <v>0</v>
      </c>
      <c r="N38" s="25">
        <v>9.8356345337309603E-4</v>
      </c>
      <c r="O38" s="25">
        <v>1.0357911701804874E-3</v>
      </c>
      <c r="P38" s="25">
        <v>1.9456397343309883E-3</v>
      </c>
      <c r="Q38" s="25">
        <v>2.2919509652858772E-2</v>
      </c>
      <c r="R38" s="25">
        <v>1.9216823575884101E-3</v>
      </c>
      <c r="S38" s="25">
        <v>1.3667011567104919E-3</v>
      </c>
      <c r="T38" s="25">
        <v>8.4263526372753525E-4</v>
      </c>
      <c r="U38" s="25">
        <v>1.2578883902311696E-3</v>
      </c>
      <c r="V38" s="25">
        <v>4.6087379073681128E-3</v>
      </c>
      <c r="W38" s="25">
        <v>0</v>
      </c>
      <c r="X38" s="25">
        <v>1.9818973508762393E-3</v>
      </c>
      <c r="Y38" s="25">
        <v>0</v>
      </c>
      <c r="Z38" s="25">
        <v>3.7842934859378427E-3</v>
      </c>
      <c r="AA38" s="25">
        <v>2.305128019502764E-3</v>
      </c>
      <c r="AB38" s="25">
        <v>6.5473330188748897E-4</v>
      </c>
      <c r="AC38" s="25">
        <v>2.6895798862857181E-3</v>
      </c>
      <c r="AD38" s="25">
        <v>5.804825293323432E-3</v>
      </c>
      <c r="AE38" s="25">
        <v>2.9686041958962399E-3</v>
      </c>
      <c r="AF38" s="25">
        <v>2.3756342560769393E-3</v>
      </c>
      <c r="AG38" s="25">
        <v>9.3558603305459714E-3</v>
      </c>
      <c r="AH38" s="25">
        <v>2.2065478814284447E-3</v>
      </c>
      <c r="AI38" s="25">
        <v>8.8526921495690122E-3</v>
      </c>
      <c r="AJ38" s="25">
        <v>0</v>
      </c>
      <c r="AK38" s="25">
        <v>1</v>
      </c>
      <c r="AL38" s="25">
        <v>0</v>
      </c>
      <c r="AM38" s="25">
        <v>0.24829254534160183</v>
      </c>
      <c r="AN38" s="25">
        <v>3.7768987942797955E-3</v>
      </c>
      <c r="AO38" s="25">
        <v>4.8403228438405645E-3</v>
      </c>
      <c r="AP38" s="25">
        <v>0.19835734837744351</v>
      </c>
      <c r="AQ38" s="25">
        <v>0.10632139455829541</v>
      </c>
      <c r="AR38" s="25">
        <v>5.0475648298327777E-2</v>
      </c>
      <c r="AS38" s="25">
        <v>5.6514388097191337E-2</v>
      </c>
      <c r="AT38" s="25">
        <v>2.2232725349672435E-2</v>
      </c>
      <c r="AU38" s="25">
        <v>5.41430775319312E-3</v>
      </c>
      <c r="AV38" s="25">
        <v>1.4277231765476283E-2</v>
      </c>
      <c r="AW38" s="25">
        <v>5.8778157975440892E-2</v>
      </c>
      <c r="AX38" s="25">
        <v>4.0008019148192193E-2</v>
      </c>
      <c r="AY38" s="25">
        <v>1.0474970563200058E-2</v>
      </c>
      <c r="AZ38" s="25">
        <v>2.5335106471839841E-2</v>
      </c>
      <c r="BA38" s="25">
        <v>1.095370437532233E-2</v>
      </c>
      <c r="BB38" s="25">
        <v>0</v>
      </c>
      <c r="BC38" s="25">
        <v>2.4627077249937054E-2</v>
      </c>
      <c r="BD38" s="25">
        <v>9.6225459471182814E-2</v>
      </c>
      <c r="BE38" s="25">
        <v>3.8371755441032142E-2</v>
      </c>
      <c r="BF38" s="25">
        <v>1.0257752687789515E-2</v>
      </c>
      <c r="BG38" s="25">
        <v>1.8482884457940328E-3</v>
      </c>
      <c r="BH38" s="25">
        <v>3.6020809893020242E-2</v>
      </c>
      <c r="BI38" s="25">
        <v>3.9830107712237439E-2</v>
      </c>
      <c r="BJ38" s="25">
        <v>2.8345421891920086E-2</v>
      </c>
      <c r="BK38" s="25">
        <v>4.2392653532891886E-2</v>
      </c>
      <c r="BL38" s="25">
        <v>2.7560150602380976E-3</v>
      </c>
      <c r="BM38" s="25">
        <v>2.7589616133216763E-3</v>
      </c>
      <c r="BN38" s="25">
        <v>3.5726477458056832E-3</v>
      </c>
      <c r="BO38" s="25">
        <v>1.1118867640793639E-3</v>
      </c>
      <c r="BP38" s="25">
        <v>1.0291289254398559E-3</v>
      </c>
      <c r="BQ38" s="25">
        <v>6.4146144442414805E-4</v>
      </c>
      <c r="BR38" s="25">
        <v>5.6234859560778526E-4</v>
      </c>
      <c r="BS38" s="25">
        <v>1.0828420047727535E-3</v>
      </c>
      <c r="BT38" s="25">
        <v>6.8987419214082792E-4</v>
      </c>
      <c r="BU38" s="25">
        <v>4.5512830254474182E-3</v>
      </c>
      <c r="BV38" s="25">
        <v>5.6243798643206347E-4</v>
      </c>
      <c r="BW38" s="25">
        <v>4.2571790182986463E-3</v>
      </c>
      <c r="BX38" s="25">
        <v>6.6395794315825723E-3</v>
      </c>
      <c r="BY38" s="25">
        <v>6.0938906470671709E-3</v>
      </c>
      <c r="BZ38" s="25">
        <v>9.6023116367448128E-4</v>
      </c>
      <c r="CA38" s="25">
        <v>1.9102583454735243E-3</v>
      </c>
      <c r="CB38" s="25">
        <v>2.5956613920664492E-3</v>
      </c>
      <c r="CC38" s="25">
        <v>3.5011781271196825E-4</v>
      </c>
      <c r="CD38" s="25">
        <v>1.1268119813628624E-3</v>
      </c>
      <c r="CE38" s="25">
        <v>1.1306536813256193E-3</v>
      </c>
      <c r="CF38" s="25">
        <v>9.3458596090252035E-4</v>
      </c>
      <c r="CG38" s="25">
        <v>1.2988031875136939E-3</v>
      </c>
      <c r="CH38" s="25">
        <v>1.1910637108432482E-3</v>
      </c>
      <c r="CI38" s="25">
        <v>1.8506547368358683E-3</v>
      </c>
      <c r="CJ38" s="25">
        <v>7.4021181854033323E-4</v>
      </c>
      <c r="CK38" s="25">
        <v>1.1567262466792342E-3</v>
      </c>
      <c r="CL38" s="25">
        <v>1.9112759889400024E-3</v>
      </c>
      <c r="CM38" s="25">
        <v>9.0031253342978982E-4</v>
      </c>
      <c r="CN38" s="25">
        <v>8.6508821896192517E-4</v>
      </c>
      <c r="CO38" s="25">
        <v>5.0373693191734078E-4</v>
      </c>
      <c r="CP38" s="25">
        <v>1.1313965830688215E-3</v>
      </c>
      <c r="CQ38" s="25">
        <v>2.2192821277365639E-3</v>
      </c>
      <c r="CR38" s="25">
        <v>1.0638973276538136E-3</v>
      </c>
      <c r="CS38" s="25">
        <v>1.1162775580039534E-2</v>
      </c>
      <c r="CT38" s="25">
        <v>7.4332223080740588E-4</v>
      </c>
      <c r="CU38" s="25">
        <v>1.5082115307690142E-3</v>
      </c>
      <c r="CV38" s="25">
        <v>1.425872719627934E-3</v>
      </c>
      <c r="CW38" s="25">
        <v>1.0664246379614947E-3</v>
      </c>
      <c r="CX38" s="25">
        <v>1.1285783170622277E-3</v>
      </c>
      <c r="CY38" s="25">
        <v>6.0979576357632608E-4</v>
      </c>
      <c r="CZ38" s="25">
        <v>1.1929645510295943E-3</v>
      </c>
      <c r="DA38" s="25">
        <v>3.5748249932522772E-3</v>
      </c>
      <c r="DB38" s="26">
        <v>2.9578782358728019E-3</v>
      </c>
      <c r="DC38" s="41">
        <f t="shared" si="0"/>
        <v>2.3565229706682937</v>
      </c>
      <c r="DD38" s="41">
        <f t="shared" si="1"/>
        <v>1.27903783013343</v>
      </c>
    </row>
    <row r="39" spans="1:108" x14ac:dyDescent="0.15">
      <c r="A39" s="37">
        <v>263</v>
      </c>
      <c r="B39" s="38" t="s">
        <v>35</v>
      </c>
      <c r="C39" s="25">
        <v>3.6932900947704789E-4</v>
      </c>
      <c r="D39" s="25">
        <v>2.925088554550413E-4</v>
      </c>
      <c r="E39" s="25">
        <v>4.2480096105621126E-4</v>
      </c>
      <c r="F39" s="25">
        <v>2.4208015583198004E-4</v>
      </c>
      <c r="G39" s="25">
        <v>1.0168559947003951E-3</v>
      </c>
      <c r="H39" s="25">
        <v>0</v>
      </c>
      <c r="I39" s="25">
        <v>1.4581341792662208E-3</v>
      </c>
      <c r="J39" s="25">
        <v>2.8079379083436294E-4</v>
      </c>
      <c r="K39" s="25">
        <v>3.7893761080774573E-4</v>
      </c>
      <c r="L39" s="25">
        <v>2.9082991075432687E-4</v>
      </c>
      <c r="M39" s="25">
        <v>0</v>
      </c>
      <c r="N39" s="25">
        <v>1.9259954025774447E-4</v>
      </c>
      <c r="O39" s="25">
        <v>1.6037146776761257E-4</v>
      </c>
      <c r="P39" s="25">
        <v>3.2714535170745649E-4</v>
      </c>
      <c r="Q39" s="25">
        <v>8.2418913531229318E-4</v>
      </c>
      <c r="R39" s="25">
        <v>3.4678888742729251E-4</v>
      </c>
      <c r="S39" s="25">
        <v>2.2173253185641599E-4</v>
      </c>
      <c r="T39" s="25">
        <v>1.6101389695508833E-4</v>
      </c>
      <c r="U39" s="25">
        <v>2.8965388689814435E-4</v>
      </c>
      <c r="V39" s="25">
        <v>6.1016875990094026E-4</v>
      </c>
      <c r="W39" s="25">
        <v>0</v>
      </c>
      <c r="X39" s="25">
        <v>2.2889443773082326E-4</v>
      </c>
      <c r="Y39" s="25">
        <v>0</v>
      </c>
      <c r="Z39" s="25">
        <v>3.5732021958469234E-4</v>
      </c>
      <c r="AA39" s="25">
        <v>2.4664956073204331E-4</v>
      </c>
      <c r="AB39" s="25">
        <v>1.5237888087434541E-4</v>
      </c>
      <c r="AC39" s="25">
        <v>2.789260700760355E-4</v>
      </c>
      <c r="AD39" s="25">
        <v>3.7413045724725267E-4</v>
      </c>
      <c r="AE39" s="25">
        <v>5.0084110286707296E-4</v>
      </c>
      <c r="AF39" s="25">
        <v>4.0458528353850756E-4</v>
      </c>
      <c r="AG39" s="25">
        <v>3.6204065058962351E-4</v>
      </c>
      <c r="AH39" s="25">
        <v>1.5084449510701329E-3</v>
      </c>
      <c r="AI39" s="25">
        <v>8.955467900752641E-4</v>
      </c>
      <c r="AJ39" s="25">
        <v>0</v>
      </c>
      <c r="AK39" s="25">
        <v>0</v>
      </c>
      <c r="AL39" s="25">
        <v>1</v>
      </c>
      <c r="AM39" s="25">
        <v>4.7453155817392444E-5</v>
      </c>
      <c r="AN39" s="25">
        <v>7.3832726344597586E-4</v>
      </c>
      <c r="AO39" s="25">
        <v>5.9548210595476844E-4</v>
      </c>
      <c r="AP39" s="25">
        <v>1.7683426235089453E-2</v>
      </c>
      <c r="AQ39" s="25">
        <v>5.585299228875149E-3</v>
      </c>
      <c r="AR39" s="25">
        <v>1.8453066041770421E-2</v>
      </c>
      <c r="AS39" s="25">
        <v>2.9421830348760288E-2</v>
      </c>
      <c r="AT39" s="25">
        <v>3.5671007003323339E-3</v>
      </c>
      <c r="AU39" s="25">
        <v>7.0911370790978682E-4</v>
      </c>
      <c r="AV39" s="25">
        <v>1.3766207300808938E-3</v>
      </c>
      <c r="AW39" s="25">
        <v>2.2416872961676246E-2</v>
      </c>
      <c r="AX39" s="25">
        <v>2.3669254554109782E-3</v>
      </c>
      <c r="AY39" s="25">
        <v>1.7111590116315049E-3</v>
      </c>
      <c r="AZ39" s="25">
        <v>2.5326499173730309E-3</v>
      </c>
      <c r="BA39" s="25">
        <v>1.44105103762967E-3</v>
      </c>
      <c r="BB39" s="25">
        <v>0</v>
      </c>
      <c r="BC39" s="25">
        <v>2.5793701556739875E-2</v>
      </c>
      <c r="BD39" s="25">
        <v>2.3488377218153347E-2</v>
      </c>
      <c r="BE39" s="25">
        <v>1.0240268382000562E-2</v>
      </c>
      <c r="BF39" s="25">
        <v>1.2985739133400448E-3</v>
      </c>
      <c r="BG39" s="25">
        <v>4.6411023939125275E-4</v>
      </c>
      <c r="BH39" s="25">
        <v>2.0876203125448308E-3</v>
      </c>
      <c r="BI39" s="25">
        <v>2.5570761075612621E-3</v>
      </c>
      <c r="BJ39" s="25">
        <v>2.1800032795545603E-3</v>
      </c>
      <c r="BK39" s="25">
        <v>6.8601483748613181E-3</v>
      </c>
      <c r="BL39" s="25">
        <v>8.4386179735812018E-4</v>
      </c>
      <c r="BM39" s="25">
        <v>2.838162130153097E-4</v>
      </c>
      <c r="BN39" s="25">
        <v>5.7896556598641612E-4</v>
      </c>
      <c r="BO39" s="25">
        <v>2.9445655851858551E-4</v>
      </c>
      <c r="BP39" s="25">
        <v>1.9430079157761084E-4</v>
      </c>
      <c r="BQ39" s="25">
        <v>1.210622109660077E-4</v>
      </c>
      <c r="BR39" s="25">
        <v>9.0858701226464945E-5</v>
      </c>
      <c r="BS39" s="25">
        <v>1.0864124468362917E-4</v>
      </c>
      <c r="BT39" s="25">
        <v>5.1388406766080722E-5</v>
      </c>
      <c r="BU39" s="25">
        <v>1.0211776896845307E-3</v>
      </c>
      <c r="BV39" s="25">
        <v>1.7662670054587788E-4</v>
      </c>
      <c r="BW39" s="25">
        <v>1.6351224544016046E-3</v>
      </c>
      <c r="BX39" s="25">
        <v>1.4520874402572633E-3</v>
      </c>
      <c r="BY39" s="25">
        <v>1.5375158821072409E-3</v>
      </c>
      <c r="BZ39" s="25">
        <v>1.8987887458708601E-4</v>
      </c>
      <c r="CA39" s="25">
        <v>2.7235344673580641E-4</v>
      </c>
      <c r="CB39" s="25">
        <v>3.0549129472244287E-4</v>
      </c>
      <c r="CC39" s="25">
        <v>8.6623122425991871E-5</v>
      </c>
      <c r="CD39" s="25">
        <v>2.2186593333496941E-4</v>
      </c>
      <c r="CE39" s="25">
        <v>2.5002733607811407E-4</v>
      </c>
      <c r="CF39" s="25">
        <v>2.5042235600494968E-4</v>
      </c>
      <c r="CG39" s="25">
        <v>2.2264309129677704E-4</v>
      </c>
      <c r="CH39" s="25">
        <v>2.4716662376962861E-4</v>
      </c>
      <c r="CI39" s="25">
        <v>3.4877480619750859E-4</v>
      </c>
      <c r="CJ39" s="25">
        <v>1.1613670040913432E-4</v>
      </c>
      <c r="CK39" s="25">
        <v>2.4305491970418982E-4</v>
      </c>
      <c r="CL39" s="25">
        <v>2.5649021114120479E-4</v>
      </c>
      <c r="CM39" s="25">
        <v>1.9285977352932353E-4</v>
      </c>
      <c r="CN39" s="25">
        <v>1.5211149159615112E-4</v>
      </c>
      <c r="CO39" s="25">
        <v>9.2447995685964699E-5</v>
      </c>
      <c r="CP39" s="25">
        <v>1.6918480125896913E-4</v>
      </c>
      <c r="CQ39" s="25">
        <v>9.5221010034026831E-4</v>
      </c>
      <c r="CR39" s="25">
        <v>2.2215531144342108E-4</v>
      </c>
      <c r="CS39" s="25">
        <v>6.4375502585247817E-3</v>
      </c>
      <c r="CT39" s="25">
        <v>1.2499620768006609E-4</v>
      </c>
      <c r="CU39" s="25">
        <v>3.5377480684768405E-4</v>
      </c>
      <c r="CV39" s="25">
        <v>2.2989082293745189E-4</v>
      </c>
      <c r="CW39" s="25">
        <v>1.7827308828533494E-4</v>
      </c>
      <c r="CX39" s="25">
        <v>2.2865124489505868E-4</v>
      </c>
      <c r="CY39" s="25">
        <v>9.5877304708619451E-5</v>
      </c>
      <c r="CZ39" s="25">
        <v>1.7756386717555933E-4</v>
      </c>
      <c r="DA39" s="25">
        <v>5.2347687948010142E-4</v>
      </c>
      <c r="DB39" s="26">
        <v>3.3701958116030172E-4</v>
      </c>
      <c r="DC39" s="41">
        <f t="shared" si="0"/>
        <v>1.2186828035256083</v>
      </c>
      <c r="DD39" s="41">
        <f t="shared" si="1"/>
        <v>0.66145818565913261</v>
      </c>
    </row>
    <row r="40" spans="1:108" x14ac:dyDescent="0.15">
      <c r="A40" s="37">
        <v>269</v>
      </c>
      <c r="B40" s="38" t="s">
        <v>36</v>
      </c>
      <c r="C40" s="25">
        <v>6.6924889818787922E-4</v>
      </c>
      <c r="D40" s="25">
        <v>5.9743371207980286E-4</v>
      </c>
      <c r="E40" s="25">
        <v>4.834079531204801E-4</v>
      </c>
      <c r="F40" s="25">
        <v>3.5645321248765568E-4</v>
      </c>
      <c r="G40" s="25">
        <v>1.0162809677812632E-3</v>
      </c>
      <c r="H40" s="25">
        <v>0</v>
      </c>
      <c r="I40" s="25">
        <v>6.3056417701252911E-4</v>
      </c>
      <c r="J40" s="25">
        <v>6.9333304654244934E-4</v>
      </c>
      <c r="K40" s="25">
        <v>2.5131232067350513E-3</v>
      </c>
      <c r="L40" s="25">
        <v>6.0548868948165065E-4</v>
      </c>
      <c r="M40" s="25">
        <v>0</v>
      </c>
      <c r="N40" s="25">
        <v>4.6258199614169929E-4</v>
      </c>
      <c r="O40" s="25">
        <v>4.4146702366098091E-4</v>
      </c>
      <c r="P40" s="25">
        <v>8.6537839502681842E-4</v>
      </c>
      <c r="Q40" s="25">
        <v>2.5944641477782335E-2</v>
      </c>
      <c r="R40" s="25">
        <v>8.9593944999764635E-4</v>
      </c>
      <c r="S40" s="25">
        <v>6.524057596576276E-4</v>
      </c>
      <c r="T40" s="25">
        <v>3.7459693073662377E-4</v>
      </c>
      <c r="U40" s="25">
        <v>6.218366312590038E-4</v>
      </c>
      <c r="V40" s="25">
        <v>3.4412759042362962E-3</v>
      </c>
      <c r="W40" s="25">
        <v>0</v>
      </c>
      <c r="X40" s="25">
        <v>1.052710159203556E-3</v>
      </c>
      <c r="Y40" s="25">
        <v>0</v>
      </c>
      <c r="Z40" s="25">
        <v>2.0895058826049663E-3</v>
      </c>
      <c r="AA40" s="25">
        <v>1.2473380653671381E-3</v>
      </c>
      <c r="AB40" s="25">
        <v>3.1032497481489569E-4</v>
      </c>
      <c r="AC40" s="25">
        <v>6.8043670083484185E-4</v>
      </c>
      <c r="AD40" s="25">
        <v>1.8379577520241683E-3</v>
      </c>
      <c r="AE40" s="25">
        <v>1.5508324226786996E-3</v>
      </c>
      <c r="AF40" s="25">
        <v>1.228668255076509E-3</v>
      </c>
      <c r="AG40" s="25">
        <v>2.3052592577445458E-3</v>
      </c>
      <c r="AH40" s="25">
        <v>1.7149071837243813E-3</v>
      </c>
      <c r="AI40" s="25">
        <v>6.0240237020258965E-3</v>
      </c>
      <c r="AJ40" s="25">
        <v>0</v>
      </c>
      <c r="AK40" s="25">
        <v>0</v>
      </c>
      <c r="AL40" s="25">
        <v>0</v>
      </c>
      <c r="AM40" s="25">
        <v>1.0000840990953188</v>
      </c>
      <c r="AN40" s="25">
        <v>8.8264838957926054E-4</v>
      </c>
      <c r="AO40" s="25">
        <v>2.4900320040533316E-3</v>
      </c>
      <c r="AP40" s="25">
        <v>0.11867925299039984</v>
      </c>
      <c r="AQ40" s="25">
        <v>6.1905129746053882E-2</v>
      </c>
      <c r="AR40" s="25">
        <v>2.1108394184432163E-2</v>
      </c>
      <c r="AS40" s="25">
        <v>1.6512692294125646E-2</v>
      </c>
      <c r="AT40" s="25">
        <v>1.1658593960210411E-2</v>
      </c>
      <c r="AU40" s="25">
        <v>3.1063228401744668E-3</v>
      </c>
      <c r="AV40" s="25">
        <v>9.5045506414357193E-3</v>
      </c>
      <c r="AW40" s="25">
        <v>2.35308052608065E-2</v>
      </c>
      <c r="AX40" s="25">
        <v>2.7177215464748217E-2</v>
      </c>
      <c r="AY40" s="25">
        <v>4.2672855583363693E-3</v>
      </c>
      <c r="AZ40" s="25">
        <v>1.2968587264918251E-2</v>
      </c>
      <c r="BA40" s="25">
        <v>6.8560892386892534E-3</v>
      </c>
      <c r="BB40" s="25">
        <v>0</v>
      </c>
      <c r="BC40" s="25">
        <v>6.2764650568368947E-3</v>
      </c>
      <c r="BD40" s="25">
        <v>2.3322718197590016E-2</v>
      </c>
      <c r="BE40" s="25">
        <v>2.2150828269626503E-2</v>
      </c>
      <c r="BF40" s="25">
        <v>3.6370417491718757E-3</v>
      </c>
      <c r="BG40" s="25">
        <v>6.2706642258516328E-4</v>
      </c>
      <c r="BH40" s="25">
        <v>1.091632845184114E-2</v>
      </c>
      <c r="BI40" s="25">
        <v>1.6691123910596198E-2</v>
      </c>
      <c r="BJ40" s="25">
        <v>5.4496976949764903E-3</v>
      </c>
      <c r="BK40" s="25">
        <v>1.1204109766308432E-2</v>
      </c>
      <c r="BL40" s="25">
        <v>1.1294449145804971E-3</v>
      </c>
      <c r="BM40" s="25">
        <v>1.1911471641602499E-3</v>
      </c>
      <c r="BN40" s="25">
        <v>1.5483190754578353E-3</v>
      </c>
      <c r="BO40" s="25">
        <v>5.0521523752459791E-4</v>
      </c>
      <c r="BP40" s="25">
        <v>4.8713271611508746E-4</v>
      </c>
      <c r="BQ40" s="25">
        <v>3.1697059288532961E-4</v>
      </c>
      <c r="BR40" s="25">
        <v>2.5138492695851207E-4</v>
      </c>
      <c r="BS40" s="25">
        <v>4.9786245527223187E-4</v>
      </c>
      <c r="BT40" s="25">
        <v>3.0034464294930878E-4</v>
      </c>
      <c r="BU40" s="25">
        <v>2.4368092886140167E-3</v>
      </c>
      <c r="BV40" s="25">
        <v>2.3109500585675921E-4</v>
      </c>
      <c r="BW40" s="25">
        <v>1.624929577326768E-3</v>
      </c>
      <c r="BX40" s="25">
        <v>1.9382248298048332E-3</v>
      </c>
      <c r="BY40" s="25">
        <v>3.2947508294470175E-3</v>
      </c>
      <c r="BZ40" s="25">
        <v>4.2820758608025415E-4</v>
      </c>
      <c r="CA40" s="25">
        <v>9.1751138941470901E-4</v>
      </c>
      <c r="CB40" s="25">
        <v>9.5090700767038892E-4</v>
      </c>
      <c r="CC40" s="25">
        <v>1.6842170502680945E-4</v>
      </c>
      <c r="CD40" s="25">
        <v>5.5165460230772827E-4</v>
      </c>
      <c r="CE40" s="25">
        <v>5.2382333206989695E-4</v>
      </c>
      <c r="CF40" s="25">
        <v>4.2057844129863399E-4</v>
      </c>
      <c r="CG40" s="25">
        <v>6.3103622309831247E-4</v>
      </c>
      <c r="CH40" s="25">
        <v>5.725661760158519E-4</v>
      </c>
      <c r="CI40" s="25">
        <v>9.2270173085100824E-4</v>
      </c>
      <c r="CJ40" s="25">
        <v>3.4597655178350155E-4</v>
      </c>
      <c r="CK40" s="25">
        <v>5.7708256155977495E-4</v>
      </c>
      <c r="CL40" s="25">
        <v>1.0182883977478655E-3</v>
      </c>
      <c r="CM40" s="25">
        <v>4.3085432034033156E-4</v>
      </c>
      <c r="CN40" s="25">
        <v>4.8548549802161995E-4</v>
      </c>
      <c r="CO40" s="25">
        <v>2.6253984988387703E-4</v>
      </c>
      <c r="CP40" s="25">
        <v>7.0176093807440391E-4</v>
      </c>
      <c r="CQ40" s="25">
        <v>9.0974225116485276E-4</v>
      </c>
      <c r="CR40" s="25">
        <v>5.0284232076291025E-4</v>
      </c>
      <c r="CS40" s="25">
        <v>4.0002053233135198E-3</v>
      </c>
      <c r="CT40" s="25">
        <v>3.7302242695636776E-4</v>
      </c>
      <c r="CU40" s="25">
        <v>6.8338447341264132E-4</v>
      </c>
      <c r="CV40" s="25">
        <v>7.3680713779686173E-4</v>
      </c>
      <c r="CW40" s="25">
        <v>5.1696483820989198E-4</v>
      </c>
      <c r="CX40" s="25">
        <v>5.6511955568089582E-4</v>
      </c>
      <c r="CY40" s="25">
        <v>3.0302549352436206E-4</v>
      </c>
      <c r="CZ40" s="25">
        <v>5.7089700130159035E-4</v>
      </c>
      <c r="DA40" s="25">
        <v>1.6265457711141019E-3</v>
      </c>
      <c r="DB40" s="26">
        <v>9.1024286473028934E-4</v>
      </c>
      <c r="DC40" s="41">
        <f t="shared" si="0"/>
        <v>1.5196763272670093</v>
      </c>
      <c r="DD40" s="41">
        <f t="shared" si="1"/>
        <v>0.82482688958534067</v>
      </c>
    </row>
    <row r="41" spans="1:108" x14ac:dyDescent="0.15">
      <c r="A41" s="37">
        <v>271</v>
      </c>
      <c r="B41" s="38" t="s">
        <v>37</v>
      </c>
      <c r="C41" s="25">
        <v>2.3335487433143458E-3</v>
      </c>
      <c r="D41" s="25">
        <v>1.703809804954161E-3</v>
      </c>
      <c r="E41" s="25">
        <v>1.6884052973385178E-3</v>
      </c>
      <c r="F41" s="25">
        <v>9.9828738559676962E-4</v>
      </c>
      <c r="G41" s="25">
        <v>2.1101194290367043E-3</v>
      </c>
      <c r="H41" s="25">
        <v>0</v>
      </c>
      <c r="I41" s="25">
        <v>2.332458576487353E-3</v>
      </c>
      <c r="J41" s="25">
        <v>2.0308814154284152E-3</v>
      </c>
      <c r="K41" s="25">
        <v>4.1023798474672819E-3</v>
      </c>
      <c r="L41" s="25">
        <v>2.0021009723313571E-3</v>
      </c>
      <c r="M41" s="25">
        <v>0</v>
      </c>
      <c r="N41" s="25">
        <v>1.8120172663342613E-3</v>
      </c>
      <c r="O41" s="25">
        <v>1.4176656071875782E-3</v>
      </c>
      <c r="P41" s="25">
        <v>2.0845954313708209E-3</v>
      </c>
      <c r="Q41" s="25">
        <v>9.7681145909144073E-3</v>
      </c>
      <c r="R41" s="25">
        <v>4.4118299452584695E-3</v>
      </c>
      <c r="S41" s="25">
        <v>2.541673450636061E-3</v>
      </c>
      <c r="T41" s="25">
        <v>2.532502920712487E-3</v>
      </c>
      <c r="U41" s="25">
        <v>5.9782319900000521E-3</v>
      </c>
      <c r="V41" s="25">
        <v>9.0007718288402164E-2</v>
      </c>
      <c r="W41" s="25">
        <v>0</v>
      </c>
      <c r="X41" s="25">
        <v>4.3486192286156539E-3</v>
      </c>
      <c r="Y41" s="25">
        <v>0</v>
      </c>
      <c r="Z41" s="25">
        <v>7.9246987892216195E-3</v>
      </c>
      <c r="AA41" s="25">
        <v>1.2442539717106555E-2</v>
      </c>
      <c r="AB41" s="25">
        <v>9.8758817849147005E-4</v>
      </c>
      <c r="AC41" s="25">
        <v>4.0090987761461335E-3</v>
      </c>
      <c r="AD41" s="25">
        <v>7.4602467931336467E-3</v>
      </c>
      <c r="AE41" s="25">
        <v>3.8847759775819221E-3</v>
      </c>
      <c r="AF41" s="25">
        <v>2.2601426839156457E-2</v>
      </c>
      <c r="AG41" s="25">
        <v>1.7243745767095606E-3</v>
      </c>
      <c r="AH41" s="25">
        <v>2.5376649321340702E-2</v>
      </c>
      <c r="AI41" s="25">
        <v>1.8095356177845395E-2</v>
      </c>
      <c r="AJ41" s="25">
        <v>0</v>
      </c>
      <c r="AK41" s="25">
        <v>0</v>
      </c>
      <c r="AL41" s="25">
        <v>0</v>
      </c>
      <c r="AM41" s="25">
        <v>1.4743814758415687E-4</v>
      </c>
      <c r="AN41" s="25">
        <v>1.3518593220329396</v>
      </c>
      <c r="AO41" s="25">
        <v>0.64029983281505387</v>
      </c>
      <c r="AP41" s="25">
        <v>5.2156105530134458E-2</v>
      </c>
      <c r="AQ41" s="25">
        <v>5.7331546386642951E-2</v>
      </c>
      <c r="AR41" s="25">
        <v>2.7210250966760406E-2</v>
      </c>
      <c r="AS41" s="25">
        <v>1.8750641234055173E-2</v>
      </c>
      <c r="AT41" s="25">
        <v>6.9097787893572349E-2</v>
      </c>
      <c r="AU41" s="25">
        <v>8.3971715837553446E-2</v>
      </c>
      <c r="AV41" s="25">
        <v>9.2946464775873788E-2</v>
      </c>
      <c r="AW41" s="25">
        <v>7.6879167144947191E-2</v>
      </c>
      <c r="AX41" s="25">
        <v>4.4542819661550867E-2</v>
      </c>
      <c r="AY41" s="25">
        <v>5.4862064096216662E-2</v>
      </c>
      <c r="AZ41" s="25">
        <v>0.13014746074217198</v>
      </c>
      <c r="BA41" s="25">
        <v>4.6991172644872944E-2</v>
      </c>
      <c r="BB41" s="25">
        <v>0</v>
      </c>
      <c r="BC41" s="25">
        <v>4.7766287837394401E-2</v>
      </c>
      <c r="BD41" s="25">
        <v>2.6188192128480486E-2</v>
      </c>
      <c r="BE41" s="25">
        <v>1.958103606248892E-2</v>
      </c>
      <c r="BF41" s="25">
        <v>2.2185244482441229E-2</v>
      </c>
      <c r="BG41" s="25">
        <v>1.372829946309147E-3</v>
      </c>
      <c r="BH41" s="25">
        <v>1.1153229235426231E-2</v>
      </c>
      <c r="BI41" s="25">
        <v>1.5871539427190266E-2</v>
      </c>
      <c r="BJ41" s="25">
        <v>6.3712369980072486E-3</v>
      </c>
      <c r="BK41" s="25">
        <v>3.635784621480672E-2</v>
      </c>
      <c r="BL41" s="25">
        <v>5.8146625435332219E-3</v>
      </c>
      <c r="BM41" s="25">
        <v>1.6036402750026165E-3</v>
      </c>
      <c r="BN41" s="25">
        <v>3.2278675603459859E-3</v>
      </c>
      <c r="BO41" s="25">
        <v>1.8851016907001832E-3</v>
      </c>
      <c r="BP41" s="25">
        <v>1.0627261931239504E-3</v>
      </c>
      <c r="BQ41" s="25">
        <v>6.4451499078929664E-4</v>
      </c>
      <c r="BR41" s="25">
        <v>5.1766170527157724E-4</v>
      </c>
      <c r="BS41" s="25">
        <v>6.4324051809553674E-4</v>
      </c>
      <c r="BT41" s="25">
        <v>3.151457455150642E-4</v>
      </c>
      <c r="BU41" s="25">
        <v>2.6614789845032056E-3</v>
      </c>
      <c r="BV41" s="25">
        <v>6.0834743606460486E-4</v>
      </c>
      <c r="BW41" s="25">
        <v>5.1967748621054109E-3</v>
      </c>
      <c r="BX41" s="25">
        <v>2.4752258714748556E-3</v>
      </c>
      <c r="BY41" s="25">
        <v>3.5160666680760723E-3</v>
      </c>
      <c r="BZ41" s="25">
        <v>8.9894202676844598E-4</v>
      </c>
      <c r="CA41" s="25">
        <v>1.6672622155091917E-3</v>
      </c>
      <c r="CB41" s="25">
        <v>1.5102471562605693E-3</v>
      </c>
      <c r="CC41" s="25">
        <v>2.9650402468287896E-4</v>
      </c>
      <c r="CD41" s="25">
        <v>1.1549496064483882E-3</v>
      </c>
      <c r="CE41" s="25">
        <v>2.0042642165176271E-3</v>
      </c>
      <c r="CF41" s="25">
        <v>1.312394407603576E-3</v>
      </c>
      <c r="CG41" s="25">
        <v>1.2197583962915274E-3</v>
      </c>
      <c r="CH41" s="25">
        <v>3.3550423738637723E-3</v>
      </c>
      <c r="CI41" s="25">
        <v>2.0630535428143395E-3</v>
      </c>
      <c r="CJ41" s="25">
        <v>7.4145357183000359E-4</v>
      </c>
      <c r="CK41" s="25">
        <v>2.3673515422979827E-3</v>
      </c>
      <c r="CL41" s="25">
        <v>5.6485426941010105E-3</v>
      </c>
      <c r="CM41" s="25">
        <v>2.6865927465309883E-3</v>
      </c>
      <c r="CN41" s="25">
        <v>1.2202881036009012E-3</v>
      </c>
      <c r="CO41" s="25">
        <v>8.6532721667180478E-4</v>
      </c>
      <c r="CP41" s="25">
        <v>1.2131775194178308E-3</v>
      </c>
      <c r="CQ41" s="25">
        <v>3.3505979748307867E-3</v>
      </c>
      <c r="CR41" s="25">
        <v>1.8487484191330678E-3</v>
      </c>
      <c r="CS41" s="25">
        <v>1.7780115997745649E-2</v>
      </c>
      <c r="CT41" s="25">
        <v>8.0271449296262217E-4</v>
      </c>
      <c r="CU41" s="25">
        <v>2.2301918370514714E-3</v>
      </c>
      <c r="CV41" s="25">
        <v>1.6883687270334896E-3</v>
      </c>
      <c r="CW41" s="25">
        <v>1.8643392296588551E-3</v>
      </c>
      <c r="CX41" s="25">
        <v>1.6600219097303974E-3</v>
      </c>
      <c r="CY41" s="25">
        <v>1.4140726881554002E-3</v>
      </c>
      <c r="CZ41" s="25">
        <v>1.3301257124595219E-3</v>
      </c>
      <c r="DA41" s="25">
        <v>1.0187561656365153E-2</v>
      </c>
      <c r="DB41" s="26">
        <v>2.7484314238065358E-3</v>
      </c>
      <c r="DC41" s="41">
        <f t="shared" si="0"/>
        <v>3.2900558440553409</v>
      </c>
      <c r="DD41" s="41">
        <f t="shared" si="1"/>
        <v>1.7857266575275366</v>
      </c>
    </row>
    <row r="42" spans="1:108" x14ac:dyDescent="0.15">
      <c r="A42" s="37">
        <v>272</v>
      </c>
      <c r="B42" s="38" t="s">
        <v>38</v>
      </c>
      <c r="C42" s="25">
        <v>1.5084305535725926E-3</v>
      </c>
      <c r="D42" s="25">
        <v>1.2976600212449368E-3</v>
      </c>
      <c r="E42" s="25">
        <v>1.5621273744083656E-3</v>
      </c>
      <c r="F42" s="25">
        <v>8.9164860804294009E-4</v>
      </c>
      <c r="G42" s="25">
        <v>1.7119188986599334E-3</v>
      </c>
      <c r="H42" s="25">
        <v>0</v>
      </c>
      <c r="I42" s="25">
        <v>2.385176035937805E-3</v>
      </c>
      <c r="J42" s="25">
        <v>1.6469603062783116E-3</v>
      </c>
      <c r="K42" s="25">
        <v>2.6134567486135302E-3</v>
      </c>
      <c r="L42" s="25">
        <v>1.3504384459246599E-3</v>
      </c>
      <c r="M42" s="25">
        <v>0</v>
      </c>
      <c r="N42" s="25">
        <v>1.190297104028311E-3</v>
      </c>
      <c r="O42" s="25">
        <v>9.6624351908577348E-4</v>
      </c>
      <c r="P42" s="25">
        <v>1.8194637856793299E-3</v>
      </c>
      <c r="Q42" s="25">
        <v>1.1716828025003777E-2</v>
      </c>
      <c r="R42" s="25">
        <v>2.2660220262928589E-3</v>
      </c>
      <c r="S42" s="25">
        <v>1.5447856157465739E-3</v>
      </c>
      <c r="T42" s="25">
        <v>3.1003029874860149E-3</v>
      </c>
      <c r="U42" s="25">
        <v>1.608117931901281E-3</v>
      </c>
      <c r="V42" s="25">
        <v>7.3049790223377485E-3</v>
      </c>
      <c r="W42" s="25">
        <v>0</v>
      </c>
      <c r="X42" s="25">
        <v>1.3014990765168107E-3</v>
      </c>
      <c r="Y42" s="25">
        <v>0</v>
      </c>
      <c r="Z42" s="25">
        <v>4.4285301609545639E-3</v>
      </c>
      <c r="AA42" s="25">
        <v>4.1197560559763004E-3</v>
      </c>
      <c r="AB42" s="25">
        <v>6.3229096962685828E-4</v>
      </c>
      <c r="AC42" s="25">
        <v>3.1004413124131203E-3</v>
      </c>
      <c r="AD42" s="25">
        <v>4.4748045677156173E-3</v>
      </c>
      <c r="AE42" s="25">
        <v>3.791242117021849E-3</v>
      </c>
      <c r="AF42" s="25">
        <v>2.7218315158188235E-3</v>
      </c>
      <c r="AG42" s="25">
        <v>1.2630672168176286E-3</v>
      </c>
      <c r="AH42" s="25">
        <v>2.3412907735743203E-3</v>
      </c>
      <c r="AI42" s="25">
        <v>5.9166438102222973E-3</v>
      </c>
      <c r="AJ42" s="25">
        <v>0</v>
      </c>
      <c r="AK42" s="25">
        <v>0</v>
      </c>
      <c r="AL42" s="25">
        <v>0</v>
      </c>
      <c r="AM42" s="25">
        <v>1.8700749408274105E-4</v>
      </c>
      <c r="AN42" s="25">
        <v>2.6272930951289457E-3</v>
      </c>
      <c r="AO42" s="25">
        <v>1.0467724613121743</v>
      </c>
      <c r="AP42" s="25">
        <v>7.781935714391143E-2</v>
      </c>
      <c r="AQ42" s="25">
        <v>3.1511487345355582E-2</v>
      </c>
      <c r="AR42" s="25">
        <v>3.6014894167232588E-2</v>
      </c>
      <c r="AS42" s="25">
        <v>2.4859435734932139E-2</v>
      </c>
      <c r="AT42" s="25">
        <v>3.3618953828814128E-2</v>
      </c>
      <c r="AU42" s="25">
        <v>3.1236122493430111E-2</v>
      </c>
      <c r="AV42" s="25">
        <v>6.9895171579665308E-2</v>
      </c>
      <c r="AW42" s="25">
        <v>0.10189735519290172</v>
      </c>
      <c r="AX42" s="25">
        <v>4.8813834859611549E-2</v>
      </c>
      <c r="AY42" s="25">
        <v>4.472370705550676E-2</v>
      </c>
      <c r="AZ42" s="25">
        <v>7.7480207024356165E-2</v>
      </c>
      <c r="BA42" s="25">
        <v>4.7169887097014182E-2</v>
      </c>
      <c r="BB42" s="25">
        <v>0</v>
      </c>
      <c r="BC42" s="25">
        <v>5.2258986922231014E-2</v>
      </c>
      <c r="BD42" s="25">
        <v>2.8022390538279984E-2</v>
      </c>
      <c r="BE42" s="25">
        <v>2.7899205381149424E-2</v>
      </c>
      <c r="BF42" s="25">
        <v>1.4252370539085214E-2</v>
      </c>
      <c r="BG42" s="25">
        <v>1.2851773620009832E-3</v>
      </c>
      <c r="BH42" s="25">
        <v>1.4326331202327659E-2</v>
      </c>
      <c r="BI42" s="25">
        <v>1.9188590506884578E-2</v>
      </c>
      <c r="BJ42" s="25">
        <v>8.0700680161466878E-3</v>
      </c>
      <c r="BK42" s="25">
        <v>5.6609090014246376E-2</v>
      </c>
      <c r="BL42" s="25">
        <v>7.1748897293171911E-3</v>
      </c>
      <c r="BM42" s="25">
        <v>1.6865526415008438E-3</v>
      </c>
      <c r="BN42" s="25">
        <v>2.8988632688583676E-3</v>
      </c>
      <c r="BO42" s="25">
        <v>1.3886321218262467E-3</v>
      </c>
      <c r="BP42" s="25">
        <v>9.615384804402302E-4</v>
      </c>
      <c r="BQ42" s="25">
        <v>6.1580788032099417E-4</v>
      </c>
      <c r="BR42" s="25">
        <v>5.1935912486191979E-4</v>
      </c>
      <c r="BS42" s="25">
        <v>6.8448514048335865E-4</v>
      </c>
      <c r="BT42" s="25">
        <v>3.5280956032424706E-4</v>
      </c>
      <c r="BU42" s="25">
        <v>3.4151378893202875E-3</v>
      </c>
      <c r="BV42" s="25">
        <v>5.5933178527129259E-4</v>
      </c>
      <c r="BW42" s="25">
        <v>5.0580144575777114E-3</v>
      </c>
      <c r="BX42" s="25">
        <v>2.4904224518459686E-3</v>
      </c>
      <c r="BY42" s="25">
        <v>4.4745506023880317E-3</v>
      </c>
      <c r="BZ42" s="25">
        <v>7.9902170638785209E-4</v>
      </c>
      <c r="CA42" s="25">
        <v>1.5694741676498686E-3</v>
      </c>
      <c r="CB42" s="25">
        <v>1.4245225642659091E-3</v>
      </c>
      <c r="CC42" s="25">
        <v>3.1511308683670807E-4</v>
      </c>
      <c r="CD42" s="25">
        <v>1.0829878835305216E-3</v>
      </c>
      <c r="CE42" s="25">
        <v>1.6665243576378551E-3</v>
      </c>
      <c r="CF42" s="25">
        <v>1.1216796726269275E-3</v>
      </c>
      <c r="CG42" s="25">
        <v>1.1441522424091898E-3</v>
      </c>
      <c r="CH42" s="25">
        <v>2.6053013624924579E-3</v>
      </c>
      <c r="CI42" s="25">
        <v>1.8656627693353007E-3</v>
      </c>
      <c r="CJ42" s="25">
        <v>6.685350253305681E-4</v>
      </c>
      <c r="CK42" s="25">
        <v>1.5425840020117875E-3</v>
      </c>
      <c r="CL42" s="25">
        <v>5.1601598416426281E-3</v>
      </c>
      <c r="CM42" s="25">
        <v>1.1251608031940833E-3</v>
      </c>
      <c r="CN42" s="25">
        <v>1.0171916208181148E-3</v>
      </c>
      <c r="CO42" s="25">
        <v>8.1605705743257294E-4</v>
      </c>
      <c r="CP42" s="25">
        <v>1.1371971059767234E-3</v>
      </c>
      <c r="CQ42" s="25">
        <v>3.1197307361186546E-3</v>
      </c>
      <c r="CR42" s="25">
        <v>1.5446071313732523E-3</v>
      </c>
      <c r="CS42" s="25">
        <v>1.7768884615492104E-2</v>
      </c>
      <c r="CT42" s="25">
        <v>6.7451719267532905E-4</v>
      </c>
      <c r="CU42" s="25">
        <v>2.2858048715769818E-3</v>
      </c>
      <c r="CV42" s="25">
        <v>1.4793314241943443E-3</v>
      </c>
      <c r="CW42" s="25">
        <v>1.6002182035843341E-3</v>
      </c>
      <c r="CX42" s="25">
        <v>1.3177859669377585E-3</v>
      </c>
      <c r="CY42" s="25">
        <v>7.3893186670342416E-4</v>
      </c>
      <c r="CZ42" s="25">
        <v>1.1707195426879707E-3</v>
      </c>
      <c r="DA42" s="25">
        <v>7.1658921478746414E-3</v>
      </c>
      <c r="DB42" s="26">
        <v>1.8218951013662694E-3</v>
      </c>
      <c r="DC42" s="41">
        <f t="shared" si="0"/>
        <v>2.0751456796978727</v>
      </c>
      <c r="DD42" s="41">
        <f t="shared" si="1"/>
        <v>1.1263161277900968</v>
      </c>
    </row>
    <row r="43" spans="1:108" x14ac:dyDescent="0.15">
      <c r="A43" s="37">
        <v>281</v>
      </c>
      <c r="B43" s="38" t="s">
        <v>39</v>
      </c>
      <c r="C43" s="25">
        <v>8.4898857913929106E-4</v>
      </c>
      <c r="D43" s="25">
        <v>9.8598903153726135E-4</v>
      </c>
      <c r="E43" s="25">
        <v>8.7614489671716475E-4</v>
      </c>
      <c r="F43" s="25">
        <v>3.8646105183091993E-4</v>
      </c>
      <c r="G43" s="25">
        <v>1.1722870441818033E-3</v>
      </c>
      <c r="H43" s="25">
        <v>0</v>
      </c>
      <c r="I43" s="25">
        <v>7.9523589233339699E-4</v>
      </c>
      <c r="J43" s="25">
        <v>7.6001431477750033E-4</v>
      </c>
      <c r="K43" s="25">
        <v>5.6914401629767593E-4</v>
      </c>
      <c r="L43" s="25">
        <v>8.1661773208579645E-4</v>
      </c>
      <c r="M43" s="25">
        <v>0</v>
      </c>
      <c r="N43" s="25">
        <v>1.0279391775428689E-3</v>
      </c>
      <c r="O43" s="25">
        <v>6.1364372331537188E-4</v>
      </c>
      <c r="P43" s="25">
        <v>7.2219845489571394E-4</v>
      </c>
      <c r="Q43" s="25">
        <v>1.6501437814540575E-3</v>
      </c>
      <c r="R43" s="25">
        <v>2.0604592903128533E-3</v>
      </c>
      <c r="S43" s="25">
        <v>1.4672714486762075E-3</v>
      </c>
      <c r="T43" s="25">
        <v>6.7902789938774832E-4</v>
      </c>
      <c r="U43" s="25">
        <v>9.7213547240722104E-4</v>
      </c>
      <c r="V43" s="25">
        <v>1.6910930794141075E-3</v>
      </c>
      <c r="W43" s="25">
        <v>0</v>
      </c>
      <c r="X43" s="25">
        <v>1.0257981821112615E-3</v>
      </c>
      <c r="Y43" s="25">
        <v>0</v>
      </c>
      <c r="Z43" s="25">
        <v>8.2183488928284389E-4</v>
      </c>
      <c r="AA43" s="25">
        <v>8.4332799455282112E-4</v>
      </c>
      <c r="AB43" s="25">
        <v>5.6243704633990191E-4</v>
      </c>
      <c r="AC43" s="25">
        <v>8.6677644053616471E-4</v>
      </c>
      <c r="AD43" s="25">
        <v>8.9545659953466734E-4</v>
      </c>
      <c r="AE43" s="25">
        <v>7.0554747306851801E-4</v>
      </c>
      <c r="AF43" s="25">
        <v>1.3431858686403918E-3</v>
      </c>
      <c r="AG43" s="25">
        <v>8.6691678652175172E-4</v>
      </c>
      <c r="AH43" s="25">
        <v>6.7651017126879576E-4</v>
      </c>
      <c r="AI43" s="25">
        <v>1.7538268423080107E-3</v>
      </c>
      <c r="AJ43" s="25">
        <v>0</v>
      </c>
      <c r="AK43" s="25">
        <v>0</v>
      </c>
      <c r="AL43" s="25">
        <v>0</v>
      </c>
      <c r="AM43" s="25">
        <v>2.028789706694962E-4</v>
      </c>
      <c r="AN43" s="25">
        <v>2.1665658314456602E-3</v>
      </c>
      <c r="AO43" s="25">
        <v>1.8317873419826064E-3</v>
      </c>
      <c r="AP43" s="25">
        <v>1.0253803307566891</v>
      </c>
      <c r="AQ43" s="25">
        <v>1.7317664172905988E-3</v>
      </c>
      <c r="AR43" s="25">
        <v>1.0755729354572209E-3</v>
      </c>
      <c r="AS43" s="25">
        <v>7.0719771586441572E-4</v>
      </c>
      <c r="AT43" s="25">
        <v>8.0277639930746757E-4</v>
      </c>
      <c r="AU43" s="25">
        <v>9.3060713321964047E-4</v>
      </c>
      <c r="AV43" s="25">
        <v>1.3675991685600775E-3</v>
      </c>
      <c r="AW43" s="25">
        <v>8.6385015430652545E-4</v>
      </c>
      <c r="AX43" s="25">
        <v>7.4343941188537415E-4</v>
      </c>
      <c r="AY43" s="25">
        <v>8.7919258483233717E-4</v>
      </c>
      <c r="AZ43" s="25">
        <v>1.0642773046056807E-3</v>
      </c>
      <c r="BA43" s="25">
        <v>8.8551790615562997E-4</v>
      </c>
      <c r="BB43" s="25">
        <v>0</v>
      </c>
      <c r="BC43" s="25">
        <v>4.4814405387048586E-4</v>
      </c>
      <c r="BD43" s="25">
        <v>2.1170219155650375E-2</v>
      </c>
      <c r="BE43" s="25">
        <v>7.5957020651889967E-3</v>
      </c>
      <c r="BF43" s="25">
        <v>4.6240395404885774E-3</v>
      </c>
      <c r="BG43" s="25">
        <v>8.9159968651775061E-4</v>
      </c>
      <c r="BH43" s="25">
        <v>7.5330363830184793E-2</v>
      </c>
      <c r="BI43" s="25">
        <v>9.4629518283508157E-2</v>
      </c>
      <c r="BJ43" s="25">
        <v>3.4585717703747826E-2</v>
      </c>
      <c r="BK43" s="25">
        <v>8.6267933357544846E-2</v>
      </c>
      <c r="BL43" s="25">
        <v>2.8226810936842236E-3</v>
      </c>
      <c r="BM43" s="25">
        <v>5.2064904629091323E-3</v>
      </c>
      <c r="BN43" s="25">
        <v>5.6017638385704319E-3</v>
      </c>
      <c r="BO43" s="25">
        <v>7.6516783689670827E-4</v>
      </c>
      <c r="BP43" s="25">
        <v>7.8537291506806711E-4</v>
      </c>
      <c r="BQ43" s="25">
        <v>6.0979898351423538E-4</v>
      </c>
      <c r="BR43" s="25">
        <v>7.9901931834051312E-4</v>
      </c>
      <c r="BS43" s="25">
        <v>2.0719259573505431E-3</v>
      </c>
      <c r="BT43" s="25">
        <v>1.4672478499922481E-3</v>
      </c>
      <c r="BU43" s="25">
        <v>3.0799314589930655E-3</v>
      </c>
      <c r="BV43" s="25">
        <v>2.0850439803106162E-4</v>
      </c>
      <c r="BW43" s="25">
        <v>2.823731764916875E-3</v>
      </c>
      <c r="BX43" s="25">
        <v>2.9422297792990539E-3</v>
      </c>
      <c r="BY43" s="25">
        <v>1.8770410315417034E-3</v>
      </c>
      <c r="BZ43" s="25">
        <v>7.7128566296066632E-4</v>
      </c>
      <c r="CA43" s="25">
        <v>2.240570033468376E-3</v>
      </c>
      <c r="CB43" s="25">
        <v>2.3540949598438374E-3</v>
      </c>
      <c r="CC43" s="25">
        <v>2.2790853012041669E-4</v>
      </c>
      <c r="CD43" s="25">
        <v>1.1077872719521794E-3</v>
      </c>
      <c r="CE43" s="25">
        <v>1.0058883408779447E-3</v>
      </c>
      <c r="CF43" s="25">
        <v>4.7569309023168986E-4</v>
      </c>
      <c r="CG43" s="25">
        <v>1.5153978353209378E-3</v>
      </c>
      <c r="CH43" s="25">
        <v>8.614572833200426E-4</v>
      </c>
      <c r="CI43" s="25">
        <v>1.1200186823397374E-3</v>
      </c>
      <c r="CJ43" s="25">
        <v>9.6893111237206328E-4</v>
      </c>
      <c r="CK43" s="25">
        <v>8.5762109269416575E-4</v>
      </c>
      <c r="CL43" s="25">
        <v>7.4483277844854755E-4</v>
      </c>
      <c r="CM43" s="25">
        <v>5.8750347266164839E-4</v>
      </c>
      <c r="CN43" s="25">
        <v>6.2930810205542517E-4</v>
      </c>
      <c r="CO43" s="25">
        <v>3.8476858524167453E-4</v>
      </c>
      <c r="CP43" s="25">
        <v>4.89527022456594E-4</v>
      </c>
      <c r="CQ43" s="25">
        <v>6.9960687516534121E-4</v>
      </c>
      <c r="CR43" s="25">
        <v>9.2250024623190404E-4</v>
      </c>
      <c r="CS43" s="25">
        <v>7.2552680395751221E-4</v>
      </c>
      <c r="CT43" s="25">
        <v>4.1271058467972282E-4</v>
      </c>
      <c r="CU43" s="25">
        <v>1.1134986327698334E-3</v>
      </c>
      <c r="CV43" s="25">
        <v>7.4212547335797191E-4</v>
      </c>
      <c r="CW43" s="25">
        <v>6.8235315976536805E-4</v>
      </c>
      <c r="CX43" s="25">
        <v>9.0619744841695295E-4</v>
      </c>
      <c r="CY43" s="25">
        <v>2.37613401502896E-4</v>
      </c>
      <c r="CZ43" s="25">
        <v>6.5139317700079683E-4</v>
      </c>
      <c r="DA43" s="25">
        <v>1.6771913528700676E-3</v>
      </c>
      <c r="DB43" s="26">
        <v>1.705265003123173E-3</v>
      </c>
      <c r="DC43" s="41">
        <f t="shared" si="0"/>
        <v>1.4525124935937608</v>
      </c>
      <c r="DD43" s="41">
        <f t="shared" si="1"/>
        <v>0.78837272166330574</v>
      </c>
    </row>
    <row r="44" spans="1:108" x14ac:dyDescent="0.15">
      <c r="A44" s="37">
        <v>289</v>
      </c>
      <c r="B44" s="38" t="s">
        <v>40</v>
      </c>
      <c r="C44" s="25">
        <v>6.0438512258990454E-3</v>
      </c>
      <c r="D44" s="25">
        <v>5.1248930756629041E-3</v>
      </c>
      <c r="E44" s="25">
        <v>2.3552091019355989E-3</v>
      </c>
      <c r="F44" s="25">
        <v>2.851773517519543E-3</v>
      </c>
      <c r="G44" s="25">
        <v>5.5781919143618758E-3</v>
      </c>
      <c r="H44" s="25">
        <v>0</v>
      </c>
      <c r="I44" s="25">
        <v>4.2837053631345837E-3</v>
      </c>
      <c r="J44" s="25">
        <v>7.4207088819519453E-3</v>
      </c>
      <c r="K44" s="25">
        <v>3.9733056256801791E-2</v>
      </c>
      <c r="L44" s="25">
        <v>5.5521249987630847E-3</v>
      </c>
      <c r="M44" s="25">
        <v>0</v>
      </c>
      <c r="N44" s="25">
        <v>2.5036689565237765E-3</v>
      </c>
      <c r="O44" s="25">
        <v>3.8237043125959966E-3</v>
      </c>
      <c r="P44" s="25">
        <v>9.6130996917828462E-3</v>
      </c>
      <c r="Q44" s="25">
        <v>4.920216855148888E-2</v>
      </c>
      <c r="R44" s="25">
        <v>6.304000599139558E-3</v>
      </c>
      <c r="S44" s="25">
        <v>4.8021016908680681E-3</v>
      </c>
      <c r="T44" s="25">
        <v>2.8493670048520539E-3</v>
      </c>
      <c r="U44" s="25">
        <v>3.8475254716413302E-3</v>
      </c>
      <c r="V44" s="25">
        <v>2.881217578620543E-2</v>
      </c>
      <c r="W44" s="25">
        <v>0</v>
      </c>
      <c r="X44" s="25">
        <v>1.3543344125074111E-2</v>
      </c>
      <c r="Y44" s="25">
        <v>0</v>
      </c>
      <c r="Z44" s="25">
        <v>2.9703950058394532E-2</v>
      </c>
      <c r="AA44" s="25">
        <v>1.6435671512663893E-2</v>
      </c>
      <c r="AB44" s="25">
        <v>1.7468545498817458E-3</v>
      </c>
      <c r="AC44" s="25">
        <v>5.8349289115402813E-3</v>
      </c>
      <c r="AD44" s="25">
        <v>2.57136791994678E-2</v>
      </c>
      <c r="AE44" s="25">
        <v>2.1977360965844024E-2</v>
      </c>
      <c r="AF44" s="25">
        <v>1.2808344991949919E-2</v>
      </c>
      <c r="AG44" s="25">
        <v>7.5074918989706538E-3</v>
      </c>
      <c r="AH44" s="25">
        <v>1.188815083942864E-2</v>
      </c>
      <c r="AI44" s="25">
        <v>2.3456347670213346E-2</v>
      </c>
      <c r="AJ44" s="25">
        <v>0</v>
      </c>
      <c r="AK44" s="25">
        <v>0</v>
      </c>
      <c r="AL44" s="25">
        <v>0</v>
      </c>
      <c r="AM44" s="25">
        <v>5.0640944650970181E-4</v>
      </c>
      <c r="AN44" s="25">
        <v>4.6961724739286092E-3</v>
      </c>
      <c r="AO44" s="25">
        <v>1.216957615650437E-2</v>
      </c>
      <c r="AP44" s="25">
        <v>7.1007034585378742E-2</v>
      </c>
      <c r="AQ44" s="25">
        <v>1.057641238753984</v>
      </c>
      <c r="AR44" s="25">
        <v>2.655250665617323E-2</v>
      </c>
      <c r="AS44" s="25">
        <v>3.5929951921089859E-2</v>
      </c>
      <c r="AT44" s="25">
        <v>4.5532115180356388E-2</v>
      </c>
      <c r="AU44" s="25">
        <v>2.1727612337980387E-2</v>
      </c>
      <c r="AV44" s="25">
        <v>3.8544914773649096E-2</v>
      </c>
      <c r="AW44" s="25">
        <v>3.9312152361221965E-2</v>
      </c>
      <c r="AX44" s="25">
        <v>3.7455413158570629E-2</v>
      </c>
      <c r="AY44" s="25">
        <v>3.1040313518681112E-2</v>
      </c>
      <c r="AZ44" s="25">
        <v>1.7704570857001656E-2</v>
      </c>
      <c r="BA44" s="25">
        <v>4.6266801763703166E-2</v>
      </c>
      <c r="BB44" s="25">
        <v>0</v>
      </c>
      <c r="BC44" s="25">
        <v>1.6433688051781272E-2</v>
      </c>
      <c r="BD44" s="25">
        <v>5.4827370262621813E-2</v>
      </c>
      <c r="BE44" s="25">
        <v>1.5033377256042648E-2</v>
      </c>
      <c r="BF44" s="25">
        <v>2.1595996384757739E-2</v>
      </c>
      <c r="BG44" s="25">
        <v>3.3739858623951201E-3</v>
      </c>
      <c r="BH44" s="25">
        <v>2.5003422842490599E-2</v>
      </c>
      <c r="BI44" s="25">
        <v>7.9799990470375629E-2</v>
      </c>
      <c r="BJ44" s="25">
        <v>1.2788810742192576E-2</v>
      </c>
      <c r="BK44" s="25">
        <v>1.5078650010770901E-2</v>
      </c>
      <c r="BL44" s="25">
        <v>5.891078017905828E-3</v>
      </c>
      <c r="BM44" s="25">
        <v>7.2563662586269803E-3</v>
      </c>
      <c r="BN44" s="25">
        <v>7.5082920064920801E-3</v>
      </c>
      <c r="BO44" s="25">
        <v>2.7220393834024542E-3</v>
      </c>
      <c r="BP44" s="25">
        <v>4.2263908611442202E-3</v>
      </c>
      <c r="BQ44" s="25">
        <v>1.5475378100685499E-3</v>
      </c>
      <c r="BR44" s="25">
        <v>1.2769745928520764E-3</v>
      </c>
      <c r="BS44" s="25">
        <v>2.4854763665927131E-3</v>
      </c>
      <c r="BT44" s="25">
        <v>1.6924054639099477E-3</v>
      </c>
      <c r="BU44" s="25">
        <v>4.447250919457804E-3</v>
      </c>
      <c r="BV44" s="25">
        <v>1.7104578586591564E-3</v>
      </c>
      <c r="BW44" s="25">
        <v>7.1827368908877432E-3</v>
      </c>
      <c r="BX44" s="25">
        <v>8.1734537206154118E-3</v>
      </c>
      <c r="BY44" s="25">
        <v>4.6521815531965832E-3</v>
      </c>
      <c r="BZ44" s="25">
        <v>3.2535208796516594E-3</v>
      </c>
      <c r="CA44" s="25">
        <v>7.3730253907250331E-3</v>
      </c>
      <c r="CB44" s="25">
        <v>6.0794056940866982E-3</v>
      </c>
      <c r="CC44" s="25">
        <v>5.5344257519236804E-4</v>
      </c>
      <c r="CD44" s="25">
        <v>3.3160217157984146E-3</v>
      </c>
      <c r="CE44" s="25">
        <v>2.7679493801794912E-3</v>
      </c>
      <c r="CF44" s="25">
        <v>2.2628687249596287E-3</v>
      </c>
      <c r="CG44" s="25">
        <v>3.514109050623502E-3</v>
      </c>
      <c r="CH44" s="25">
        <v>3.3797456627637193E-3</v>
      </c>
      <c r="CI44" s="25">
        <v>6.5017192459491269E-3</v>
      </c>
      <c r="CJ44" s="25">
        <v>1.7505539596521572E-3</v>
      </c>
      <c r="CK44" s="25">
        <v>3.0604836145271732E-3</v>
      </c>
      <c r="CL44" s="25">
        <v>9.8431708919914755E-3</v>
      </c>
      <c r="CM44" s="25">
        <v>2.8264718564277981E-3</v>
      </c>
      <c r="CN44" s="25">
        <v>2.7829623247855456E-3</v>
      </c>
      <c r="CO44" s="25">
        <v>1.7236959226566771E-3</v>
      </c>
      <c r="CP44" s="25">
        <v>4.4460526527566767E-3</v>
      </c>
      <c r="CQ44" s="25">
        <v>4.3628729979872088E-3</v>
      </c>
      <c r="CR44" s="25">
        <v>2.8118640655050856E-3</v>
      </c>
      <c r="CS44" s="25">
        <v>1.3283805273731478E-2</v>
      </c>
      <c r="CT44" s="25">
        <v>3.5637371473766638E-3</v>
      </c>
      <c r="CU44" s="25">
        <v>5.252266345989254E-3</v>
      </c>
      <c r="CV44" s="25">
        <v>8.1384811501967937E-3</v>
      </c>
      <c r="CW44" s="25">
        <v>5.4002477618568905E-3</v>
      </c>
      <c r="CX44" s="25">
        <v>2.5708794036156668E-3</v>
      </c>
      <c r="CY44" s="25">
        <v>2.8458022316450943E-3</v>
      </c>
      <c r="CZ44" s="25">
        <v>6.0532042146340826E-3</v>
      </c>
      <c r="DA44" s="25">
        <v>9.763303960699285E-3</v>
      </c>
      <c r="DB44" s="26">
        <v>4.9173712303300842E-3</v>
      </c>
      <c r="DC44" s="41">
        <f t="shared" si="0"/>
        <v>2.2865112039828253</v>
      </c>
      <c r="DD44" s="41">
        <f t="shared" si="1"/>
        <v>1.2410379042851389</v>
      </c>
    </row>
    <row r="45" spans="1:108" x14ac:dyDescent="0.15">
      <c r="A45" s="37">
        <v>291</v>
      </c>
      <c r="B45" s="38" t="s">
        <v>41</v>
      </c>
      <c r="C45" s="25">
        <v>1.6546327960210382E-3</v>
      </c>
      <c r="D45" s="25">
        <v>1.2116054920813448E-3</v>
      </c>
      <c r="E45" s="25">
        <v>2.0622376744964836E-3</v>
      </c>
      <c r="F45" s="25">
        <v>1.1455928020917805E-3</v>
      </c>
      <c r="G45" s="25">
        <v>2.0286590560501584E-3</v>
      </c>
      <c r="H45" s="25">
        <v>0</v>
      </c>
      <c r="I45" s="25">
        <v>2.4333417871674231E-3</v>
      </c>
      <c r="J45" s="25">
        <v>1.0532491049174558E-3</v>
      </c>
      <c r="K45" s="25">
        <v>8.634787947666906E-4</v>
      </c>
      <c r="L45" s="25">
        <v>1.1920340667844914E-3</v>
      </c>
      <c r="M45" s="25">
        <v>0</v>
      </c>
      <c r="N45" s="25">
        <v>8.2410570063525706E-4</v>
      </c>
      <c r="O45" s="25">
        <v>6.5866047251714665E-4</v>
      </c>
      <c r="P45" s="25">
        <v>1.5681634916786123E-3</v>
      </c>
      <c r="Q45" s="25">
        <v>1.3604028567522283E-3</v>
      </c>
      <c r="R45" s="25">
        <v>1.4279174123910136E-3</v>
      </c>
      <c r="S45" s="25">
        <v>8.6823980192064039E-4</v>
      </c>
      <c r="T45" s="25">
        <v>6.8520341650457389E-4</v>
      </c>
      <c r="U45" s="25">
        <v>1.2218339684152756E-3</v>
      </c>
      <c r="V45" s="25">
        <v>1.8953712539381915E-3</v>
      </c>
      <c r="W45" s="25">
        <v>0</v>
      </c>
      <c r="X45" s="25">
        <v>7.0512283181924258E-4</v>
      </c>
      <c r="Y45" s="25">
        <v>0</v>
      </c>
      <c r="Z45" s="25">
        <v>9.7476651687443264E-4</v>
      </c>
      <c r="AA45" s="25">
        <v>8.2221135073393559E-4</v>
      </c>
      <c r="AB45" s="25">
        <v>5.2084115670939955E-4</v>
      </c>
      <c r="AC45" s="25">
        <v>1.2473367932928521E-3</v>
      </c>
      <c r="AD45" s="25">
        <v>1.1582689216144719E-3</v>
      </c>
      <c r="AE45" s="25">
        <v>9.142676436972979E-4</v>
      </c>
      <c r="AF45" s="25">
        <v>1.4466587026139551E-3</v>
      </c>
      <c r="AG45" s="25">
        <v>1.0934569970680436E-3</v>
      </c>
      <c r="AH45" s="25">
        <v>3.3665119698582575E-3</v>
      </c>
      <c r="AI45" s="25">
        <v>3.4942802309335295E-3</v>
      </c>
      <c r="AJ45" s="25">
        <v>0</v>
      </c>
      <c r="AK45" s="25">
        <v>0</v>
      </c>
      <c r="AL45" s="25">
        <v>0</v>
      </c>
      <c r="AM45" s="25">
        <v>1.6776984757960916E-4</v>
      </c>
      <c r="AN45" s="25">
        <v>2.1330899655974869E-3</v>
      </c>
      <c r="AO45" s="25">
        <v>1.861537205223194E-3</v>
      </c>
      <c r="AP45" s="25">
        <v>2.3401459010088813E-3</v>
      </c>
      <c r="AQ45" s="25">
        <v>1.4528416571331379E-3</v>
      </c>
      <c r="AR45" s="25">
        <v>1.1492156265421587</v>
      </c>
      <c r="AS45" s="25">
        <v>3.2800617497015766E-2</v>
      </c>
      <c r="AT45" s="25">
        <v>1.7267083278500132E-2</v>
      </c>
      <c r="AU45" s="25">
        <v>4.0675537642378941E-3</v>
      </c>
      <c r="AV45" s="25">
        <v>5.2560253510083735E-3</v>
      </c>
      <c r="AW45" s="25">
        <v>3.4113454488297022E-2</v>
      </c>
      <c r="AX45" s="25">
        <v>3.1798261229098408E-2</v>
      </c>
      <c r="AY45" s="25">
        <v>5.3969492272263929E-3</v>
      </c>
      <c r="AZ45" s="25">
        <v>3.2377430295671872E-3</v>
      </c>
      <c r="BA45" s="25">
        <v>3.7930756889485722E-3</v>
      </c>
      <c r="BB45" s="25">
        <v>0</v>
      </c>
      <c r="BC45" s="25">
        <v>1.0298910782746107E-2</v>
      </c>
      <c r="BD45" s="25">
        <v>5.1629926744182507E-2</v>
      </c>
      <c r="BE45" s="25">
        <v>1.6758925465720022E-2</v>
      </c>
      <c r="BF45" s="25">
        <v>5.1847818800063354E-3</v>
      </c>
      <c r="BG45" s="25">
        <v>1.5732979743039493E-3</v>
      </c>
      <c r="BH45" s="25">
        <v>1.2523359081854321E-2</v>
      </c>
      <c r="BI45" s="25">
        <v>2.1989863657082441E-3</v>
      </c>
      <c r="BJ45" s="25">
        <v>7.6872187762377893E-3</v>
      </c>
      <c r="BK45" s="25">
        <v>8.7481725750839737E-3</v>
      </c>
      <c r="BL45" s="25">
        <v>3.9691741292040899E-3</v>
      </c>
      <c r="BM45" s="25">
        <v>7.5234561605316895E-4</v>
      </c>
      <c r="BN45" s="25">
        <v>1.0488481841216014E-2</v>
      </c>
      <c r="BO45" s="25">
        <v>1.3632683720832381E-3</v>
      </c>
      <c r="BP45" s="25">
        <v>8.1923902101653197E-4</v>
      </c>
      <c r="BQ45" s="25">
        <v>4.8587572533175471E-4</v>
      </c>
      <c r="BR45" s="25">
        <v>3.571227241623576E-4</v>
      </c>
      <c r="BS45" s="25">
        <v>2.9090290066655772E-4</v>
      </c>
      <c r="BT45" s="25">
        <v>7.9968168264498882E-5</v>
      </c>
      <c r="BU45" s="25">
        <v>2.1888169145557195E-3</v>
      </c>
      <c r="BV45" s="25">
        <v>8.0622985642118407E-4</v>
      </c>
      <c r="BW45" s="25">
        <v>8.0106164081519323E-3</v>
      </c>
      <c r="BX45" s="25">
        <v>3.3309093520904735E-3</v>
      </c>
      <c r="BY45" s="25">
        <v>3.2807486102853995E-3</v>
      </c>
      <c r="BZ45" s="25">
        <v>9.112845035195539E-4</v>
      </c>
      <c r="CA45" s="25">
        <v>1.1309079257952554E-3</v>
      </c>
      <c r="CB45" s="25">
        <v>1.511377812710953E-3</v>
      </c>
      <c r="CC45" s="25">
        <v>3.0590957627004355E-4</v>
      </c>
      <c r="CD45" s="25">
        <v>9.8981312589037579E-4</v>
      </c>
      <c r="CE45" s="25">
        <v>1.0981262732011586E-3</v>
      </c>
      <c r="CF45" s="25">
        <v>1.1573690446341459E-3</v>
      </c>
      <c r="CG45" s="25">
        <v>9.1193345634826254E-4</v>
      </c>
      <c r="CH45" s="25">
        <v>1.0677062845571392E-3</v>
      </c>
      <c r="CI45" s="25">
        <v>1.4928522326431175E-3</v>
      </c>
      <c r="CJ45" s="25">
        <v>4.6430987008405644E-4</v>
      </c>
      <c r="CK45" s="25">
        <v>1.1025119529043696E-3</v>
      </c>
      <c r="CL45" s="25">
        <v>1.0114441366981446E-3</v>
      </c>
      <c r="CM45" s="25">
        <v>8.582352172098167E-4</v>
      </c>
      <c r="CN45" s="25">
        <v>6.1820527829042795E-4</v>
      </c>
      <c r="CO45" s="25">
        <v>3.9569254904030731E-4</v>
      </c>
      <c r="CP45" s="25">
        <v>6.3935931355322618E-4</v>
      </c>
      <c r="CQ45" s="25">
        <v>4.7589575527386503E-3</v>
      </c>
      <c r="CR45" s="25">
        <v>9.5869787633241473E-4</v>
      </c>
      <c r="CS45" s="25">
        <v>3.3167556993953615E-2</v>
      </c>
      <c r="CT45" s="25">
        <v>6.3793953014245198E-4</v>
      </c>
      <c r="CU45" s="25">
        <v>1.5143229147202865E-3</v>
      </c>
      <c r="CV45" s="25">
        <v>7.9328137751011308E-4</v>
      </c>
      <c r="CW45" s="25">
        <v>8.050695366754138E-4</v>
      </c>
      <c r="CX45" s="25">
        <v>1.0411292215132719E-3</v>
      </c>
      <c r="CY45" s="25">
        <v>3.9991102560974753E-4</v>
      </c>
      <c r="CZ45" s="25">
        <v>6.7828877671608943E-4</v>
      </c>
      <c r="DA45" s="25">
        <v>2.0480797505151777E-3</v>
      </c>
      <c r="DB45" s="26">
        <v>4.1961494339926502E-4</v>
      </c>
      <c r="DC45" s="41">
        <f t="shared" si="0"/>
        <v>1.550517395075468</v>
      </c>
      <c r="DD45" s="41">
        <f t="shared" si="1"/>
        <v>0.8415663370423464</v>
      </c>
    </row>
    <row r="46" spans="1:108" x14ac:dyDescent="0.15">
      <c r="A46" s="37">
        <v>301</v>
      </c>
      <c r="B46" s="38" t="s">
        <v>42</v>
      </c>
      <c r="C46" s="25">
        <v>2.0880731759447433E-3</v>
      </c>
      <c r="D46" s="25">
        <v>1.4346212627691212E-3</v>
      </c>
      <c r="E46" s="25">
        <v>2.6120721351579235E-3</v>
      </c>
      <c r="F46" s="25">
        <v>1.599989439216912E-3</v>
      </c>
      <c r="G46" s="25">
        <v>1.26574897181437E-3</v>
      </c>
      <c r="H46" s="25">
        <v>0</v>
      </c>
      <c r="I46" s="25">
        <v>2.8243535252609796E-3</v>
      </c>
      <c r="J46" s="25">
        <v>1.2315355044714559E-3</v>
      </c>
      <c r="K46" s="25">
        <v>1.0756715230490024E-3</v>
      </c>
      <c r="L46" s="25">
        <v>1.4241143076216376E-3</v>
      </c>
      <c r="M46" s="25">
        <v>0</v>
      </c>
      <c r="N46" s="25">
        <v>9.8635062541143031E-4</v>
      </c>
      <c r="O46" s="25">
        <v>7.1777352300559825E-4</v>
      </c>
      <c r="P46" s="25">
        <v>1.7365169615619299E-3</v>
      </c>
      <c r="Q46" s="25">
        <v>1.3783475646673238E-3</v>
      </c>
      <c r="R46" s="25">
        <v>1.6744472274218378E-3</v>
      </c>
      <c r="S46" s="25">
        <v>1.017583266783893E-3</v>
      </c>
      <c r="T46" s="25">
        <v>9.1336453148926683E-4</v>
      </c>
      <c r="U46" s="25">
        <v>1.5013588237533474E-3</v>
      </c>
      <c r="V46" s="25">
        <v>2.3101245573726357E-3</v>
      </c>
      <c r="W46" s="25">
        <v>0</v>
      </c>
      <c r="X46" s="25">
        <v>8.2630800606471003E-4</v>
      </c>
      <c r="Y46" s="25">
        <v>0</v>
      </c>
      <c r="Z46" s="25">
        <v>1.3136657811975122E-3</v>
      </c>
      <c r="AA46" s="25">
        <v>9.218056432838145E-4</v>
      </c>
      <c r="AB46" s="25">
        <v>6.9816053114649264E-4</v>
      </c>
      <c r="AC46" s="25">
        <v>4.281806633028953E-3</v>
      </c>
      <c r="AD46" s="25">
        <v>1.4744138851204484E-3</v>
      </c>
      <c r="AE46" s="25">
        <v>1.3349414734370546E-3</v>
      </c>
      <c r="AF46" s="25">
        <v>1.5639653672772358E-3</v>
      </c>
      <c r="AG46" s="25">
        <v>1.3437643125628225E-3</v>
      </c>
      <c r="AH46" s="25">
        <v>3.2725623182282694E-3</v>
      </c>
      <c r="AI46" s="25">
        <v>6.0806879968384594E-3</v>
      </c>
      <c r="AJ46" s="25">
        <v>0</v>
      </c>
      <c r="AK46" s="25">
        <v>0</v>
      </c>
      <c r="AL46" s="25">
        <v>0</v>
      </c>
      <c r="AM46" s="25">
        <v>4.2577099768748169E-4</v>
      </c>
      <c r="AN46" s="25">
        <v>2.3343055105268548E-3</v>
      </c>
      <c r="AO46" s="25">
        <v>2.5507093790155884E-3</v>
      </c>
      <c r="AP46" s="25">
        <v>1.4986751966517017E-3</v>
      </c>
      <c r="AQ46" s="25">
        <v>1.5578278501412947E-3</v>
      </c>
      <c r="AR46" s="25">
        <v>7.5971343903160791E-3</v>
      </c>
      <c r="AS46" s="25">
        <v>1.0580249782360447</v>
      </c>
      <c r="AT46" s="25">
        <v>3.6456421735074204E-3</v>
      </c>
      <c r="AU46" s="25">
        <v>7.1007818385920842E-3</v>
      </c>
      <c r="AV46" s="25">
        <v>4.9884826666545213E-3</v>
      </c>
      <c r="AW46" s="25">
        <v>5.6148988236171928E-3</v>
      </c>
      <c r="AX46" s="25">
        <v>3.5523114240653803E-3</v>
      </c>
      <c r="AY46" s="25">
        <v>4.7811293619544389E-3</v>
      </c>
      <c r="AZ46" s="25">
        <v>3.1431086671422814E-3</v>
      </c>
      <c r="BA46" s="25">
        <v>3.2840983264663557E-3</v>
      </c>
      <c r="BB46" s="25">
        <v>0</v>
      </c>
      <c r="BC46" s="25">
        <v>1.990118050407799E-3</v>
      </c>
      <c r="BD46" s="25">
        <v>1.1609876670825294E-2</v>
      </c>
      <c r="BE46" s="25">
        <v>1.8318881192104352E-3</v>
      </c>
      <c r="BF46" s="25">
        <v>2.0505267032003976E-3</v>
      </c>
      <c r="BG46" s="25">
        <v>1.4550607259033804E-3</v>
      </c>
      <c r="BH46" s="25">
        <v>1.395884252632134E-3</v>
      </c>
      <c r="BI46" s="25">
        <v>1.6080938527516903E-3</v>
      </c>
      <c r="BJ46" s="25">
        <v>1.7458787394868723E-3</v>
      </c>
      <c r="BK46" s="25">
        <v>1.5124963453565E-3</v>
      </c>
      <c r="BL46" s="25">
        <v>4.9852089416898343E-3</v>
      </c>
      <c r="BM46" s="25">
        <v>8.341392475684806E-4</v>
      </c>
      <c r="BN46" s="25">
        <v>2.0126557144607825E-3</v>
      </c>
      <c r="BO46" s="25">
        <v>1.593747563931634E-3</v>
      </c>
      <c r="BP46" s="25">
        <v>9.5125251967216704E-4</v>
      </c>
      <c r="BQ46" s="25">
        <v>5.3759192275621532E-4</v>
      </c>
      <c r="BR46" s="25">
        <v>3.9651910719511597E-4</v>
      </c>
      <c r="BS46" s="25">
        <v>3.2371598353277012E-4</v>
      </c>
      <c r="BT46" s="25">
        <v>7.8397701519026072E-5</v>
      </c>
      <c r="BU46" s="25">
        <v>7.4362376067203481E-4</v>
      </c>
      <c r="BV46" s="25">
        <v>9.7266383080854058E-4</v>
      </c>
      <c r="BW46" s="25">
        <v>9.9827519392802315E-3</v>
      </c>
      <c r="BX46" s="25">
        <v>1.3516157843700069E-3</v>
      </c>
      <c r="BY46" s="25">
        <v>1.4181729248072504E-3</v>
      </c>
      <c r="BZ46" s="25">
        <v>9.8680789125876072E-4</v>
      </c>
      <c r="CA46" s="25">
        <v>1.2941594188782134E-3</v>
      </c>
      <c r="CB46" s="25">
        <v>1.2465951744634414E-3</v>
      </c>
      <c r="CC46" s="25">
        <v>2.7972815378607245E-4</v>
      </c>
      <c r="CD46" s="25">
        <v>1.1148671714439442E-3</v>
      </c>
      <c r="CE46" s="25">
        <v>1.2581274881568482E-3</v>
      </c>
      <c r="CF46" s="25">
        <v>1.3527705592058842E-3</v>
      </c>
      <c r="CG46" s="25">
        <v>1.0610909675183434E-3</v>
      </c>
      <c r="CH46" s="25">
        <v>1.1721296602428077E-3</v>
      </c>
      <c r="CI46" s="25">
        <v>1.0323712963771514E-3</v>
      </c>
      <c r="CJ46" s="25">
        <v>4.790954166099332E-4</v>
      </c>
      <c r="CK46" s="25">
        <v>1.2143663780799488E-3</v>
      </c>
      <c r="CL46" s="25">
        <v>8.6486443120570137E-4</v>
      </c>
      <c r="CM46" s="25">
        <v>8.9369865497152478E-4</v>
      </c>
      <c r="CN46" s="25">
        <v>6.446252113104055E-4</v>
      </c>
      <c r="CO46" s="25">
        <v>3.8594050662252272E-4</v>
      </c>
      <c r="CP46" s="25">
        <v>7.1195195717789245E-4</v>
      </c>
      <c r="CQ46" s="25">
        <v>6.0358028650066712E-3</v>
      </c>
      <c r="CR46" s="25">
        <v>1.0957460774832131E-3</v>
      </c>
      <c r="CS46" s="25">
        <v>4.2552984660408757E-2</v>
      </c>
      <c r="CT46" s="25">
        <v>5.7992920529584095E-4</v>
      </c>
      <c r="CU46" s="25">
        <v>1.6993262277199036E-3</v>
      </c>
      <c r="CV46" s="25">
        <v>8.455282103414513E-4</v>
      </c>
      <c r="CW46" s="25">
        <v>8.3543924801758704E-4</v>
      </c>
      <c r="CX46" s="25">
        <v>1.0863173841478319E-3</v>
      </c>
      <c r="CY46" s="25">
        <v>3.7716076299528769E-4</v>
      </c>
      <c r="CZ46" s="25">
        <v>6.9745385353647826E-4</v>
      </c>
      <c r="DA46" s="25">
        <v>1.5531613368979708E-3</v>
      </c>
      <c r="DB46" s="26">
        <v>4.0443099323313826E-4</v>
      </c>
      <c r="DC46" s="41">
        <f t="shared" si="0"/>
        <v>1.286142335281774</v>
      </c>
      <c r="DD46" s="41">
        <f t="shared" si="1"/>
        <v>0.69807284810596382</v>
      </c>
    </row>
    <row r="47" spans="1:108" x14ac:dyDescent="0.15">
      <c r="A47" s="37">
        <v>311</v>
      </c>
      <c r="B47" s="38" t="s">
        <v>43</v>
      </c>
      <c r="C47" s="25">
        <v>7.4139120670235542E-4</v>
      </c>
      <c r="D47" s="25">
        <v>6.2169538370194231E-4</v>
      </c>
      <c r="E47" s="25">
        <v>9.9741225402684062E-4</v>
      </c>
      <c r="F47" s="25">
        <v>6.9296923988220469E-4</v>
      </c>
      <c r="G47" s="25">
        <v>4.816589893327669E-4</v>
      </c>
      <c r="H47" s="25">
        <v>0</v>
      </c>
      <c r="I47" s="25">
        <v>8.5811583417838772E-4</v>
      </c>
      <c r="J47" s="25">
        <v>5.5006927281964126E-4</v>
      </c>
      <c r="K47" s="25">
        <v>4.311052420212985E-4</v>
      </c>
      <c r="L47" s="25">
        <v>6.1477354486513011E-4</v>
      </c>
      <c r="M47" s="25">
        <v>0</v>
      </c>
      <c r="N47" s="25">
        <v>4.0606618719782046E-4</v>
      </c>
      <c r="O47" s="25">
        <v>3.6742733742583172E-4</v>
      </c>
      <c r="P47" s="25">
        <v>6.6409316052143939E-4</v>
      </c>
      <c r="Q47" s="25">
        <v>4.0207821184145616E-4</v>
      </c>
      <c r="R47" s="25">
        <v>6.3948460351169576E-4</v>
      </c>
      <c r="S47" s="25">
        <v>4.53664256954925E-4</v>
      </c>
      <c r="T47" s="25">
        <v>3.6715051400602915E-4</v>
      </c>
      <c r="U47" s="25">
        <v>5.2294010132056105E-4</v>
      </c>
      <c r="V47" s="25">
        <v>7.7798288949227094E-4</v>
      </c>
      <c r="W47" s="25">
        <v>0</v>
      </c>
      <c r="X47" s="25">
        <v>3.094935877536199E-4</v>
      </c>
      <c r="Y47" s="25">
        <v>0</v>
      </c>
      <c r="Z47" s="25">
        <v>4.8946771552041326E-4</v>
      </c>
      <c r="AA47" s="25">
        <v>3.9057499495606326E-4</v>
      </c>
      <c r="AB47" s="25">
        <v>2.3190289973362116E-4</v>
      </c>
      <c r="AC47" s="25">
        <v>3.2603505866227915E-4</v>
      </c>
      <c r="AD47" s="25">
        <v>5.0432443736543868E-4</v>
      </c>
      <c r="AE47" s="25">
        <v>5.0430429292662373E-4</v>
      </c>
      <c r="AF47" s="25">
        <v>5.2339638119174188E-4</v>
      </c>
      <c r="AG47" s="25">
        <v>4.5867319326504686E-4</v>
      </c>
      <c r="AH47" s="25">
        <v>3.2893687563362198E-4</v>
      </c>
      <c r="AI47" s="25">
        <v>9.5813341653588782E-4</v>
      </c>
      <c r="AJ47" s="25">
        <v>0</v>
      </c>
      <c r="AK47" s="25">
        <v>0</v>
      </c>
      <c r="AL47" s="25">
        <v>0</v>
      </c>
      <c r="AM47" s="25">
        <v>1.0151084157688263E-4</v>
      </c>
      <c r="AN47" s="25">
        <v>7.7379055146423496E-4</v>
      </c>
      <c r="AO47" s="25">
        <v>7.4772892707892819E-4</v>
      </c>
      <c r="AP47" s="25">
        <v>4.7210761709881875E-4</v>
      </c>
      <c r="AQ47" s="25">
        <v>3.1820810154948372E-4</v>
      </c>
      <c r="AR47" s="25">
        <v>2.8091412479637327E-3</v>
      </c>
      <c r="AS47" s="25">
        <v>2.166337043701067E-3</v>
      </c>
      <c r="AT47" s="25">
        <v>1.0601933542845479</v>
      </c>
      <c r="AU47" s="25">
        <v>6.495741803484536E-4</v>
      </c>
      <c r="AV47" s="25">
        <v>5.4119122858429429E-4</v>
      </c>
      <c r="AW47" s="25">
        <v>7.8609807791121366E-4</v>
      </c>
      <c r="AX47" s="25">
        <v>4.7597653803166688E-4</v>
      </c>
      <c r="AY47" s="25">
        <v>1.096256995672767E-3</v>
      </c>
      <c r="AZ47" s="25">
        <v>5.4145945267055891E-4</v>
      </c>
      <c r="BA47" s="25">
        <v>1.0268221945884156E-3</v>
      </c>
      <c r="BB47" s="25">
        <v>0</v>
      </c>
      <c r="BC47" s="25">
        <v>4.0378292642197645E-4</v>
      </c>
      <c r="BD47" s="25">
        <v>1.1133107713395198E-3</v>
      </c>
      <c r="BE47" s="25">
        <v>3.4074031922634406E-4</v>
      </c>
      <c r="BF47" s="25">
        <v>6.7045970420654636E-4</v>
      </c>
      <c r="BG47" s="25">
        <v>6.2726468557581735E-4</v>
      </c>
      <c r="BH47" s="25">
        <v>9.5228423518541191E-4</v>
      </c>
      <c r="BI47" s="25">
        <v>5.3711542530164255E-4</v>
      </c>
      <c r="BJ47" s="25">
        <v>7.9120464272699857E-4</v>
      </c>
      <c r="BK47" s="25">
        <v>6.6673199445637494E-4</v>
      </c>
      <c r="BL47" s="25">
        <v>1.4929984801569744E-3</v>
      </c>
      <c r="BM47" s="25">
        <v>3.0071735973532539E-4</v>
      </c>
      <c r="BN47" s="25">
        <v>6.7445703440886394E-4</v>
      </c>
      <c r="BO47" s="25">
        <v>6.7146389373492403E-4</v>
      </c>
      <c r="BP47" s="25">
        <v>1.2205893596790225E-3</v>
      </c>
      <c r="BQ47" s="25">
        <v>3.3631332837329609E-4</v>
      </c>
      <c r="BR47" s="25">
        <v>2.1201457892145801E-4</v>
      </c>
      <c r="BS47" s="25">
        <v>1.6595675338737948E-4</v>
      </c>
      <c r="BT47" s="25">
        <v>3.7872480315537715E-5</v>
      </c>
      <c r="BU47" s="25">
        <v>2.7939605623194028E-4</v>
      </c>
      <c r="BV47" s="25">
        <v>3.2807100542338492E-4</v>
      </c>
      <c r="BW47" s="25">
        <v>3.4720952876064457E-3</v>
      </c>
      <c r="BX47" s="25">
        <v>3.7094658679339489E-4</v>
      </c>
      <c r="BY47" s="25">
        <v>6.587750251401931E-4</v>
      </c>
      <c r="BZ47" s="25">
        <v>9.7963149328879318E-4</v>
      </c>
      <c r="CA47" s="25">
        <v>5.9846395414678668E-4</v>
      </c>
      <c r="CB47" s="25">
        <v>6.4339388384880179E-4</v>
      </c>
      <c r="CC47" s="25">
        <v>1.7432582821964298E-4</v>
      </c>
      <c r="CD47" s="25">
        <v>5.9173455309186832E-4</v>
      </c>
      <c r="CE47" s="25">
        <v>1.2653049023707921E-3</v>
      </c>
      <c r="CF47" s="25">
        <v>5.0220621696001522E-4</v>
      </c>
      <c r="CG47" s="25">
        <v>8.239366672229963E-4</v>
      </c>
      <c r="CH47" s="25">
        <v>1.6389934479026365E-3</v>
      </c>
      <c r="CI47" s="25">
        <v>4.5107870677988937E-3</v>
      </c>
      <c r="CJ47" s="25">
        <v>2.2676634265027425E-4</v>
      </c>
      <c r="CK47" s="25">
        <v>5.611257515669648E-4</v>
      </c>
      <c r="CL47" s="25">
        <v>2.1008685687276554E-2</v>
      </c>
      <c r="CM47" s="25">
        <v>7.6418519978939713E-3</v>
      </c>
      <c r="CN47" s="25">
        <v>3.3820912595609511E-3</v>
      </c>
      <c r="CO47" s="25">
        <v>2.0913432705637631E-3</v>
      </c>
      <c r="CP47" s="25">
        <v>4.0893011113849381E-4</v>
      </c>
      <c r="CQ47" s="25">
        <v>4.4875407145535612E-3</v>
      </c>
      <c r="CR47" s="25">
        <v>1.0573936381049255E-3</v>
      </c>
      <c r="CS47" s="25">
        <v>1.1878441710981347E-2</v>
      </c>
      <c r="CT47" s="25">
        <v>4.0765705229485038E-4</v>
      </c>
      <c r="CU47" s="25">
        <v>8.1477333854385232E-4</v>
      </c>
      <c r="CV47" s="25">
        <v>4.4843140603473709E-4</v>
      </c>
      <c r="CW47" s="25">
        <v>4.2034659524060267E-4</v>
      </c>
      <c r="CX47" s="25">
        <v>6.7567982529908258E-3</v>
      </c>
      <c r="CY47" s="25">
        <v>6.4444226634115791E-3</v>
      </c>
      <c r="CZ47" s="25">
        <v>6.8038578848637866E-4</v>
      </c>
      <c r="DA47" s="25">
        <v>2.5465497358245222E-2</v>
      </c>
      <c r="DB47" s="26">
        <v>5.3361963302719993E-4</v>
      </c>
      <c r="DC47" s="41">
        <f t="shared" si="0"/>
        <v>1.2110843208879019</v>
      </c>
      <c r="DD47" s="41">
        <f t="shared" si="1"/>
        <v>0.65733399639121204</v>
      </c>
    </row>
    <row r="48" spans="1:108" x14ac:dyDescent="0.15">
      <c r="A48" s="37">
        <v>321</v>
      </c>
      <c r="B48" s="38" t="s">
        <v>44</v>
      </c>
      <c r="C48" s="25">
        <v>9.3093973048727319E-4</v>
      </c>
      <c r="D48" s="25">
        <v>6.9437418892692759E-4</v>
      </c>
      <c r="E48" s="25">
        <v>1.1518447246716401E-3</v>
      </c>
      <c r="F48" s="25">
        <v>6.8489230697508618E-4</v>
      </c>
      <c r="G48" s="25">
        <v>6.7293406487566943E-4</v>
      </c>
      <c r="H48" s="25">
        <v>0</v>
      </c>
      <c r="I48" s="25">
        <v>1.3606169584209535E-3</v>
      </c>
      <c r="J48" s="25">
        <v>5.9828706820808282E-4</v>
      </c>
      <c r="K48" s="25">
        <v>5.0408354830556285E-4</v>
      </c>
      <c r="L48" s="25">
        <v>6.7529694261145529E-4</v>
      </c>
      <c r="M48" s="25">
        <v>0</v>
      </c>
      <c r="N48" s="25">
        <v>5.2911753943217206E-4</v>
      </c>
      <c r="O48" s="25">
        <v>6.5039609012374204E-4</v>
      </c>
      <c r="P48" s="25">
        <v>7.4810662536822683E-4</v>
      </c>
      <c r="Q48" s="25">
        <v>6.7984880277369023E-4</v>
      </c>
      <c r="R48" s="25">
        <v>7.8770488776523336E-4</v>
      </c>
      <c r="S48" s="25">
        <v>5.0491529490718178E-4</v>
      </c>
      <c r="T48" s="25">
        <v>4.6774973372183659E-4</v>
      </c>
      <c r="U48" s="25">
        <v>6.6838685711615646E-4</v>
      </c>
      <c r="V48" s="25">
        <v>1.0343452866905022E-3</v>
      </c>
      <c r="W48" s="25">
        <v>0</v>
      </c>
      <c r="X48" s="25">
        <v>4.1370430824173057E-4</v>
      </c>
      <c r="Y48" s="25">
        <v>0</v>
      </c>
      <c r="Z48" s="25">
        <v>5.7405586658554472E-4</v>
      </c>
      <c r="AA48" s="25">
        <v>4.374362692481582E-4</v>
      </c>
      <c r="AB48" s="25">
        <v>2.9612951258924504E-4</v>
      </c>
      <c r="AC48" s="25">
        <v>4.0670156605468488E-4</v>
      </c>
      <c r="AD48" s="25">
        <v>6.6226378300543063E-4</v>
      </c>
      <c r="AE48" s="25">
        <v>5.5015790511744574E-4</v>
      </c>
      <c r="AF48" s="25">
        <v>6.8728912793101149E-4</v>
      </c>
      <c r="AG48" s="25">
        <v>5.9323095037934741E-4</v>
      </c>
      <c r="AH48" s="25">
        <v>4.4550163076375622E-4</v>
      </c>
      <c r="AI48" s="25">
        <v>1.3430528258954696E-3</v>
      </c>
      <c r="AJ48" s="25">
        <v>0</v>
      </c>
      <c r="AK48" s="25">
        <v>0</v>
      </c>
      <c r="AL48" s="25">
        <v>0</v>
      </c>
      <c r="AM48" s="25">
        <v>9.7536189730183817E-5</v>
      </c>
      <c r="AN48" s="25">
        <v>1.0969429982162686E-3</v>
      </c>
      <c r="AO48" s="25">
        <v>1.1576598010213583E-3</v>
      </c>
      <c r="AP48" s="25">
        <v>6.2889663609731273E-4</v>
      </c>
      <c r="AQ48" s="25">
        <v>5.8869541436080671E-4</v>
      </c>
      <c r="AR48" s="25">
        <v>4.9904360159438339E-3</v>
      </c>
      <c r="AS48" s="25">
        <v>3.7986740164801663E-3</v>
      </c>
      <c r="AT48" s="25">
        <v>8.8902816427011741E-2</v>
      </c>
      <c r="AU48" s="25">
        <v>1.1863872673542564</v>
      </c>
      <c r="AV48" s="25">
        <v>8.9535072362455642E-2</v>
      </c>
      <c r="AW48" s="25">
        <v>6.9252393722566946E-2</v>
      </c>
      <c r="AX48" s="25">
        <v>0.16104647462922181</v>
      </c>
      <c r="AY48" s="25">
        <v>0.30368804624327139</v>
      </c>
      <c r="AZ48" s="25">
        <v>0.28498989180777634</v>
      </c>
      <c r="BA48" s="25">
        <v>0.1749265761477653</v>
      </c>
      <c r="BB48" s="25">
        <v>0</v>
      </c>
      <c r="BC48" s="25">
        <v>9.0001139609021397E-3</v>
      </c>
      <c r="BD48" s="25">
        <v>4.4693344546519308E-3</v>
      </c>
      <c r="BE48" s="25">
        <v>5.5912538586046345E-3</v>
      </c>
      <c r="BF48" s="25">
        <v>1.7637849152621628E-2</v>
      </c>
      <c r="BG48" s="25">
        <v>7.2293889281936424E-4</v>
      </c>
      <c r="BH48" s="25">
        <v>2.9981967637386898E-3</v>
      </c>
      <c r="BI48" s="25">
        <v>2.1889686985116703E-3</v>
      </c>
      <c r="BJ48" s="25">
        <v>1.9246590803542686E-3</v>
      </c>
      <c r="BK48" s="25">
        <v>2.9780037001299075E-3</v>
      </c>
      <c r="BL48" s="25">
        <v>2.2053525591612983E-3</v>
      </c>
      <c r="BM48" s="25">
        <v>4.569470783394935E-4</v>
      </c>
      <c r="BN48" s="25">
        <v>9.3386607506618395E-4</v>
      </c>
      <c r="BO48" s="25">
        <v>7.7586477970907218E-4</v>
      </c>
      <c r="BP48" s="25">
        <v>6.4492324367465808E-4</v>
      </c>
      <c r="BQ48" s="25">
        <v>3.5523488228056784E-4</v>
      </c>
      <c r="BR48" s="25">
        <v>2.9153893070715391E-4</v>
      </c>
      <c r="BS48" s="25">
        <v>2.3370466036536203E-4</v>
      </c>
      <c r="BT48" s="25">
        <v>6.533445658490989E-5</v>
      </c>
      <c r="BU48" s="25">
        <v>9.2348148279786102E-4</v>
      </c>
      <c r="BV48" s="25">
        <v>4.5673805864720091E-4</v>
      </c>
      <c r="BW48" s="25">
        <v>4.5165074651807849E-3</v>
      </c>
      <c r="BX48" s="25">
        <v>6.5430815047541038E-4</v>
      </c>
      <c r="BY48" s="25">
        <v>1.3858568594007914E-3</v>
      </c>
      <c r="BZ48" s="25">
        <v>5.8322423894826842E-4</v>
      </c>
      <c r="CA48" s="25">
        <v>6.3777245126840653E-4</v>
      </c>
      <c r="CB48" s="25">
        <v>8.7641458569148397E-4</v>
      </c>
      <c r="CC48" s="25">
        <v>1.6129583689678315E-4</v>
      </c>
      <c r="CD48" s="25">
        <v>6.9249683961980458E-4</v>
      </c>
      <c r="CE48" s="25">
        <v>1.2812906145987027E-3</v>
      </c>
      <c r="CF48" s="25">
        <v>1.0077430288923861E-3</v>
      </c>
      <c r="CG48" s="25">
        <v>7.1149340023291376E-4</v>
      </c>
      <c r="CH48" s="25">
        <v>1.1708388433634032E-3</v>
      </c>
      <c r="CI48" s="25">
        <v>1.873471190018146E-3</v>
      </c>
      <c r="CJ48" s="25">
        <v>5.0560057772333123E-4</v>
      </c>
      <c r="CK48" s="25">
        <v>1.1087795783892222E-3</v>
      </c>
      <c r="CL48" s="25">
        <v>2.1696227653114114E-3</v>
      </c>
      <c r="CM48" s="25">
        <v>1.0652438321973354E-3</v>
      </c>
      <c r="CN48" s="25">
        <v>6.4701199396110121E-4</v>
      </c>
      <c r="CO48" s="25">
        <v>3.9334570460503054E-4</v>
      </c>
      <c r="CP48" s="25">
        <v>4.8070589075310859E-4</v>
      </c>
      <c r="CQ48" s="25">
        <v>3.4767401001997138E-3</v>
      </c>
      <c r="CR48" s="25">
        <v>9.5816916124189509E-4</v>
      </c>
      <c r="CS48" s="25">
        <v>1.7839098251538343E-2</v>
      </c>
      <c r="CT48" s="25">
        <v>4.5473876256041916E-4</v>
      </c>
      <c r="CU48" s="25">
        <v>9.099649362267569E-4</v>
      </c>
      <c r="CV48" s="25">
        <v>4.9395705806917929E-4</v>
      </c>
      <c r="CW48" s="25">
        <v>4.926562168299796E-4</v>
      </c>
      <c r="CX48" s="25">
        <v>1.326250567473446E-3</v>
      </c>
      <c r="CY48" s="25">
        <v>7.1875657980819655E-4</v>
      </c>
      <c r="CZ48" s="25">
        <v>5.0591433697673416E-4</v>
      </c>
      <c r="DA48" s="25">
        <v>7.6938554565397568E-3</v>
      </c>
      <c r="DB48" s="26">
        <v>3.9959442660263589E-4</v>
      </c>
      <c r="DC48" s="41">
        <f t="shared" si="0"/>
        <v>2.5028877686346309</v>
      </c>
      <c r="DD48" s="41">
        <f t="shared" si="1"/>
        <v>1.3584794973392842</v>
      </c>
    </row>
    <row r="49" spans="1:108" x14ac:dyDescent="0.15">
      <c r="A49" s="37">
        <v>329</v>
      </c>
      <c r="B49" s="38" t="s">
        <v>45</v>
      </c>
      <c r="C49" s="25">
        <v>2.556651617368926E-3</v>
      </c>
      <c r="D49" s="25">
        <v>1.8214053679564491E-3</v>
      </c>
      <c r="E49" s="25">
        <v>3.2278287097391415E-3</v>
      </c>
      <c r="F49" s="25">
        <v>2.0127759941469315E-3</v>
      </c>
      <c r="G49" s="25">
        <v>1.4862254717889058E-3</v>
      </c>
      <c r="H49" s="25">
        <v>0</v>
      </c>
      <c r="I49" s="25">
        <v>3.2288648396419798E-3</v>
      </c>
      <c r="J49" s="25">
        <v>1.5969135178107521E-3</v>
      </c>
      <c r="K49" s="25">
        <v>1.3756418529582506E-3</v>
      </c>
      <c r="L49" s="25">
        <v>1.8073444357131951E-3</v>
      </c>
      <c r="M49" s="25">
        <v>0</v>
      </c>
      <c r="N49" s="25">
        <v>1.3398063675816676E-3</v>
      </c>
      <c r="O49" s="25">
        <v>1.153446527995626E-3</v>
      </c>
      <c r="P49" s="25">
        <v>2.0535012164792196E-3</v>
      </c>
      <c r="Q49" s="25">
        <v>1.3402762841256152E-3</v>
      </c>
      <c r="R49" s="25">
        <v>2.1309358909561197E-3</v>
      </c>
      <c r="S49" s="25">
        <v>1.3391865917147278E-3</v>
      </c>
      <c r="T49" s="25">
        <v>1.2977893142056185E-3</v>
      </c>
      <c r="U49" s="25">
        <v>1.8687724078363028E-3</v>
      </c>
      <c r="V49" s="25">
        <v>2.8372502824508829E-3</v>
      </c>
      <c r="W49" s="25">
        <v>0</v>
      </c>
      <c r="X49" s="25">
        <v>1.0640655945343043E-3</v>
      </c>
      <c r="Y49" s="25">
        <v>0</v>
      </c>
      <c r="Z49" s="25">
        <v>1.6001207191022201E-3</v>
      </c>
      <c r="AA49" s="25">
        <v>1.2223385466310025E-3</v>
      </c>
      <c r="AB49" s="25">
        <v>7.7039248418199057E-4</v>
      </c>
      <c r="AC49" s="25">
        <v>1.052526010227175E-3</v>
      </c>
      <c r="AD49" s="25">
        <v>1.8014165772758902E-3</v>
      </c>
      <c r="AE49" s="25">
        <v>1.4655097460020985E-3</v>
      </c>
      <c r="AF49" s="25">
        <v>1.7255105117619479E-3</v>
      </c>
      <c r="AG49" s="25">
        <v>1.607611068281998E-3</v>
      </c>
      <c r="AH49" s="25">
        <v>1.1338349244247644E-3</v>
      </c>
      <c r="AI49" s="25">
        <v>3.4334832348997817E-3</v>
      </c>
      <c r="AJ49" s="25">
        <v>0</v>
      </c>
      <c r="AK49" s="25">
        <v>0</v>
      </c>
      <c r="AL49" s="25">
        <v>0</v>
      </c>
      <c r="AM49" s="25">
        <v>2.7173889781636796E-4</v>
      </c>
      <c r="AN49" s="25">
        <v>2.8291880228281225E-3</v>
      </c>
      <c r="AO49" s="25">
        <v>3.3909352620125417E-3</v>
      </c>
      <c r="AP49" s="25">
        <v>1.616833447875184E-3</v>
      </c>
      <c r="AQ49" s="25">
        <v>1.5895012808348867E-3</v>
      </c>
      <c r="AR49" s="25">
        <v>1.4011631848082691E-2</v>
      </c>
      <c r="AS49" s="25">
        <v>7.4763551649175662E-3</v>
      </c>
      <c r="AT49" s="25">
        <v>8.6797530385096147E-2</v>
      </c>
      <c r="AU49" s="25">
        <v>0.19165167687901644</v>
      </c>
      <c r="AV49" s="25">
        <v>1.3404672593830846</v>
      </c>
      <c r="AW49" s="25">
        <v>5.6365288790778678E-2</v>
      </c>
      <c r="AX49" s="25">
        <v>7.5678910715979777E-2</v>
      </c>
      <c r="AY49" s="25">
        <v>0.30764494927531594</v>
      </c>
      <c r="AZ49" s="25">
        <v>6.1124055169356803E-2</v>
      </c>
      <c r="BA49" s="25">
        <v>0.18683702703562477</v>
      </c>
      <c r="BB49" s="25">
        <v>0</v>
      </c>
      <c r="BC49" s="25">
        <v>1.2294385132298063E-2</v>
      </c>
      <c r="BD49" s="25">
        <v>6.9484630890030838E-3</v>
      </c>
      <c r="BE49" s="25">
        <v>3.8163364986910451E-3</v>
      </c>
      <c r="BF49" s="25">
        <v>1.0131046378083708E-2</v>
      </c>
      <c r="BG49" s="25">
        <v>1.7993508844447016E-3</v>
      </c>
      <c r="BH49" s="25">
        <v>3.5178428615693061E-3</v>
      </c>
      <c r="BI49" s="25">
        <v>2.5281573196179923E-3</v>
      </c>
      <c r="BJ49" s="25">
        <v>3.0445844419701245E-3</v>
      </c>
      <c r="BK49" s="25">
        <v>3.4956157907221111E-3</v>
      </c>
      <c r="BL49" s="25">
        <v>6.1806890115969331E-3</v>
      </c>
      <c r="BM49" s="25">
        <v>1.0758908579998495E-3</v>
      </c>
      <c r="BN49" s="25">
        <v>2.2969581908170314E-3</v>
      </c>
      <c r="BO49" s="25">
        <v>2.2151437855200034E-3</v>
      </c>
      <c r="BP49" s="25">
        <v>1.5245655098678949E-3</v>
      </c>
      <c r="BQ49" s="25">
        <v>1.0618153517255344E-3</v>
      </c>
      <c r="BR49" s="25">
        <v>7.1766458706442736E-4</v>
      </c>
      <c r="BS49" s="25">
        <v>5.5558773601559826E-4</v>
      </c>
      <c r="BT49" s="25">
        <v>1.3191751209928976E-4</v>
      </c>
      <c r="BU49" s="25">
        <v>1.2380504452361514E-3</v>
      </c>
      <c r="BV49" s="25">
        <v>1.249518381975823E-3</v>
      </c>
      <c r="BW49" s="25">
        <v>1.231172549650731E-2</v>
      </c>
      <c r="BX49" s="25">
        <v>1.2005160116788862E-3</v>
      </c>
      <c r="BY49" s="25">
        <v>2.0054795976478671E-3</v>
      </c>
      <c r="BZ49" s="25">
        <v>1.3944657297050428E-3</v>
      </c>
      <c r="CA49" s="25">
        <v>1.6231066686813488E-3</v>
      </c>
      <c r="CB49" s="25">
        <v>1.5403924899201464E-3</v>
      </c>
      <c r="CC49" s="25">
        <v>4.4996512964736796E-4</v>
      </c>
      <c r="CD49" s="25">
        <v>2.3676310636325869E-3</v>
      </c>
      <c r="CE49" s="25">
        <v>5.4500113005562477E-3</v>
      </c>
      <c r="CF49" s="25">
        <v>2.8510445307774125E-3</v>
      </c>
      <c r="CG49" s="25">
        <v>2.2926753060307035E-3</v>
      </c>
      <c r="CH49" s="25">
        <v>4.8100969957176323E-3</v>
      </c>
      <c r="CI49" s="25">
        <v>4.9946400956706917E-3</v>
      </c>
      <c r="CJ49" s="25">
        <v>7.9220349609425368E-4</v>
      </c>
      <c r="CK49" s="25">
        <v>4.8884846883537544E-3</v>
      </c>
      <c r="CL49" s="25">
        <v>2.8189633195281429E-3</v>
      </c>
      <c r="CM49" s="25">
        <v>1.9345367147419533E-3</v>
      </c>
      <c r="CN49" s="25">
        <v>1.3228377685739633E-3</v>
      </c>
      <c r="CO49" s="25">
        <v>8.5620573901520013E-4</v>
      </c>
      <c r="CP49" s="25">
        <v>1.2428374861451813E-3</v>
      </c>
      <c r="CQ49" s="25">
        <v>8.1747260642604548E-3</v>
      </c>
      <c r="CR49" s="25">
        <v>3.3791110868509186E-3</v>
      </c>
      <c r="CS49" s="25">
        <v>5.1389501556651514E-2</v>
      </c>
      <c r="CT49" s="25">
        <v>1.0113352214715444E-3</v>
      </c>
      <c r="CU49" s="25">
        <v>2.3775529498780857E-3</v>
      </c>
      <c r="CV49" s="25">
        <v>1.2250489596399793E-3</v>
      </c>
      <c r="CW49" s="25">
        <v>1.2909057920629822E-3</v>
      </c>
      <c r="CX49" s="25">
        <v>2.1214893187484962E-3</v>
      </c>
      <c r="CY49" s="25">
        <v>1.0878673427713733E-3</v>
      </c>
      <c r="CZ49" s="25">
        <v>1.1407893229483338E-3</v>
      </c>
      <c r="DA49" s="25">
        <v>4.7429181041243038E-2</v>
      </c>
      <c r="DB49" s="26">
        <v>9.139592380449402E-4</v>
      </c>
      <c r="DC49" s="41">
        <f t="shared" si="0"/>
        <v>2.6336171789559311</v>
      </c>
      <c r="DD49" s="41">
        <f t="shared" si="1"/>
        <v>1.4294348257588325</v>
      </c>
    </row>
    <row r="50" spans="1:108" x14ac:dyDescent="0.15">
      <c r="A50" s="37">
        <v>331</v>
      </c>
      <c r="B50" s="38" t="s">
        <v>46</v>
      </c>
      <c r="C50" s="25">
        <v>1.4837521048247364E-3</v>
      </c>
      <c r="D50" s="25">
        <v>1.132729689206166E-3</v>
      </c>
      <c r="E50" s="25">
        <v>1.8742022696563332E-3</v>
      </c>
      <c r="F50" s="25">
        <v>9.7154984472202621E-4</v>
      </c>
      <c r="G50" s="25">
        <v>1.8141272227124967E-3</v>
      </c>
      <c r="H50" s="25">
        <v>0</v>
      </c>
      <c r="I50" s="25">
        <v>2.199128499233133E-3</v>
      </c>
      <c r="J50" s="25">
        <v>9.3913241961843437E-4</v>
      </c>
      <c r="K50" s="25">
        <v>7.3305110704265065E-4</v>
      </c>
      <c r="L50" s="25">
        <v>1.0557745983867882E-3</v>
      </c>
      <c r="M50" s="25">
        <v>0</v>
      </c>
      <c r="N50" s="25">
        <v>7.3612023735646905E-4</v>
      </c>
      <c r="O50" s="25">
        <v>5.3487653421177485E-4</v>
      </c>
      <c r="P50" s="25">
        <v>1.116410057898444E-3</v>
      </c>
      <c r="Q50" s="25">
        <v>7.650299725903046E-4</v>
      </c>
      <c r="R50" s="25">
        <v>1.2427337892874572E-3</v>
      </c>
      <c r="S50" s="25">
        <v>7.6135993302557908E-4</v>
      </c>
      <c r="T50" s="25">
        <v>5.8790871995702992E-4</v>
      </c>
      <c r="U50" s="25">
        <v>1.0651561675180026E-3</v>
      </c>
      <c r="V50" s="25">
        <v>1.6683830089661929E-3</v>
      </c>
      <c r="W50" s="25">
        <v>0</v>
      </c>
      <c r="X50" s="25">
        <v>6.2372816343490693E-4</v>
      </c>
      <c r="Y50" s="25">
        <v>0</v>
      </c>
      <c r="Z50" s="25">
        <v>7.8220523030220689E-4</v>
      </c>
      <c r="AA50" s="25">
        <v>6.0613693919740004E-4</v>
      </c>
      <c r="AB50" s="25">
        <v>4.5643190490822044E-4</v>
      </c>
      <c r="AC50" s="25">
        <v>6.3427000928141508E-4</v>
      </c>
      <c r="AD50" s="25">
        <v>1.0254718905848975E-3</v>
      </c>
      <c r="AE50" s="25">
        <v>7.5880601888301234E-4</v>
      </c>
      <c r="AF50" s="25">
        <v>9.7809323081568013E-4</v>
      </c>
      <c r="AG50" s="25">
        <v>9.537620674397359E-4</v>
      </c>
      <c r="AH50" s="25">
        <v>6.4942357777755984E-4</v>
      </c>
      <c r="AI50" s="25">
        <v>2.0540792622758793E-3</v>
      </c>
      <c r="AJ50" s="25">
        <v>0</v>
      </c>
      <c r="AK50" s="25">
        <v>0</v>
      </c>
      <c r="AL50" s="25">
        <v>0</v>
      </c>
      <c r="AM50" s="25">
        <v>1.4620396030966124E-4</v>
      </c>
      <c r="AN50" s="25">
        <v>1.8962067355525114E-3</v>
      </c>
      <c r="AO50" s="25">
        <v>1.6625268675689983E-3</v>
      </c>
      <c r="AP50" s="25">
        <v>1.6215936505328877E-3</v>
      </c>
      <c r="AQ50" s="25">
        <v>6.5207049921650324E-4</v>
      </c>
      <c r="AR50" s="25">
        <v>1.0863471758354505E-2</v>
      </c>
      <c r="AS50" s="25">
        <v>1.0524127404351115E-2</v>
      </c>
      <c r="AT50" s="25">
        <v>1.1832426945565428E-2</v>
      </c>
      <c r="AU50" s="25">
        <v>1.3803552506532872E-3</v>
      </c>
      <c r="AV50" s="25">
        <v>2.457001608043624E-3</v>
      </c>
      <c r="AW50" s="25">
        <v>1.1053034992922728</v>
      </c>
      <c r="AX50" s="25">
        <v>1.6622649525156824E-2</v>
      </c>
      <c r="AY50" s="25">
        <v>1.5910318179381201E-2</v>
      </c>
      <c r="AZ50" s="25">
        <v>4.1358135723226471E-3</v>
      </c>
      <c r="BA50" s="25">
        <v>9.4414706206591807E-3</v>
      </c>
      <c r="BB50" s="25">
        <v>0</v>
      </c>
      <c r="BC50" s="25">
        <v>7.3660045881934186E-2</v>
      </c>
      <c r="BD50" s="25">
        <v>3.8319273059158505E-2</v>
      </c>
      <c r="BE50" s="25">
        <v>1.2969917800234718E-2</v>
      </c>
      <c r="BF50" s="25">
        <v>2.0995031345709758E-3</v>
      </c>
      <c r="BG50" s="25">
        <v>1.3112246626586161E-3</v>
      </c>
      <c r="BH50" s="25">
        <v>3.2357532726840924E-3</v>
      </c>
      <c r="BI50" s="25">
        <v>4.8733074099079126E-3</v>
      </c>
      <c r="BJ50" s="25">
        <v>2.9357708181771656E-3</v>
      </c>
      <c r="BK50" s="25">
        <v>7.4677384321888184E-3</v>
      </c>
      <c r="BL50" s="25">
        <v>3.6567709531232268E-3</v>
      </c>
      <c r="BM50" s="25">
        <v>7.7876794387274437E-4</v>
      </c>
      <c r="BN50" s="25">
        <v>1.4496419957314031E-3</v>
      </c>
      <c r="BO50" s="25">
        <v>1.1758111565398587E-3</v>
      </c>
      <c r="BP50" s="25">
        <v>7.0561921530404455E-4</v>
      </c>
      <c r="BQ50" s="25">
        <v>4.1610909700399545E-4</v>
      </c>
      <c r="BR50" s="25">
        <v>3.1645445088472732E-4</v>
      </c>
      <c r="BS50" s="25">
        <v>3.0482091159578608E-4</v>
      </c>
      <c r="BT50" s="25">
        <v>1.1291921044133287E-4</v>
      </c>
      <c r="BU50" s="25">
        <v>1.7105946725294806E-3</v>
      </c>
      <c r="BV50" s="25">
        <v>7.0870165684118426E-4</v>
      </c>
      <c r="BW50" s="25">
        <v>7.2225119968932286E-3</v>
      </c>
      <c r="BX50" s="25">
        <v>2.4833738983652972E-3</v>
      </c>
      <c r="BY50" s="25">
        <v>2.4650376179776927E-3</v>
      </c>
      <c r="BZ50" s="25">
        <v>6.7617233048129007E-4</v>
      </c>
      <c r="CA50" s="25">
        <v>9.2314992961682791E-4</v>
      </c>
      <c r="CB50" s="25">
        <v>8.5181255744656902E-4</v>
      </c>
      <c r="CC50" s="25">
        <v>2.3464950303336667E-4</v>
      </c>
      <c r="CD50" s="25">
        <v>8.4276236964637638E-4</v>
      </c>
      <c r="CE50" s="25">
        <v>9.4610591394679784E-4</v>
      </c>
      <c r="CF50" s="25">
        <v>9.8071291445818876E-4</v>
      </c>
      <c r="CG50" s="25">
        <v>7.9818944049338931E-4</v>
      </c>
      <c r="CH50" s="25">
        <v>8.8148590948681832E-4</v>
      </c>
      <c r="CI50" s="25">
        <v>9.7753238228923621E-4</v>
      </c>
      <c r="CJ50" s="25">
        <v>3.8577827791280624E-4</v>
      </c>
      <c r="CK50" s="25">
        <v>8.8838962477612142E-4</v>
      </c>
      <c r="CL50" s="25">
        <v>7.7674091422676086E-4</v>
      </c>
      <c r="CM50" s="25">
        <v>7.2086853372186255E-4</v>
      </c>
      <c r="CN50" s="25">
        <v>5.0732635933408972E-4</v>
      </c>
      <c r="CO50" s="25">
        <v>3.0429107750026845E-4</v>
      </c>
      <c r="CP50" s="25">
        <v>5.2992782250992651E-4</v>
      </c>
      <c r="CQ50" s="25">
        <v>4.2959425724300405E-3</v>
      </c>
      <c r="CR50" s="25">
        <v>8.1592073426460456E-4</v>
      </c>
      <c r="CS50" s="25">
        <v>3.0253652495391446E-2</v>
      </c>
      <c r="CT50" s="25">
        <v>4.3371199588894757E-4</v>
      </c>
      <c r="CU50" s="25">
        <v>1.252265787961496E-3</v>
      </c>
      <c r="CV50" s="25">
        <v>6.342983954635864E-4</v>
      </c>
      <c r="CW50" s="25">
        <v>6.1047138873946891E-4</v>
      </c>
      <c r="CX50" s="25">
        <v>8.5457509144176377E-4</v>
      </c>
      <c r="CY50" s="25">
        <v>3.2173989871380116E-4</v>
      </c>
      <c r="CZ50" s="25">
        <v>5.1701700489100268E-4</v>
      </c>
      <c r="DA50" s="25">
        <v>1.3043432187170832E-3</v>
      </c>
      <c r="DB50" s="26">
        <v>3.9579084464378821E-4</v>
      </c>
      <c r="DC50" s="41">
        <f t="shared" si="0"/>
        <v>1.4489488648791029</v>
      </c>
      <c r="DD50" s="41">
        <f t="shared" si="1"/>
        <v>0.78643850926846348</v>
      </c>
    </row>
    <row r="51" spans="1:108" x14ac:dyDescent="0.15">
      <c r="A51" s="37">
        <v>332</v>
      </c>
      <c r="B51" s="38" t="s">
        <v>47</v>
      </c>
      <c r="C51" s="25">
        <v>2.1410720722738621E-4</v>
      </c>
      <c r="D51" s="25">
        <v>1.4810948856807472E-4</v>
      </c>
      <c r="E51" s="25">
        <v>2.6889787456455796E-4</v>
      </c>
      <c r="F51" s="25">
        <v>1.4237175612930871E-4</v>
      </c>
      <c r="G51" s="25">
        <v>1.0464825839253646E-4</v>
      </c>
      <c r="H51" s="25">
        <v>0</v>
      </c>
      <c r="I51" s="25">
        <v>2.5821333174937003E-4</v>
      </c>
      <c r="J51" s="25">
        <v>1.2557830370028413E-4</v>
      </c>
      <c r="K51" s="25">
        <v>1.0820029191117885E-4</v>
      </c>
      <c r="L51" s="25">
        <v>1.4664385679568774E-4</v>
      </c>
      <c r="M51" s="25">
        <v>0</v>
      </c>
      <c r="N51" s="25">
        <v>1.0389616891110819E-4</v>
      </c>
      <c r="O51" s="25">
        <v>7.5139142088153513E-5</v>
      </c>
      <c r="P51" s="25">
        <v>1.6039123479714165E-4</v>
      </c>
      <c r="Q51" s="25">
        <v>8.4095700020064959E-5</v>
      </c>
      <c r="R51" s="25">
        <v>1.6973855804822783E-4</v>
      </c>
      <c r="S51" s="25">
        <v>1.0399660126490189E-4</v>
      </c>
      <c r="T51" s="25">
        <v>8.5199904861949267E-5</v>
      </c>
      <c r="U51" s="25">
        <v>1.5062587314528152E-4</v>
      </c>
      <c r="V51" s="25">
        <v>2.2888644844900021E-4</v>
      </c>
      <c r="W51" s="25">
        <v>0</v>
      </c>
      <c r="X51" s="25">
        <v>8.3827127771652642E-5</v>
      </c>
      <c r="Y51" s="25">
        <v>0</v>
      </c>
      <c r="Z51" s="25">
        <v>1.1819485087563964E-4</v>
      </c>
      <c r="AA51" s="25">
        <v>9.1959311240738143E-5</v>
      </c>
      <c r="AB51" s="25">
        <v>6.2737408456272419E-5</v>
      </c>
      <c r="AC51" s="25">
        <v>8.6859754240959121E-5</v>
      </c>
      <c r="AD51" s="25">
        <v>1.4651348623240343E-4</v>
      </c>
      <c r="AE51" s="25">
        <v>1.0844388992814465E-4</v>
      </c>
      <c r="AF51" s="25">
        <v>1.2890688948067767E-4</v>
      </c>
      <c r="AG51" s="25">
        <v>1.3219301651715018E-4</v>
      </c>
      <c r="AH51" s="25">
        <v>8.179402323140501E-5</v>
      </c>
      <c r="AI51" s="25">
        <v>2.7929520748336213E-4</v>
      </c>
      <c r="AJ51" s="25">
        <v>0</v>
      </c>
      <c r="AK51" s="25">
        <v>0</v>
      </c>
      <c r="AL51" s="25">
        <v>0</v>
      </c>
      <c r="AM51" s="25">
        <v>1.9589605871602818E-5</v>
      </c>
      <c r="AN51" s="25">
        <v>2.325685074135837E-4</v>
      </c>
      <c r="AO51" s="25">
        <v>2.1152253643538714E-4</v>
      </c>
      <c r="AP51" s="25">
        <v>1.1508050740172898E-4</v>
      </c>
      <c r="AQ51" s="25">
        <v>8.6755060512429694E-5</v>
      </c>
      <c r="AR51" s="25">
        <v>8.730013969133453E-5</v>
      </c>
      <c r="AS51" s="25">
        <v>6.4362813294851446E-5</v>
      </c>
      <c r="AT51" s="25">
        <v>1.0359668203962205E-4</v>
      </c>
      <c r="AU51" s="25">
        <v>1.5370946247106896E-4</v>
      </c>
      <c r="AV51" s="25">
        <v>1.3954718588912257E-4</v>
      </c>
      <c r="AW51" s="25">
        <v>1.1141715518876042E-4</v>
      </c>
      <c r="AX51" s="25">
        <v>1.071954064799318</v>
      </c>
      <c r="AY51" s="25">
        <v>1.0700323794344071E-4</v>
      </c>
      <c r="AZ51" s="25">
        <v>1.3594762574897648E-4</v>
      </c>
      <c r="BA51" s="25">
        <v>9.5724340492066529E-5</v>
      </c>
      <c r="BB51" s="25">
        <v>0</v>
      </c>
      <c r="BC51" s="25">
        <v>6.6158988739242972E-5</v>
      </c>
      <c r="BD51" s="25">
        <v>1.446691269140966E-4</v>
      </c>
      <c r="BE51" s="25">
        <v>2.9840033554536793E-3</v>
      </c>
      <c r="BF51" s="25">
        <v>1.2103060116639319E-4</v>
      </c>
      <c r="BG51" s="25">
        <v>1.5389191260698317E-4</v>
      </c>
      <c r="BH51" s="25">
        <v>3.9587715238660198E-3</v>
      </c>
      <c r="BI51" s="25">
        <v>1.3619430165325296E-4</v>
      </c>
      <c r="BJ51" s="25">
        <v>1.5892652835559497E-4</v>
      </c>
      <c r="BK51" s="25">
        <v>1.4300419968179835E-4</v>
      </c>
      <c r="BL51" s="25">
        <v>5.2074657781035674E-4</v>
      </c>
      <c r="BM51" s="25">
        <v>8.2571948613186842E-5</v>
      </c>
      <c r="BN51" s="25">
        <v>1.6915518046421317E-4</v>
      </c>
      <c r="BO51" s="25">
        <v>1.7104953669724396E-4</v>
      </c>
      <c r="BP51" s="25">
        <v>1.0342887985874616E-4</v>
      </c>
      <c r="BQ51" s="25">
        <v>6.4419820323387107E-5</v>
      </c>
      <c r="BR51" s="25">
        <v>4.6537357522948115E-5</v>
      </c>
      <c r="BS51" s="25">
        <v>3.7009691262987482E-5</v>
      </c>
      <c r="BT51" s="25">
        <v>8.1819938871764151E-6</v>
      </c>
      <c r="BU51" s="25">
        <v>3.0934399167207948E-4</v>
      </c>
      <c r="BV51" s="25">
        <v>1.1840228318776226E-4</v>
      </c>
      <c r="BW51" s="25">
        <v>1.0645166008407556E-3</v>
      </c>
      <c r="BX51" s="25">
        <v>7.0519495981848413E-5</v>
      </c>
      <c r="BY51" s="25">
        <v>5.3028115536449716E-4</v>
      </c>
      <c r="BZ51" s="25">
        <v>1.0430675366990459E-4</v>
      </c>
      <c r="CA51" s="25">
        <v>1.2581006045548468E-4</v>
      </c>
      <c r="CB51" s="25">
        <v>2.0496895916093493E-4</v>
      </c>
      <c r="CC51" s="25">
        <v>3.9077054459458853E-5</v>
      </c>
      <c r="CD51" s="25">
        <v>1.2625047978173006E-4</v>
      </c>
      <c r="CE51" s="25">
        <v>2.5170943406815791E-4</v>
      </c>
      <c r="CF51" s="25">
        <v>1.4424838028152256E-4</v>
      </c>
      <c r="CG51" s="25">
        <v>1.2715425878658885E-4</v>
      </c>
      <c r="CH51" s="25">
        <v>5.0429593608167396E-4</v>
      </c>
      <c r="CI51" s="25">
        <v>6.2686800051959331E-4</v>
      </c>
      <c r="CJ51" s="25">
        <v>5.2579935812204128E-5</v>
      </c>
      <c r="CK51" s="25">
        <v>1.2979502634179649E-4</v>
      </c>
      <c r="CL51" s="25">
        <v>8.3292793360068709E-5</v>
      </c>
      <c r="CM51" s="25">
        <v>9.5187450841137733E-5</v>
      </c>
      <c r="CN51" s="25">
        <v>7.0407255291011589E-5</v>
      </c>
      <c r="CO51" s="25">
        <v>4.117639688285972E-5</v>
      </c>
      <c r="CP51" s="25">
        <v>8.2741171091712818E-5</v>
      </c>
      <c r="CQ51" s="25">
        <v>7.7091323088921109E-4</v>
      </c>
      <c r="CR51" s="25">
        <v>2.2701489966416553E-4</v>
      </c>
      <c r="CS51" s="25">
        <v>4.4003970226908018E-3</v>
      </c>
      <c r="CT51" s="25">
        <v>7.9614387497108132E-5</v>
      </c>
      <c r="CU51" s="25">
        <v>1.8483142882445562E-4</v>
      </c>
      <c r="CV51" s="25">
        <v>9.0011420566649922E-5</v>
      </c>
      <c r="CW51" s="25">
        <v>9.0296747084946265E-5</v>
      </c>
      <c r="CX51" s="25">
        <v>3.9532964079567356E-4</v>
      </c>
      <c r="CY51" s="25">
        <v>3.8423633478155716E-5</v>
      </c>
      <c r="CZ51" s="25">
        <v>8.0907318873772916E-5</v>
      </c>
      <c r="DA51" s="25">
        <v>1.1668583079019053E-4</v>
      </c>
      <c r="DB51" s="26">
        <v>8.9984336502399809E-5</v>
      </c>
      <c r="DC51" s="41">
        <f t="shared" si="0"/>
        <v>1.0981547489222616</v>
      </c>
      <c r="DD51" s="41">
        <f t="shared" si="1"/>
        <v>0.59603979451722522</v>
      </c>
    </row>
    <row r="52" spans="1:108" x14ac:dyDescent="0.15">
      <c r="A52" s="37">
        <v>333</v>
      </c>
      <c r="B52" s="38" t="s">
        <v>48</v>
      </c>
      <c r="C52" s="25">
        <v>8.4252874752058053E-5</v>
      </c>
      <c r="D52" s="25">
        <v>6.1817466336715305E-5</v>
      </c>
      <c r="E52" s="25">
        <v>1.0638824146789281E-4</v>
      </c>
      <c r="F52" s="25">
        <v>5.6406051873049816E-5</v>
      </c>
      <c r="G52" s="25">
        <v>1.0355911855885986E-4</v>
      </c>
      <c r="H52" s="25">
        <v>0</v>
      </c>
      <c r="I52" s="25">
        <v>1.0181903618274618E-4</v>
      </c>
      <c r="J52" s="25">
        <v>5.5546487724751631E-5</v>
      </c>
      <c r="K52" s="25">
        <v>4.3442548370309788E-5</v>
      </c>
      <c r="L52" s="25">
        <v>6.1843979774947477E-5</v>
      </c>
      <c r="M52" s="25">
        <v>0</v>
      </c>
      <c r="N52" s="25">
        <v>4.1666968754741069E-5</v>
      </c>
      <c r="O52" s="25">
        <v>3.0844792334041955E-5</v>
      </c>
      <c r="P52" s="25">
        <v>6.5751362028625192E-5</v>
      </c>
      <c r="Q52" s="25">
        <v>3.6635970337973753E-5</v>
      </c>
      <c r="R52" s="25">
        <v>7.033508227778323E-5</v>
      </c>
      <c r="S52" s="25">
        <v>4.3459688689134954E-5</v>
      </c>
      <c r="T52" s="25">
        <v>3.4904634087268088E-5</v>
      </c>
      <c r="U52" s="25">
        <v>6.0945255465791371E-5</v>
      </c>
      <c r="V52" s="25">
        <v>9.3862319360177589E-5</v>
      </c>
      <c r="W52" s="25">
        <v>0</v>
      </c>
      <c r="X52" s="25">
        <v>3.5016884720443294E-5</v>
      </c>
      <c r="Y52" s="25">
        <v>0</v>
      </c>
      <c r="Z52" s="25">
        <v>4.6143125898493957E-5</v>
      </c>
      <c r="AA52" s="25">
        <v>3.646889085312028E-5</v>
      </c>
      <c r="AB52" s="25">
        <v>2.607969477693345E-5</v>
      </c>
      <c r="AC52" s="25">
        <v>3.925321195851492E-5</v>
      </c>
      <c r="AD52" s="25">
        <v>5.8681449144027691E-5</v>
      </c>
      <c r="AE52" s="25">
        <v>4.4928667613062408E-5</v>
      </c>
      <c r="AF52" s="25">
        <v>5.5190134545094038E-5</v>
      </c>
      <c r="AG52" s="25">
        <v>5.5222128113131439E-5</v>
      </c>
      <c r="AH52" s="25">
        <v>3.9447605018526811E-5</v>
      </c>
      <c r="AI52" s="25">
        <v>1.208571842963548E-4</v>
      </c>
      <c r="AJ52" s="25">
        <v>0</v>
      </c>
      <c r="AK52" s="25">
        <v>0</v>
      </c>
      <c r="AL52" s="25">
        <v>0</v>
      </c>
      <c r="AM52" s="25">
        <v>9.0189235122703296E-6</v>
      </c>
      <c r="AN52" s="25">
        <v>1.0539811474640867E-4</v>
      </c>
      <c r="AO52" s="25">
        <v>9.2161795648968111E-5</v>
      </c>
      <c r="AP52" s="25">
        <v>5.1395165849562719E-5</v>
      </c>
      <c r="AQ52" s="25">
        <v>3.7873266898027335E-5</v>
      </c>
      <c r="AR52" s="25">
        <v>1.2021799231032261E-3</v>
      </c>
      <c r="AS52" s="25">
        <v>1.4827639641334101E-3</v>
      </c>
      <c r="AT52" s="25">
        <v>5.8350392108308903E-3</v>
      </c>
      <c r="AU52" s="25">
        <v>2.284063164127173E-4</v>
      </c>
      <c r="AV52" s="25">
        <v>8.0223325327229044E-5</v>
      </c>
      <c r="AW52" s="25">
        <v>1.8731849315276198E-3</v>
      </c>
      <c r="AX52" s="25">
        <v>1.1870671156502505E-4</v>
      </c>
      <c r="AY52" s="25">
        <v>1.0582111475786671</v>
      </c>
      <c r="AZ52" s="25">
        <v>1.0186952705821144E-4</v>
      </c>
      <c r="BA52" s="25">
        <v>3.5144948890380166E-4</v>
      </c>
      <c r="BB52" s="25">
        <v>0</v>
      </c>
      <c r="BC52" s="25">
        <v>1.5916499503043955E-4</v>
      </c>
      <c r="BD52" s="25">
        <v>2.6193352611284053E-3</v>
      </c>
      <c r="BE52" s="25">
        <v>3.3781163727764275E-4</v>
      </c>
      <c r="BF52" s="25">
        <v>5.7593511045264641E-5</v>
      </c>
      <c r="BG52" s="25">
        <v>8.086214242063701E-5</v>
      </c>
      <c r="BH52" s="25">
        <v>2.3990301723585385E-4</v>
      </c>
      <c r="BI52" s="25">
        <v>1.1379580428921179E-4</v>
      </c>
      <c r="BJ52" s="25">
        <v>5.6117758248507574E-4</v>
      </c>
      <c r="BK52" s="25">
        <v>1.226839450612719E-3</v>
      </c>
      <c r="BL52" s="25">
        <v>2.0824282374771823E-4</v>
      </c>
      <c r="BM52" s="25">
        <v>3.8320538637733448E-5</v>
      </c>
      <c r="BN52" s="25">
        <v>8.3759646403750983E-5</v>
      </c>
      <c r="BO52" s="25">
        <v>6.8359891331330738E-5</v>
      </c>
      <c r="BP52" s="25">
        <v>4.6539610016734272E-5</v>
      </c>
      <c r="BQ52" s="25">
        <v>2.8165738050305749E-5</v>
      </c>
      <c r="BR52" s="25">
        <v>2.0053868095949972E-5</v>
      </c>
      <c r="BS52" s="25">
        <v>1.68248968823137E-5</v>
      </c>
      <c r="BT52" s="25">
        <v>4.3534403193027905E-6</v>
      </c>
      <c r="BU52" s="25">
        <v>7.0941767036976534E-5</v>
      </c>
      <c r="BV52" s="25">
        <v>4.0871515786832057E-5</v>
      </c>
      <c r="BW52" s="25">
        <v>4.0623869829579251E-4</v>
      </c>
      <c r="BX52" s="25">
        <v>1.6777546469570054E-4</v>
      </c>
      <c r="BY52" s="25">
        <v>9.236535833211714E-5</v>
      </c>
      <c r="BZ52" s="25">
        <v>4.4090161319006689E-5</v>
      </c>
      <c r="CA52" s="25">
        <v>5.5318226783172212E-5</v>
      </c>
      <c r="CB52" s="25">
        <v>5.3423941052364994E-5</v>
      </c>
      <c r="CC52" s="25">
        <v>1.2528316439568567E-5</v>
      </c>
      <c r="CD52" s="25">
        <v>5.3473208637697594E-5</v>
      </c>
      <c r="CE52" s="25">
        <v>6.1307792523759659E-5</v>
      </c>
      <c r="CF52" s="25">
        <v>7.0392148966678117E-5</v>
      </c>
      <c r="CG52" s="25">
        <v>5.6448944281848507E-5</v>
      </c>
      <c r="CH52" s="25">
        <v>5.7329483628031732E-5</v>
      </c>
      <c r="CI52" s="25">
        <v>8.7889770586517958E-4</v>
      </c>
      <c r="CJ52" s="25">
        <v>2.2729644782492906E-5</v>
      </c>
      <c r="CK52" s="25">
        <v>5.3983709938862799E-5</v>
      </c>
      <c r="CL52" s="25">
        <v>2.3342376321268195E-4</v>
      </c>
      <c r="CM52" s="25">
        <v>7.8924196644698319E-5</v>
      </c>
      <c r="CN52" s="25">
        <v>4.5244969398363647E-5</v>
      </c>
      <c r="CO52" s="25">
        <v>2.7344739269235602E-5</v>
      </c>
      <c r="CP52" s="25">
        <v>3.3846144604985661E-5</v>
      </c>
      <c r="CQ52" s="25">
        <v>2.5767310702843688E-4</v>
      </c>
      <c r="CR52" s="25">
        <v>5.4240432483860013E-5</v>
      </c>
      <c r="CS52" s="25">
        <v>1.6977180953716984E-3</v>
      </c>
      <c r="CT52" s="25">
        <v>6.8419660821419459E-5</v>
      </c>
      <c r="CU52" s="25">
        <v>7.4422438314221561E-5</v>
      </c>
      <c r="CV52" s="25">
        <v>3.7732695616185012E-5</v>
      </c>
      <c r="CW52" s="25">
        <v>3.6647623693332694E-5</v>
      </c>
      <c r="CX52" s="25">
        <v>7.9393498607367881E-5</v>
      </c>
      <c r="CY52" s="25">
        <v>4.96642007425602E-5</v>
      </c>
      <c r="CZ52" s="25">
        <v>3.1059485468047688E-5</v>
      </c>
      <c r="DA52" s="25">
        <v>1.8696569646342814E-4</v>
      </c>
      <c r="DB52" s="26">
        <v>9.1318718369544117E-5</v>
      </c>
      <c r="DC52" s="41">
        <f t="shared" si="0"/>
        <v>1.0826848485089857</v>
      </c>
      <c r="DD52" s="41">
        <f t="shared" si="1"/>
        <v>0.58764327638298219</v>
      </c>
    </row>
    <row r="53" spans="1:108" x14ac:dyDescent="0.15">
      <c r="A53" s="37">
        <v>339</v>
      </c>
      <c r="B53" s="38" t="s">
        <v>49</v>
      </c>
      <c r="C53" s="25">
        <v>4.0238482630065489E-4</v>
      </c>
      <c r="D53" s="25">
        <v>3.732474479140013E-4</v>
      </c>
      <c r="E53" s="25">
        <v>4.4459393498599457E-4</v>
      </c>
      <c r="F53" s="25">
        <v>2.5811473998794672E-4</v>
      </c>
      <c r="G53" s="25">
        <v>4.3158679662465483E-4</v>
      </c>
      <c r="H53" s="25">
        <v>0</v>
      </c>
      <c r="I53" s="25">
        <v>1.1953248753590871E-3</v>
      </c>
      <c r="J53" s="25">
        <v>3.0012426693485847E-4</v>
      </c>
      <c r="K53" s="25">
        <v>2.3471165065875165E-4</v>
      </c>
      <c r="L53" s="25">
        <v>3.2727896398330227E-4</v>
      </c>
      <c r="M53" s="25">
        <v>0</v>
      </c>
      <c r="N53" s="25">
        <v>2.4156155192863089E-4</v>
      </c>
      <c r="O53" s="25">
        <v>2.5064091555924159E-4</v>
      </c>
      <c r="P53" s="25">
        <v>3.1200706770856878E-4</v>
      </c>
      <c r="Q53" s="25">
        <v>7.2647025861860125E-4</v>
      </c>
      <c r="R53" s="25">
        <v>3.9316177633033416E-4</v>
      </c>
      <c r="S53" s="25">
        <v>2.67689861060821E-4</v>
      </c>
      <c r="T53" s="25">
        <v>4.0441670124179298E-4</v>
      </c>
      <c r="U53" s="25">
        <v>3.0504265649566555E-4</v>
      </c>
      <c r="V53" s="25">
        <v>5.0582123120764585E-4</v>
      </c>
      <c r="W53" s="25">
        <v>0</v>
      </c>
      <c r="X53" s="25">
        <v>2.0290216788902671E-4</v>
      </c>
      <c r="Y53" s="25">
        <v>0</v>
      </c>
      <c r="Z53" s="25">
        <v>2.9837991515520789E-4</v>
      </c>
      <c r="AA53" s="25">
        <v>2.3754890991369671E-4</v>
      </c>
      <c r="AB53" s="25">
        <v>1.517163137722278E-4</v>
      </c>
      <c r="AC53" s="25">
        <v>2.2052007100961373E-4</v>
      </c>
      <c r="AD53" s="25">
        <v>2.9076419284082046E-4</v>
      </c>
      <c r="AE53" s="25">
        <v>2.547437036635855E-4</v>
      </c>
      <c r="AF53" s="25">
        <v>3.7870952417650745E-4</v>
      </c>
      <c r="AG53" s="25">
        <v>2.765191203895104E-4</v>
      </c>
      <c r="AH53" s="25">
        <v>2.2559022053303984E-4</v>
      </c>
      <c r="AI53" s="25">
        <v>7.7261719125959179E-4</v>
      </c>
      <c r="AJ53" s="25">
        <v>0</v>
      </c>
      <c r="AK53" s="25">
        <v>0</v>
      </c>
      <c r="AL53" s="25">
        <v>0</v>
      </c>
      <c r="AM53" s="25">
        <v>4.8898397838960646E-5</v>
      </c>
      <c r="AN53" s="25">
        <v>6.5969186012576695E-4</v>
      </c>
      <c r="AO53" s="25">
        <v>8.6646517162057872E-4</v>
      </c>
      <c r="AP53" s="25">
        <v>3.152683800245799E-4</v>
      </c>
      <c r="AQ53" s="25">
        <v>4.4025086945857501E-4</v>
      </c>
      <c r="AR53" s="25">
        <v>1.647195534351394E-3</v>
      </c>
      <c r="AS53" s="25">
        <v>1.2049753271012873E-3</v>
      </c>
      <c r="AT53" s="25">
        <v>5.4898079420212008E-3</v>
      </c>
      <c r="AU53" s="25">
        <v>9.5919757128830382E-3</v>
      </c>
      <c r="AV53" s="25">
        <v>1.0541776135451457E-2</v>
      </c>
      <c r="AW53" s="25">
        <v>1.0909627702462735E-2</v>
      </c>
      <c r="AX53" s="25">
        <v>1.0608375131340048E-2</v>
      </c>
      <c r="AY53" s="25">
        <v>7.0260079252031232E-3</v>
      </c>
      <c r="AZ53" s="25">
        <v>1.0349308872690541</v>
      </c>
      <c r="BA53" s="25">
        <v>8.5757920718448274E-3</v>
      </c>
      <c r="BB53" s="25">
        <v>0</v>
      </c>
      <c r="BC53" s="25">
        <v>1.9881544166288497E-3</v>
      </c>
      <c r="BD53" s="25">
        <v>1.693833176157465E-3</v>
      </c>
      <c r="BE53" s="25">
        <v>1.0051946583747105E-2</v>
      </c>
      <c r="BF53" s="25">
        <v>4.9031385349377577E-3</v>
      </c>
      <c r="BG53" s="25">
        <v>3.4766673962338354E-4</v>
      </c>
      <c r="BH53" s="25">
        <v>4.9453447510677583E-3</v>
      </c>
      <c r="BI53" s="25">
        <v>4.5149216501345598E-3</v>
      </c>
      <c r="BJ53" s="25">
        <v>1.6452622102951413E-3</v>
      </c>
      <c r="BK53" s="25">
        <v>3.1030589929897262E-3</v>
      </c>
      <c r="BL53" s="25">
        <v>8.9065995476098807E-4</v>
      </c>
      <c r="BM53" s="25">
        <v>3.8718482156618346E-4</v>
      </c>
      <c r="BN53" s="25">
        <v>7.1628516657517205E-4</v>
      </c>
      <c r="BO53" s="25">
        <v>3.2826736269155196E-4</v>
      </c>
      <c r="BP53" s="25">
        <v>4.2613976516079461E-4</v>
      </c>
      <c r="BQ53" s="25">
        <v>1.7419492637666829E-4</v>
      </c>
      <c r="BR53" s="25">
        <v>2.0589140469794531E-4</v>
      </c>
      <c r="BS53" s="25">
        <v>2.0198973763331288E-4</v>
      </c>
      <c r="BT53" s="25">
        <v>8.360490535118769E-5</v>
      </c>
      <c r="BU53" s="25">
        <v>1.4601841956201035E-3</v>
      </c>
      <c r="BV53" s="25">
        <v>1.9065347737118866E-4</v>
      </c>
      <c r="BW53" s="25">
        <v>1.8984219128854126E-3</v>
      </c>
      <c r="BX53" s="25">
        <v>6.4214220059565332E-4</v>
      </c>
      <c r="BY53" s="25">
        <v>1.8719886812161076E-3</v>
      </c>
      <c r="BZ53" s="25">
        <v>3.8315371707727815E-4</v>
      </c>
      <c r="CA53" s="25">
        <v>4.1792371209800936E-4</v>
      </c>
      <c r="CB53" s="25">
        <v>1.3739942887414822E-3</v>
      </c>
      <c r="CC53" s="25">
        <v>1.0448185733654735E-4</v>
      </c>
      <c r="CD53" s="25">
        <v>2.9883144227990069E-4</v>
      </c>
      <c r="CE53" s="25">
        <v>1.2050296346385703E-3</v>
      </c>
      <c r="CF53" s="25">
        <v>3.8110365304501838E-4</v>
      </c>
      <c r="CG53" s="25">
        <v>3.264196686966511E-4</v>
      </c>
      <c r="CH53" s="25">
        <v>8.123215024200053E-4</v>
      </c>
      <c r="CI53" s="25">
        <v>9.0596782961614687E-4</v>
      </c>
      <c r="CJ53" s="25">
        <v>9.2672824725549888E-4</v>
      </c>
      <c r="CK53" s="25">
        <v>5.923476000095812E-4</v>
      </c>
      <c r="CL53" s="25">
        <v>3.4242023181682948E-4</v>
      </c>
      <c r="CM53" s="25">
        <v>2.6351302950083276E-4</v>
      </c>
      <c r="CN53" s="25">
        <v>1.8810610496645846E-4</v>
      </c>
      <c r="CO53" s="25">
        <v>1.1441333936773666E-4</v>
      </c>
      <c r="CP53" s="25">
        <v>2.1460912700718929E-4</v>
      </c>
      <c r="CQ53" s="25">
        <v>1.031970462071942E-3</v>
      </c>
      <c r="CR53" s="25">
        <v>6.4036856513892371E-4</v>
      </c>
      <c r="CS53" s="25">
        <v>6.0729516942117012E-3</v>
      </c>
      <c r="CT53" s="25">
        <v>2.1894504650935915E-4</v>
      </c>
      <c r="CU53" s="25">
        <v>4.8449458243971817E-4</v>
      </c>
      <c r="CV53" s="25">
        <v>2.6714420433602242E-4</v>
      </c>
      <c r="CW53" s="25">
        <v>2.3511118261684057E-4</v>
      </c>
      <c r="CX53" s="25">
        <v>5.5843346397872165E-4</v>
      </c>
      <c r="CY53" s="25">
        <v>1.1982236583576548E-4</v>
      </c>
      <c r="CZ53" s="25">
        <v>2.6590372830552841E-4</v>
      </c>
      <c r="DA53" s="25">
        <v>1.3696550755411731E-3</v>
      </c>
      <c r="DB53" s="26">
        <v>3.9619230165154496E-4</v>
      </c>
      <c r="DC53" s="41">
        <f t="shared" si="0"/>
        <v>1.1767244795108807</v>
      </c>
      <c r="DD53" s="41">
        <f t="shared" si="1"/>
        <v>0.63868468233588127</v>
      </c>
    </row>
    <row r="54" spans="1:108" x14ac:dyDescent="0.15">
      <c r="A54" s="37">
        <v>341</v>
      </c>
      <c r="B54" s="38" t="s">
        <v>50</v>
      </c>
      <c r="C54" s="25">
        <v>2.0262219763026178E-4</v>
      </c>
      <c r="D54" s="25">
        <v>1.872227577948452E-4</v>
      </c>
      <c r="E54" s="25">
        <v>1.7735318822025811E-4</v>
      </c>
      <c r="F54" s="25">
        <v>2.7878119240361011E-4</v>
      </c>
      <c r="G54" s="25">
        <v>2.2544416601224412E-4</v>
      </c>
      <c r="H54" s="25">
        <v>0</v>
      </c>
      <c r="I54" s="25">
        <v>2.6575481358567484E-4</v>
      </c>
      <c r="J54" s="25">
        <v>1.8820382956909629E-4</v>
      </c>
      <c r="K54" s="25">
        <v>1.7843378096855816E-4</v>
      </c>
      <c r="L54" s="25">
        <v>1.9324952629232818E-4</v>
      </c>
      <c r="M54" s="25">
        <v>0</v>
      </c>
      <c r="N54" s="25">
        <v>1.3100948648011703E-4</v>
      </c>
      <c r="O54" s="25">
        <v>1.1333769181182217E-4</v>
      </c>
      <c r="P54" s="25">
        <v>2.3890904170767788E-4</v>
      </c>
      <c r="Q54" s="25">
        <v>1.4921514838330514E-4</v>
      </c>
      <c r="R54" s="25">
        <v>2.0099873814163899E-4</v>
      </c>
      <c r="S54" s="25">
        <v>1.4898445285276585E-4</v>
      </c>
      <c r="T54" s="25">
        <v>1.2811052224413335E-4</v>
      </c>
      <c r="U54" s="25">
        <v>1.4799162288616936E-4</v>
      </c>
      <c r="V54" s="25">
        <v>2.1971740596833154E-4</v>
      </c>
      <c r="W54" s="25">
        <v>0</v>
      </c>
      <c r="X54" s="25">
        <v>9.8294119499104776E-5</v>
      </c>
      <c r="Y54" s="25">
        <v>0</v>
      </c>
      <c r="Z54" s="25">
        <v>2.7224026238458117E-4</v>
      </c>
      <c r="AA54" s="25">
        <v>1.6074586499078728E-4</v>
      </c>
      <c r="AB54" s="25">
        <v>1.1961172205428204E-4</v>
      </c>
      <c r="AC54" s="25">
        <v>1.0382706565542976E-4</v>
      </c>
      <c r="AD54" s="25">
        <v>1.7093893507686263E-4</v>
      </c>
      <c r="AE54" s="25">
        <v>1.9639867456902306E-4</v>
      </c>
      <c r="AF54" s="25">
        <v>2.2096514373513824E-4</v>
      </c>
      <c r="AG54" s="25">
        <v>1.6066132579875507E-4</v>
      </c>
      <c r="AH54" s="25">
        <v>9.3655440977271663E-5</v>
      </c>
      <c r="AI54" s="25">
        <v>3.2930596419534494E-4</v>
      </c>
      <c r="AJ54" s="25">
        <v>0</v>
      </c>
      <c r="AK54" s="25">
        <v>0</v>
      </c>
      <c r="AL54" s="25">
        <v>0</v>
      </c>
      <c r="AM54" s="25">
        <v>3.1137689819838577E-5</v>
      </c>
      <c r="AN54" s="25">
        <v>2.7741659579008751E-4</v>
      </c>
      <c r="AO54" s="25">
        <v>2.4490242874647899E-4</v>
      </c>
      <c r="AP54" s="25">
        <v>2.3207553541917169E-4</v>
      </c>
      <c r="AQ54" s="25">
        <v>1.1343713331001719E-4</v>
      </c>
      <c r="AR54" s="25">
        <v>1.6008936041554723E-3</v>
      </c>
      <c r="AS54" s="25">
        <v>1.8683347959129373E-4</v>
      </c>
      <c r="AT54" s="25">
        <v>1.8622242146068658E-4</v>
      </c>
      <c r="AU54" s="25">
        <v>2.8680512343417754E-4</v>
      </c>
      <c r="AV54" s="25">
        <v>2.0150032232472045E-4</v>
      </c>
      <c r="AW54" s="25">
        <v>2.4091038496321167E-4</v>
      </c>
      <c r="AX54" s="25">
        <v>1.8420941865056336E-4</v>
      </c>
      <c r="AY54" s="25">
        <v>1.9385720085228895E-4</v>
      </c>
      <c r="AZ54" s="25">
        <v>2.2999377865988001E-4</v>
      </c>
      <c r="BA54" s="25">
        <v>1.0239914829485663</v>
      </c>
      <c r="BB54" s="25">
        <v>0</v>
      </c>
      <c r="BC54" s="25">
        <v>3.0014089054637054E-4</v>
      </c>
      <c r="BD54" s="25">
        <v>2.3714137462923215E-3</v>
      </c>
      <c r="BE54" s="25">
        <v>2.6428840388702394E-3</v>
      </c>
      <c r="BF54" s="25">
        <v>1.8504684117984476E-4</v>
      </c>
      <c r="BG54" s="25">
        <v>4.0091089914065357E-4</v>
      </c>
      <c r="BH54" s="25">
        <v>1.6689804107778434E-3</v>
      </c>
      <c r="BI54" s="25">
        <v>5.8770856486142927E-4</v>
      </c>
      <c r="BJ54" s="25">
        <v>3.2870895893467025E-3</v>
      </c>
      <c r="BK54" s="25">
        <v>4.8118802005662617E-3</v>
      </c>
      <c r="BL54" s="25">
        <v>3.8302472435224728E-4</v>
      </c>
      <c r="BM54" s="25">
        <v>1.5357673832982672E-4</v>
      </c>
      <c r="BN54" s="25">
        <v>2.2903923369027831E-4</v>
      </c>
      <c r="BO54" s="25">
        <v>1.9221529536719614E-4</v>
      </c>
      <c r="BP54" s="25">
        <v>3.7311123237621546E-4</v>
      </c>
      <c r="BQ54" s="25">
        <v>2.4218592918558179E-4</v>
      </c>
      <c r="BR54" s="25">
        <v>3.2495339271037236E-4</v>
      </c>
      <c r="BS54" s="25">
        <v>1.8732106120020509E-4</v>
      </c>
      <c r="BT54" s="25">
        <v>2.9622208715614909E-5</v>
      </c>
      <c r="BU54" s="25">
        <v>4.1956514321533607E-4</v>
      </c>
      <c r="BV54" s="25">
        <v>1.757716540594222E-4</v>
      </c>
      <c r="BW54" s="25">
        <v>1.1087047201156863E-3</v>
      </c>
      <c r="BX54" s="25">
        <v>3.3361387205756426E-4</v>
      </c>
      <c r="BY54" s="25">
        <v>6.5653363299413589E-4</v>
      </c>
      <c r="BZ54" s="25">
        <v>3.3404088611065048E-4</v>
      </c>
      <c r="CA54" s="25">
        <v>2.1196249369616826E-4</v>
      </c>
      <c r="CB54" s="25">
        <v>2.3153875892824958E-4</v>
      </c>
      <c r="CC54" s="25">
        <v>5.0304013586461401E-5</v>
      </c>
      <c r="CD54" s="25">
        <v>2.8686563643636614E-4</v>
      </c>
      <c r="CE54" s="25">
        <v>3.9649227521711914E-4</v>
      </c>
      <c r="CF54" s="25">
        <v>5.0922107022932043E-4</v>
      </c>
      <c r="CG54" s="25">
        <v>4.0153556391620351E-4</v>
      </c>
      <c r="CH54" s="25">
        <v>3.6460575573772928E-4</v>
      </c>
      <c r="CI54" s="25">
        <v>2.2588561938035336E-3</v>
      </c>
      <c r="CJ54" s="25">
        <v>1.0000792332892625E-4</v>
      </c>
      <c r="CK54" s="25">
        <v>3.7831396320293383E-4</v>
      </c>
      <c r="CL54" s="25">
        <v>1.9725080181290302E-4</v>
      </c>
      <c r="CM54" s="25">
        <v>1.3166423076770326E-4</v>
      </c>
      <c r="CN54" s="25">
        <v>1.1309315749075938E-4</v>
      </c>
      <c r="CO54" s="25">
        <v>7.810949923881982E-5</v>
      </c>
      <c r="CP54" s="25">
        <v>1.8240626387929399E-4</v>
      </c>
      <c r="CQ54" s="25">
        <v>3.2805018644629612E-3</v>
      </c>
      <c r="CR54" s="25">
        <v>5.568571950175941E-4</v>
      </c>
      <c r="CS54" s="25">
        <v>1.88528152820639E-3</v>
      </c>
      <c r="CT54" s="25">
        <v>5.3157396045826785E-4</v>
      </c>
      <c r="CU54" s="25">
        <v>2.6193713797689375E-4</v>
      </c>
      <c r="CV54" s="25">
        <v>2.4066204622207935E-4</v>
      </c>
      <c r="CW54" s="25">
        <v>1.2983159954220387E-4</v>
      </c>
      <c r="CX54" s="25">
        <v>4.8849644430504148E-4</v>
      </c>
      <c r="CY54" s="25">
        <v>1.0181178794442286E-4</v>
      </c>
      <c r="CZ54" s="25">
        <v>1.3047197353183911E-4</v>
      </c>
      <c r="DA54" s="25">
        <v>2.1890404365979905E-4</v>
      </c>
      <c r="DB54" s="26">
        <v>2.6524836620728064E-4</v>
      </c>
      <c r="DC54" s="41">
        <f t="shared" si="0"/>
        <v>1.0688868026025029</v>
      </c>
      <c r="DD54" s="41">
        <f t="shared" si="1"/>
        <v>0.58015418210468439</v>
      </c>
    </row>
    <row r="55" spans="1:108" x14ac:dyDescent="0.15">
      <c r="A55" s="37">
        <v>351</v>
      </c>
      <c r="B55" s="38" t="s">
        <v>51</v>
      </c>
      <c r="C55" s="25">
        <v>0</v>
      </c>
      <c r="D55" s="25">
        <v>0</v>
      </c>
      <c r="E55" s="25">
        <v>0</v>
      </c>
      <c r="F55" s="25">
        <v>0</v>
      </c>
      <c r="G55" s="25">
        <v>0</v>
      </c>
      <c r="H55" s="25">
        <v>0</v>
      </c>
      <c r="I55" s="25">
        <v>0</v>
      </c>
      <c r="J55" s="25">
        <v>0</v>
      </c>
      <c r="K55" s="25">
        <v>0</v>
      </c>
      <c r="L55" s="25">
        <v>0</v>
      </c>
      <c r="M55" s="25">
        <v>0</v>
      </c>
      <c r="N55" s="25">
        <v>0</v>
      </c>
      <c r="O55" s="25">
        <v>0</v>
      </c>
      <c r="P55" s="25">
        <v>0</v>
      </c>
      <c r="Q55" s="25">
        <v>0</v>
      </c>
      <c r="R55" s="25">
        <v>0</v>
      </c>
      <c r="S55" s="25">
        <v>0</v>
      </c>
      <c r="T55" s="25">
        <v>0</v>
      </c>
      <c r="U55" s="25">
        <v>0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  <c r="AD55" s="25">
        <v>0</v>
      </c>
      <c r="AE55" s="25">
        <v>0</v>
      </c>
      <c r="AF55" s="25">
        <v>0</v>
      </c>
      <c r="AG55" s="25">
        <v>0</v>
      </c>
      <c r="AH55" s="25">
        <v>0</v>
      </c>
      <c r="AI55" s="25">
        <v>0</v>
      </c>
      <c r="AJ55" s="25">
        <v>0</v>
      </c>
      <c r="AK55" s="25">
        <v>0</v>
      </c>
      <c r="AL55" s="25">
        <v>0</v>
      </c>
      <c r="AM55" s="25">
        <v>0</v>
      </c>
      <c r="AN55" s="25">
        <v>0</v>
      </c>
      <c r="AO55" s="25">
        <v>0</v>
      </c>
      <c r="AP55" s="25">
        <v>0</v>
      </c>
      <c r="AQ55" s="25">
        <v>0</v>
      </c>
      <c r="AR55" s="25">
        <v>0</v>
      </c>
      <c r="AS55" s="25">
        <v>0</v>
      </c>
      <c r="AT55" s="25">
        <v>0</v>
      </c>
      <c r="AU55" s="25">
        <v>0</v>
      </c>
      <c r="AV55" s="25">
        <v>0</v>
      </c>
      <c r="AW55" s="25">
        <v>0</v>
      </c>
      <c r="AX55" s="25">
        <v>0</v>
      </c>
      <c r="AY55" s="25">
        <v>0</v>
      </c>
      <c r="AZ55" s="25">
        <v>0</v>
      </c>
      <c r="BA55" s="25">
        <v>0</v>
      </c>
      <c r="BB55" s="25">
        <v>1</v>
      </c>
      <c r="BC55" s="25">
        <v>0</v>
      </c>
      <c r="BD55" s="25">
        <v>0</v>
      </c>
      <c r="BE55" s="25">
        <v>0</v>
      </c>
      <c r="BF55" s="25">
        <v>0</v>
      </c>
      <c r="BG55" s="25">
        <v>0</v>
      </c>
      <c r="BH55" s="25">
        <v>0</v>
      </c>
      <c r="BI55" s="25">
        <v>0</v>
      </c>
      <c r="BJ55" s="25">
        <v>0</v>
      </c>
      <c r="BK55" s="25">
        <v>0</v>
      </c>
      <c r="BL55" s="25">
        <v>0</v>
      </c>
      <c r="BM55" s="25">
        <v>0</v>
      </c>
      <c r="BN55" s="25">
        <v>0</v>
      </c>
      <c r="BO55" s="25">
        <v>0</v>
      </c>
      <c r="BP55" s="25">
        <v>0</v>
      </c>
      <c r="BQ55" s="25">
        <v>0</v>
      </c>
      <c r="BR55" s="25">
        <v>0</v>
      </c>
      <c r="BS55" s="25">
        <v>0</v>
      </c>
      <c r="BT55" s="25">
        <v>0</v>
      </c>
      <c r="BU55" s="25">
        <v>0</v>
      </c>
      <c r="BV55" s="25">
        <v>0</v>
      </c>
      <c r="BW55" s="25">
        <v>0</v>
      </c>
      <c r="BX55" s="25">
        <v>0</v>
      </c>
      <c r="BY55" s="25">
        <v>0</v>
      </c>
      <c r="BZ55" s="25">
        <v>0</v>
      </c>
      <c r="CA55" s="25">
        <v>0</v>
      </c>
      <c r="CB55" s="25">
        <v>0</v>
      </c>
      <c r="CC55" s="25">
        <v>0</v>
      </c>
      <c r="CD55" s="25">
        <v>0</v>
      </c>
      <c r="CE55" s="25">
        <v>0</v>
      </c>
      <c r="CF55" s="25">
        <v>0</v>
      </c>
      <c r="CG55" s="25">
        <v>0</v>
      </c>
      <c r="CH55" s="25">
        <v>0</v>
      </c>
      <c r="CI55" s="25">
        <v>0</v>
      </c>
      <c r="CJ55" s="25">
        <v>0</v>
      </c>
      <c r="CK55" s="25">
        <v>0</v>
      </c>
      <c r="CL55" s="25">
        <v>0</v>
      </c>
      <c r="CM55" s="25">
        <v>0</v>
      </c>
      <c r="CN55" s="25">
        <v>0</v>
      </c>
      <c r="CO55" s="25">
        <v>0</v>
      </c>
      <c r="CP55" s="25">
        <v>0</v>
      </c>
      <c r="CQ55" s="25">
        <v>0</v>
      </c>
      <c r="CR55" s="25">
        <v>0</v>
      </c>
      <c r="CS55" s="25">
        <v>0</v>
      </c>
      <c r="CT55" s="25">
        <v>0</v>
      </c>
      <c r="CU55" s="25">
        <v>0</v>
      </c>
      <c r="CV55" s="25">
        <v>0</v>
      </c>
      <c r="CW55" s="25">
        <v>0</v>
      </c>
      <c r="CX55" s="25">
        <v>0</v>
      </c>
      <c r="CY55" s="25">
        <v>0</v>
      </c>
      <c r="CZ55" s="25">
        <v>0</v>
      </c>
      <c r="DA55" s="25">
        <v>0</v>
      </c>
      <c r="DB55" s="26">
        <v>0</v>
      </c>
      <c r="DC55" s="41">
        <f t="shared" si="0"/>
        <v>1</v>
      </c>
      <c r="DD55" s="41">
        <f t="shared" si="1"/>
        <v>0.54276484721500662</v>
      </c>
    </row>
    <row r="56" spans="1:108" x14ac:dyDescent="0.15">
      <c r="A56" s="37">
        <v>353</v>
      </c>
      <c r="B56" s="38" t="s">
        <v>52</v>
      </c>
      <c r="C56" s="25">
        <v>9.984697911274952E-3</v>
      </c>
      <c r="D56" s="25">
        <v>6.7612395826661337E-3</v>
      </c>
      <c r="E56" s="25">
        <v>1.2793889608330885E-2</v>
      </c>
      <c r="F56" s="25">
        <v>6.5310308261852306E-3</v>
      </c>
      <c r="G56" s="25">
        <v>4.6428635724897411E-3</v>
      </c>
      <c r="H56" s="25">
        <v>0</v>
      </c>
      <c r="I56" s="25">
        <v>1.1825230800894863E-2</v>
      </c>
      <c r="J56" s="25">
        <v>5.6689600947955722E-3</v>
      </c>
      <c r="K56" s="25">
        <v>4.8220969755925986E-3</v>
      </c>
      <c r="L56" s="25">
        <v>6.6801288543686796E-3</v>
      </c>
      <c r="M56" s="25">
        <v>0</v>
      </c>
      <c r="N56" s="25">
        <v>4.7304882002249596E-3</v>
      </c>
      <c r="O56" s="25">
        <v>3.3350964742818443E-3</v>
      </c>
      <c r="P56" s="25">
        <v>7.3180719860754025E-3</v>
      </c>
      <c r="Q56" s="25">
        <v>3.7031901610303643E-3</v>
      </c>
      <c r="R56" s="25">
        <v>7.8158203856805025E-3</v>
      </c>
      <c r="S56" s="25">
        <v>4.6918932277271418E-3</v>
      </c>
      <c r="T56" s="25">
        <v>3.7807115243987705E-3</v>
      </c>
      <c r="U56" s="25">
        <v>6.8729022710556321E-3</v>
      </c>
      <c r="V56" s="25">
        <v>1.0644110677981414E-2</v>
      </c>
      <c r="W56" s="25">
        <v>0</v>
      </c>
      <c r="X56" s="25">
        <v>3.8826811731884976E-3</v>
      </c>
      <c r="Y56" s="25">
        <v>0</v>
      </c>
      <c r="Z56" s="25">
        <v>4.9582153524528301E-3</v>
      </c>
      <c r="AA56" s="25">
        <v>3.7611584797205655E-3</v>
      </c>
      <c r="AB56" s="25">
        <v>2.8157600606997565E-3</v>
      </c>
      <c r="AC56" s="25">
        <v>3.7668429903565418E-3</v>
      </c>
      <c r="AD56" s="25">
        <v>6.79168135179011E-3</v>
      </c>
      <c r="AE56" s="25">
        <v>4.8957141967143061E-3</v>
      </c>
      <c r="AF56" s="25">
        <v>5.8096350432970357E-3</v>
      </c>
      <c r="AG56" s="25">
        <v>6.0787958540003614E-3</v>
      </c>
      <c r="AH56" s="25">
        <v>3.7282172742631276E-3</v>
      </c>
      <c r="AI56" s="25">
        <v>1.2826109121223348E-2</v>
      </c>
      <c r="AJ56" s="25">
        <v>0</v>
      </c>
      <c r="AK56" s="25">
        <v>0</v>
      </c>
      <c r="AL56" s="25">
        <v>0</v>
      </c>
      <c r="AM56" s="25">
        <v>8.7302403194461245E-4</v>
      </c>
      <c r="AN56" s="25">
        <v>1.0557582387776324E-2</v>
      </c>
      <c r="AO56" s="25">
        <v>9.6662656371083681E-3</v>
      </c>
      <c r="AP56" s="25">
        <v>5.2571918707402148E-3</v>
      </c>
      <c r="AQ56" s="25">
        <v>3.964236454869291E-3</v>
      </c>
      <c r="AR56" s="25">
        <v>3.9657658456365335E-3</v>
      </c>
      <c r="AS56" s="25">
        <v>2.916152686522715E-3</v>
      </c>
      <c r="AT56" s="25">
        <v>4.652838152694877E-3</v>
      </c>
      <c r="AU56" s="25">
        <v>7.0379747984673077E-3</v>
      </c>
      <c r="AV56" s="25">
        <v>6.4130669886607993E-3</v>
      </c>
      <c r="AW56" s="25">
        <v>4.979706533396802E-3</v>
      </c>
      <c r="AX56" s="25">
        <v>4.0863198453107395E-3</v>
      </c>
      <c r="AY56" s="25">
        <v>4.8110969807910603E-3</v>
      </c>
      <c r="AZ56" s="25">
        <v>5.9461559827788148E-3</v>
      </c>
      <c r="BA56" s="25">
        <v>4.263380982281309E-3</v>
      </c>
      <c r="BB56" s="25">
        <v>0</v>
      </c>
      <c r="BC56" s="25">
        <v>1.2788281047269547</v>
      </c>
      <c r="BD56" s="25">
        <v>2.7716478850395177E-3</v>
      </c>
      <c r="BE56" s="25">
        <v>1.6957242961447488E-2</v>
      </c>
      <c r="BF56" s="25">
        <v>5.2564853589639844E-3</v>
      </c>
      <c r="BG56" s="25">
        <v>6.2851980311143842E-3</v>
      </c>
      <c r="BH56" s="25">
        <v>5.4528707050442091E-3</v>
      </c>
      <c r="BI56" s="25">
        <v>6.1123262825720191E-3</v>
      </c>
      <c r="BJ56" s="25">
        <v>6.9348251805251152E-3</v>
      </c>
      <c r="BK56" s="25">
        <v>6.0919821190099522E-3</v>
      </c>
      <c r="BL56" s="25">
        <v>2.4728738820371434E-2</v>
      </c>
      <c r="BM56" s="25">
        <v>3.652392212659979E-3</v>
      </c>
      <c r="BN56" s="25">
        <v>7.7805382808939609E-3</v>
      </c>
      <c r="BO56" s="25">
        <v>7.7661673726760975E-3</v>
      </c>
      <c r="BP56" s="25">
        <v>4.4837357920402944E-3</v>
      </c>
      <c r="BQ56" s="25">
        <v>2.518748447870455E-3</v>
      </c>
      <c r="BR56" s="25">
        <v>1.8899183617391484E-3</v>
      </c>
      <c r="BS56" s="25">
        <v>1.4874156842424014E-3</v>
      </c>
      <c r="BT56" s="25">
        <v>3.4128769574181308E-4</v>
      </c>
      <c r="BU56" s="25">
        <v>4.0202815874962961E-3</v>
      </c>
      <c r="BV56" s="25">
        <v>4.670600292678225E-3</v>
      </c>
      <c r="BW56" s="25">
        <v>4.9305601119639816E-2</v>
      </c>
      <c r="BX56" s="25">
        <v>2.3053525298266965E-3</v>
      </c>
      <c r="BY56" s="25">
        <v>7.190402703216585E-3</v>
      </c>
      <c r="BZ56" s="25">
        <v>4.2645461119154857E-3</v>
      </c>
      <c r="CA56" s="25">
        <v>5.5609288697388666E-3</v>
      </c>
      <c r="CB56" s="25">
        <v>4.5230826848662534E-3</v>
      </c>
      <c r="CC56" s="25">
        <v>1.2514201085504814E-3</v>
      </c>
      <c r="CD56" s="25">
        <v>5.3736889329861152E-3</v>
      </c>
      <c r="CE56" s="25">
        <v>5.98448293278894E-3</v>
      </c>
      <c r="CF56" s="25">
        <v>6.3848971066800368E-3</v>
      </c>
      <c r="CG56" s="25">
        <v>4.930669957516451E-3</v>
      </c>
      <c r="CH56" s="25">
        <v>5.4228448523072183E-3</v>
      </c>
      <c r="CI56" s="25">
        <v>5.1529915100172827E-3</v>
      </c>
      <c r="CJ56" s="25">
        <v>2.2665781761127958E-3</v>
      </c>
      <c r="CK56" s="25">
        <v>5.6118171998649135E-3</v>
      </c>
      <c r="CL56" s="25">
        <v>3.5333095488242136E-3</v>
      </c>
      <c r="CM56" s="25">
        <v>4.2214877474841461E-3</v>
      </c>
      <c r="CN56" s="25">
        <v>3.0300792931136052E-3</v>
      </c>
      <c r="CO56" s="25">
        <v>1.8005262242009783E-3</v>
      </c>
      <c r="CP56" s="25">
        <v>3.3140760043931217E-3</v>
      </c>
      <c r="CQ56" s="25">
        <v>2.9430306427098329E-2</v>
      </c>
      <c r="CR56" s="25">
        <v>5.1029862374630764E-3</v>
      </c>
      <c r="CS56" s="25">
        <v>0.21243403001257197</v>
      </c>
      <c r="CT56" s="25">
        <v>2.7186778821202623E-3</v>
      </c>
      <c r="CU56" s="25">
        <v>8.1551195322652585E-3</v>
      </c>
      <c r="CV56" s="25">
        <v>3.9231247511818217E-3</v>
      </c>
      <c r="CW56" s="25">
        <v>3.9458527306011106E-3</v>
      </c>
      <c r="CX56" s="25">
        <v>5.0178658955130958E-3</v>
      </c>
      <c r="CY56" s="25">
        <v>1.6583206382785756E-3</v>
      </c>
      <c r="CZ56" s="25">
        <v>3.0959154929879528E-3</v>
      </c>
      <c r="DA56" s="25">
        <v>5.1648477475940771E-3</v>
      </c>
      <c r="DB56" s="26">
        <v>1.8531007602352013E-3</v>
      </c>
      <c r="DC56" s="41">
        <f t="shared" si="0"/>
        <v>2.0732674327327771</v>
      </c>
      <c r="DD56" s="41">
        <f t="shared" si="1"/>
        <v>1.1252966813630547</v>
      </c>
    </row>
    <row r="57" spans="1:108" x14ac:dyDescent="0.15">
      <c r="A57" s="37">
        <v>354</v>
      </c>
      <c r="B57" s="38" t="s">
        <v>53</v>
      </c>
      <c r="C57" s="25">
        <v>5.6375224826042832E-4</v>
      </c>
      <c r="D57" s="25">
        <v>1.5413611419736203E-3</v>
      </c>
      <c r="E57" s="25">
        <v>2.6708263524456466E-4</v>
      </c>
      <c r="F57" s="25">
        <v>3.7093956725251068E-4</v>
      </c>
      <c r="G57" s="25">
        <v>2.7071314358332196E-2</v>
      </c>
      <c r="H57" s="25">
        <v>0</v>
      </c>
      <c r="I57" s="25">
        <v>6.5903864340045783E-4</v>
      </c>
      <c r="J57" s="25">
        <v>1.7380531688292575E-3</v>
      </c>
      <c r="K57" s="25">
        <v>3.9467994201257297E-4</v>
      </c>
      <c r="L57" s="25">
        <v>1.4999109432286294E-3</v>
      </c>
      <c r="M57" s="25">
        <v>0</v>
      </c>
      <c r="N57" s="25">
        <v>2.3132724543200261E-4</v>
      </c>
      <c r="O57" s="25">
        <v>1.8531777101819398E-4</v>
      </c>
      <c r="P57" s="25">
        <v>1.0698301835547228E-3</v>
      </c>
      <c r="Q57" s="25">
        <v>4.8000223765916886E-4</v>
      </c>
      <c r="R57" s="25">
        <v>9.5451864377507991E-4</v>
      </c>
      <c r="S57" s="25">
        <v>6.2564432332391036E-4</v>
      </c>
      <c r="T57" s="25">
        <v>2.9757947954073543E-4</v>
      </c>
      <c r="U57" s="25">
        <v>9.6974467966806904E-4</v>
      </c>
      <c r="V57" s="25">
        <v>1.2903017556770559E-3</v>
      </c>
      <c r="W57" s="25">
        <v>0</v>
      </c>
      <c r="X57" s="25">
        <v>5.9986396564799805E-4</v>
      </c>
      <c r="Y57" s="25">
        <v>0</v>
      </c>
      <c r="Z57" s="25">
        <v>5.9985932878398333E-4</v>
      </c>
      <c r="AA57" s="25">
        <v>5.9028527753420847E-4</v>
      </c>
      <c r="AB57" s="25">
        <v>4.503269324636417E-4</v>
      </c>
      <c r="AC57" s="25">
        <v>3.1061491630026431E-4</v>
      </c>
      <c r="AD57" s="25">
        <v>3.3885209229975725E-4</v>
      </c>
      <c r="AE57" s="25">
        <v>4.1395119934732204E-4</v>
      </c>
      <c r="AF57" s="25">
        <v>1.1561069584273892E-3</v>
      </c>
      <c r="AG57" s="25">
        <v>1.1957960118659128E-3</v>
      </c>
      <c r="AH57" s="25">
        <v>5.1529933201679978E-4</v>
      </c>
      <c r="AI57" s="25">
        <v>2.2860144682783547E-3</v>
      </c>
      <c r="AJ57" s="25">
        <v>0</v>
      </c>
      <c r="AK57" s="25">
        <v>0</v>
      </c>
      <c r="AL57" s="25">
        <v>0</v>
      </c>
      <c r="AM57" s="25">
        <v>2.8361573631370128E-4</v>
      </c>
      <c r="AN57" s="25">
        <v>6.0661150265415888E-3</v>
      </c>
      <c r="AO57" s="25">
        <v>3.4446030520536054E-3</v>
      </c>
      <c r="AP57" s="25">
        <v>8.97210553770966E-4</v>
      </c>
      <c r="AQ57" s="25">
        <v>5.8304891887867711E-4</v>
      </c>
      <c r="AR57" s="25">
        <v>3.8968187880791496E-4</v>
      </c>
      <c r="AS57" s="25">
        <v>3.5616029978024967E-4</v>
      </c>
      <c r="AT57" s="25">
        <v>6.4097945686976084E-4</v>
      </c>
      <c r="AU57" s="25">
        <v>7.0016717316458642E-4</v>
      </c>
      <c r="AV57" s="25">
        <v>6.9793215962019408E-4</v>
      </c>
      <c r="AW57" s="25">
        <v>6.8794414006802165E-4</v>
      </c>
      <c r="AX57" s="25">
        <v>5.0063286046537353E-4</v>
      </c>
      <c r="AY57" s="25">
        <v>5.0991988857943492E-4</v>
      </c>
      <c r="AZ57" s="25">
        <v>9.2649610683423163E-4</v>
      </c>
      <c r="BA57" s="25">
        <v>4.7907457050917578E-4</v>
      </c>
      <c r="BB57" s="25">
        <v>0</v>
      </c>
      <c r="BC57" s="25">
        <v>4.6381665331928938E-4</v>
      </c>
      <c r="BD57" s="25">
        <v>1.1346229144791915</v>
      </c>
      <c r="BE57" s="25">
        <v>3.113538993824362E-4</v>
      </c>
      <c r="BF57" s="25">
        <v>5.4362741611891036E-4</v>
      </c>
      <c r="BG57" s="25">
        <v>1.1340851329630391E-2</v>
      </c>
      <c r="BH57" s="25">
        <v>5.4168175675496264E-4</v>
      </c>
      <c r="BI57" s="25">
        <v>5.2545655532245002E-4</v>
      </c>
      <c r="BJ57" s="25">
        <v>6.5578364338682738E-4</v>
      </c>
      <c r="BK57" s="25">
        <v>8.1002911625290388E-4</v>
      </c>
      <c r="BL57" s="25">
        <v>3.0092076207611108E-4</v>
      </c>
      <c r="BM57" s="25">
        <v>9.9107801396470358E-4</v>
      </c>
      <c r="BN57" s="25">
        <v>2.7940016405663743E-4</v>
      </c>
      <c r="BO57" s="25">
        <v>4.1348460288653284E-4</v>
      </c>
      <c r="BP57" s="25">
        <v>2.8893838398288491E-4</v>
      </c>
      <c r="BQ57" s="25">
        <v>3.5705600446891912E-4</v>
      </c>
      <c r="BR57" s="25">
        <v>1.216992804246553E-4</v>
      </c>
      <c r="BS57" s="25">
        <v>9.6242798324641763E-5</v>
      </c>
      <c r="BT57" s="25">
        <v>3.7854784227952109E-5</v>
      </c>
      <c r="BU57" s="25">
        <v>1.3406428227704086E-4</v>
      </c>
      <c r="BV57" s="25">
        <v>9.2084532084194752E-4</v>
      </c>
      <c r="BW57" s="25">
        <v>1.9614013336317964E-3</v>
      </c>
      <c r="BX57" s="25">
        <v>6.2567164238444523E-2</v>
      </c>
      <c r="BY57" s="25">
        <v>9.8959961036053389E-4</v>
      </c>
      <c r="BZ57" s="25">
        <v>2.5335233999159801E-4</v>
      </c>
      <c r="CA57" s="25">
        <v>2.1968382751064972E-4</v>
      </c>
      <c r="CB57" s="25">
        <v>1.7908833914713543E-3</v>
      </c>
      <c r="CC57" s="25">
        <v>1.9064211404478258E-4</v>
      </c>
      <c r="CD57" s="25">
        <v>1.6019993994291203E-4</v>
      </c>
      <c r="CE57" s="25">
        <v>2.5935464021746579E-4</v>
      </c>
      <c r="CF57" s="25">
        <v>5.6524103549562637E-4</v>
      </c>
      <c r="CG57" s="25">
        <v>1.9374655795374827E-4</v>
      </c>
      <c r="CH57" s="25">
        <v>4.8903081906704986E-4</v>
      </c>
      <c r="CI57" s="25">
        <v>1.7332164728683457E-3</v>
      </c>
      <c r="CJ57" s="25">
        <v>2.556664559015081E-4</v>
      </c>
      <c r="CK57" s="25">
        <v>4.9408297896579273E-4</v>
      </c>
      <c r="CL57" s="25">
        <v>3.0709782201658283E-4</v>
      </c>
      <c r="CM57" s="25">
        <v>2.0970366873212425E-4</v>
      </c>
      <c r="CN57" s="25">
        <v>1.543691868710309E-4</v>
      </c>
      <c r="CO57" s="25">
        <v>1.3789084611114723E-4</v>
      </c>
      <c r="CP57" s="25">
        <v>4.008144202524826E-4</v>
      </c>
      <c r="CQ57" s="25">
        <v>2.1098362337371591E-4</v>
      </c>
      <c r="CR57" s="25">
        <v>2.8197139228413763E-4</v>
      </c>
      <c r="CS57" s="25">
        <v>3.8693601511539553E-4</v>
      </c>
      <c r="CT57" s="25">
        <v>1.1937972899972128E-4</v>
      </c>
      <c r="CU57" s="25">
        <v>6.874736680407453E-4</v>
      </c>
      <c r="CV57" s="25">
        <v>7.1241101871871498E-4</v>
      </c>
      <c r="CW57" s="25">
        <v>1.8068029017685082E-4</v>
      </c>
      <c r="CX57" s="25">
        <v>3.1284477165928779E-4</v>
      </c>
      <c r="CY57" s="25">
        <v>1.350101694330594E-4</v>
      </c>
      <c r="CZ57" s="25">
        <v>3.1457265546375011E-4</v>
      </c>
      <c r="DA57" s="25">
        <v>9.2734407455829246E-4</v>
      </c>
      <c r="DB57" s="26">
        <v>3.1739558014996582E-4</v>
      </c>
      <c r="DC57" s="41">
        <f t="shared" si="0"/>
        <v>1.2975081952081231</v>
      </c>
      <c r="DD57" s="41">
        <f t="shared" si="1"/>
        <v>0.7042418373323559</v>
      </c>
    </row>
    <row r="58" spans="1:108" x14ac:dyDescent="0.15">
      <c r="A58" s="37">
        <v>359</v>
      </c>
      <c r="B58" s="38" t="s">
        <v>54</v>
      </c>
      <c r="C58" s="25">
        <v>5.0290115297650043E-4</v>
      </c>
      <c r="D58" s="25">
        <v>4.7260158475102534E-4</v>
      </c>
      <c r="E58" s="25">
        <v>4.8050330117517135E-4</v>
      </c>
      <c r="F58" s="25">
        <v>4.4552132947296838E-4</v>
      </c>
      <c r="G58" s="25">
        <v>4.2201769068301231E-4</v>
      </c>
      <c r="H58" s="25">
        <v>0</v>
      </c>
      <c r="I58" s="25">
        <v>1.8636991827227127E-3</v>
      </c>
      <c r="J58" s="25">
        <v>4.6607346679127226E-4</v>
      </c>
      <c r="K58" s="25">
        <v>4.1742141745144251E-4</v>
      </c>
      <c r="L58" s="25">
        <v>5.3263634215245021E-4</v>
      </c>
      <c r="M58" s="25">
        <v>0</v>
      </c>
      <c r="N58" s="25">
        <v>5.6117808697790346E-4</v>
      </c>
      <c r="O58" s="25">
        <v>5.5181609018663757E-4</v>
      </c>
      <c r="P58" s="25">
        <v>5.4893106637077043E-4</v>
      </c>
      <c r="Q58" s="25">
        <v>5.3006924140216116E-4</v>
      </c>
      <c r="R58" s="25">
        <v>6.4851979122062793E-4</v>
      </c>
      <c r="S58" s="25">
        <v>6.2495292904601527E-4</v>
      </c>
      <c r="T58" s="25">
        <v>5.860436350884307E-4</v>
      </c>
      <c r="U58" s="25">
        <v>5.9131433180995344E-4</v>
      </c>
      <c r="V58" s="25">
        <v>8.5646083332339615E-4</v>
      </c>
      <c r="W58" s="25">
        <v>0</v>
      </c>
      <c r="X58" s="25">
        <v>3.6490479814055266E-4</v>
      </c>
      <c r="Y58" s="25">
        <v>0</v>
      </c>
      <c r="Z58" s="25">
        <v>1.1746196184576456E-3</v>
      </c>
      <c r="AA58" s="25">
        <v>6.8230912550559678E-4</v>
      </c>
      <c r="AB58" s="25">
        <v>2.5451122345118726E-4</v>
      </c>
      <c r="AC58" s="25">
        <v>5.0932041185855763E-4</v>
      </c>
      <c r="AD58" s="25">
        <v>5.4395358279371348E-4</v>
      </c>
      <c r="AE58" s="25">
        <v>6.1424887313704614E-4</v>
      </c>
      <c r="AF58" s="25">
        <v>8.2199443114403068E-4</v>
      </c>
      <c r="AG58" s="25">
        <v>4.4369705657949722E-4</v>
      </c>
      <c r="AH58" s="25">
        <v>4.0460621462270601E-4</v>
      </c>
      <c r="AI58" s="25">
        <v>1.2518554366050944E-3</v>
      </c>
      <c r="AJ58" s="25">
        <v>0</v>
      </c>
      <c r="AK58" s="25">
        <v>0</v>
      </c>
      <c r="AL58" s="25">
        <v>0</v>
      </c>
      <c r="AM58" s="25">
        <v>9.7215018497310315E-5</v>
      </c>
      <c r="AN58" s="25">
        <v>1.3027476470606389E-3</v>
      </c>
      <c r="AO58" s="25">
        <v>1.0546764456360559E-3</v>
      </c>
      <c r="AP58" s="25">
        <v>8.0229122598673758E-4</v>
      </c>
      <c r="AQ58" s="25">
        <v>4.2856102974240097E-4</v>
      </c>
      <c r="AR58" s="25">
        <v>4.6672182066327455E-4</v>
      </c>
      <c r="AS58" s="25">
        <v>4.3583891881632237E-4</v>
      </c>
      <c r="AT58" s="25">
        <v>8.3014880833357201E-4</v>
      </c>
      <c r="AU58" s="25">
        <v>7.4293335285880282E-4</v>
      </c>
      <c r="AV58" s="25">
        <v>8.1556534083292761E-4</v>
      </c>
      <c r="AW58" s="25">
        <v>5.7467631647014066E-4</v>
      </c>
      <c r="AX58" s="25">
        <v>5.4766770162920759E-4</v>
      </c>
      <c r="AY58" s="25">
        <v>9.0232679340692193E-4</v>
      </c>
      <c r="AZ58" s="25">
        <v>7.1201596397405854E-4</v>
      </c>
      <c r="BA58" s="25">
        <v>8.9908488799273487E-4</v>
      </c>
      <c r="BB58" s="25">
        <v>0</v>
      </c>
      <c r="BC58" s="25">
        <v>3.4846014855500015E-4</v>
      </c>
      <c r="BD58" s="25">
        <v>6.964695791908059E-4</v>
      </c>
      <c r="BE58" s="25">
        <v>1.2984330925884009</v>
      </c>
      <c r="BF58" s="25">
        <v>6.3204244983471633E-4</v>
      </c>
      <c r="BG58" s="25">
        <v>7.309192699055878E-4</v>
      </c>
      <c r="BH58" s="25">
        <v>6.9387041482515954E-4</v>
      </c>
      <c r="BI58" s="25">
        <v>6.6741071631821667E-4</v>
      </c>
      <c r="BJ58" s="25">
        <v>6.1019484812993086E-4</v>
      </c>
      <c r="BK58" s="25">
        <v>6.5919470296987208E-4</v>
      </c>
      <c r="BL58" s="25">
        <v>1.1464136192848064E-3</v>
      </c>
      <c r="BM58" s="25">
        <v>4.2276628703593271E-4</v>
      </c>
      <c r="BN58" s="25">
        <v>7.3136733991403032E-4</v>
      </c>
      <c r="BO58" s="25">
        <v>2.1547843107467086E-3</v>
      </c>
      <c r="BP58" s="25">
        <v>9.7334557142630485E-4</v>
      </c>
      <c r="BQ58" s="25">
        <v>1.3904394974066593E-3</v>
      </c>
      <c r="BR58" s="25">
        <v>4.3446112193641461E-4</v>
      </c>
      <c r="BS58" s="25">
        <v>3.0870918368734702E-4</v>
      </c>
      <c r="BT58" s="25">
        <v>1.1014065954747868E-4</v>
      </c>
      <c r="BU58" s="25">
        <v>0.10922613288221612</v>
      </c>
      <c r="BV58" s="25">
        <v>3.5365774915441104E-4</v>
      </c>
      <c r="BW58" s="25">
        <v>1.9606218004538795E-3</v>
      </c>
      <c r="BX58" s="25">
        <v>1.0734703086702746E-3</v>
      </c>
      <c r="BY58" s="25">
        <v>0.16713604607771096</v>
      </c>
      <c r="BZ58" s="25">
        <v>1.5156083708005022E-3</v>
      </c>
      <c r="CA58" s="25">
        <v>6.4046711173414096E-4</v>
      </c>
      <c r="CB58" s="25">
        <v>3.8400390031275086E-3</v>
      </c>
      <c r="CC58" s="25">
        <v>4.7629668347713211E-3</v>
      </c>
      <c r="CD58" s="25">
        <v>8.5121280909321285E-4</v>
      </c>
      <c r="CE58" s="25">
        <v>1.7544760253777913E-3</v>
      </c>
      <c r="CF58" s="25">
        <v>9.8159510725674606E-4</v>
      </c>
      <c r="CG58" s="25">
        <v>1.007773297898395E-3</v>
      </c>
      <c r="CH58" s="25">
        <v>2.6440703508563081E-3</v>
      </c>
      <c r="CI58" s="25">
        <v>1.0108452545429567E-2</v>
      </c>
      <c r="CJ58" s="25">
        <v>6.4944719756626786E-4</v>
      </c>
      <c r="CK58" s="25">
        <v>1.4791898140508494E-3</v>
      </c>
      <c r="CL58" s="25">
        <v>7.8370100769623084E-4</v>
      </c>
      <c r="CM58" s="25">
        <v>7.6594118712174455E-4</v>
      </c>
      <c r="CN58" s="25">
        <v>3.8755155768536694E-4</v>
      </c>
      <c r="CO58" s="25">
        <v>1.950711400734205E-4</v>
      </c>
      <c r="CP58" s="25">
        <v>1.2991577699552868E-3</v>
      </c>
      <c r="CQ58" s="25">
        <v>1.2269857951189224E-3</v>
      </c>
      <c r="CR58" s="25">
        <v>1.9148099859987531E-3</v>
      </c>
      <c r="CS58" s="25">
        <v>4.8907412007565794E-3</v>
      </c>
      <c r="CT58" s="25">
        <v>5.7510560372693478E-4</v>
      </c>
      <c r="CU58" s="25">
        <v>7.7587026028619896E-4</v>
      </c>
      <c r="CV58" s="25">
        <v>5.477705219063616E-4</v>
      </c>
      <c r="CW58" s="25">
        <v>4.937313025851688E-4</v>
      </c>
      <c r="CX58" s="25">
        <v>6.110406683313296E-4</v>
      </c>
      <c r="CY58" s="25">
        <v>2.8108633807494548E-4</v>
      </c>
      <c r="CZ58" s="25">
        <v>7.0513968039635322E-4</v>
      </c>
      <c r="DA58" s="25">
        <v>7.9214799426597922E-4</v>
      </c>
      <c r="DB58" s="26">
        <v>1.5219751278644281E-3</v>
      </c>
      <c r="DC58" s="41">
        <f t="shared" si="0"/>
        <v>1.6676782902549274</v>
      </c>
      <c r="DD58" s="41">
        <f t="shared" si="1"/>
        <v>0.90515715241399908</v>
      </c>
    </row>
    <row r="59" spans="1:108" x14ac:dyDescent="0.15">
      <c r="A59" s="37">
        <v>391</v>
      </c>
      <c r="B59" s="38" t="s">
        <v>55</v>
      </c>
      <c r="C59" s="25">
        <v>1.120810622796395E-3</v>
      </c>
      <c r="D59" s="25">
        <v>1.0993360679514303E-3</v>
      </c>
      <c r="E59" s="25">
        <v>9.6562747264582367E-4</v>
      </c>
      <c r="F59" s="25">
        <v>1.8573042291674846E-3</v>
      </c>
      <c r="G59" s="25">
        <v>3.3564790718050093E-3</v>
      </c>
      <c r="H59" s="25">
        <v>0</v>
      </c>
      <c r="I59" s="25">
        <v>2.7991630171848563E-3</v>
      </c>
      <c r="J59" s="25">
        <v>1.419989159706052E-3</v>
      </c>
      <c r="K59" s="25">
        <v>1.2990353134547862E-3</v>
      </c>
      <c r="L59" s="25">
        <v>1.2206863282765354E-3</v>
      </c>
      <c r="M59" s="25">
        <v>0</v>
      </c>
      <c r="N59" s="25">
        <v>4.2872808172837226E-3</v>
      </c>
      <c r="O59" s="25">
        <v>1.9227939964816941E-2</v>
      </c>
      <c r="P59" s="25">
        <v>2.3545924842670175E-3</v>
      </c>
      <c r="Q59" s="25">
        <v>8.2510507638261007E-3</v>
      </c>
      <c r="R59" s="25">
        <v>1.6919245954740102E-3</v>
      </c>
      <c r="S59" s="25">
        <v>1.6030071960674696E-3</v>
      </c>
      <c r="T59" s="25">
        <v>9.8324141459595039E-4</v>
      </c>
      <c r="U59" s="25">
        <v>1.2174572021414248E-3</v>
      </c>
      <c r="V59" s="25">
        <v>1.5810248401874282E-3</v>
      </c>
      <c r="W59" s="25">
        <v>0</v>
      </c>
      <c r="X59" s="25">
        <v>2.2224460655485669E-3</v>
      </c>
      <c r="Y59" s="25">
        <v>0</v>
      </c>
      <c r="Z59" s="25">
        <v>1.9176520327171989E-3</v>
      </c>
      <c r="AA59" s="25">
        <v>1.6738067593946903E-3</v>
      </c>
      <c r="AB59" s="25">
        <v>6.7644765963334138E-4</v>
      </c>
      <c r="AC59" s="25">
        <v>1.0999280933964052E-3</v>
      </c>
      <c r="AD59" s="25">
        <v>1.5745431756812324E-3</v>
      </c>
      <c r="AE59" s="25">
        <v>2.8881285834751395E-3</v>
      </c>
      <c r="AF59" s="25">
        <v>4.6546408371987416E-3</v>
      </c>
      <c r="AG59" s="25">
        <v>9.3358873944353511E-4</v>
      </c>
      <c r="AH59" s="25">
        <v>3.3639897898892321E-3</v>
      </c>
      <c r="AI59" s="25">
        <v>3.9608375116794853E-3</v>
      </c>
      <c r="AJ59" s="25">
        <v>0</v>
      </c>
      <c r="AK59" s="25">
        <v>0</v>
      </c>
      <c r="AL59" s="25">
        <v>0</v>
      </c>
      <c r="AM59" s="25">
        <v>2.7971471946367833E-4</v>
      </c>
      <c r="AN59" s="25">
        <v>1.6836275692569751E-3</v>
      </c>
      <c r="AO59" s="25">
        <v>3.9036325769038417E-3</v>
      </c>
      <c r="AP59" s="25">
        <v>1.258169800009528E-3</v>
      </c>
      <c r="AQ59" s="25">
        <v>8.711373527830864E-4</v>
      </c>
      <c r="AR59" s="25">
        <v>9.7150103365293194E-4</v>
      </c>
      <c r="AS59" s="25">
        <v>4.3363367808395229E-3</v>
      </c>
      <c r="AT59" s="25">
        <v>3.0043584007664777E-3</v>
      </c>
      <c r="AU59" s="25">
        <v>1.9283312976195214E-3</v>
      </c>
      <c r="AV59" s="25">
        <v>2.8846034887134867E-3</v>
      </c>
      <c r="AW59" s="25">
        <v>2.6019506294971463E-3</v>
      </c>
      <c r="AX59" s="25">
        <v>1.5592396039898274E-3</v>
      </c>
      <c r="AY59" s="25">
        <v>2.2954792422823162E-3</v>
      </c>
      <c r="AZ59" s="25">
        <v>1.8728635778314656E-3</v>
      </c>
      <c r="BA59" s="25">
        <v>2.6372288096710526E-3</v>
      </c>
      <c r="BB59" s="25">
        <v>0</v>
      </c>
      <c r="BC59" s="25">
        <v>1.0066719059334292E-3</v>
      </c>
      <c r="BD59" s="25">
        <v>1.8305043889134843E-3</v>
      </c>
      <c r="BE59" s="25">
        <v>1.1970359141930521E-3</v>
      </c>
      <c r="BF59" s="25">
        <v>1.0663163408129492</v>
      </c>
      <c r="BG59" s="25">
        <v>1.5248676437433415E-3</v>
      </c>
      <c r="BH59" s="25">
        <v>3.0229088632949723E-3</v>
      </c>
      <c r="BI59" s="25">
        <v>5.9092231382220431E-3</v>
      </c>
      <c r="BJ59" s="25">
        <v>5.0632750456375561E-3</v>
      </c>
      <c r="BK59" s="25">
        <v>5.5076304925973174E-3</v>
      </c>
      <c r="BL59" s="25">
        <v>1.6936997618970694E-3</v>
      </c>
      <c r="BM59" s="25">
        <v>1.1841010556500697E-3</v>
      </c>
      <c r="BN59" s="25">
        <v>2.4344835215830782E-3</v>
      </c>
      <c r="BO59" s="25">
        <v>2.1080563225782246E-3</v>
      </c>
      <c r="BP59" s="25">
        <v>1.9029860694623623E-3</v>
      </c>
      <c r="BQ59" s="25">
        <v>2.1726743258332942E-3</v>
      </c>
      <c r="BR59" s="25">
        <v>9.8370746461529427E-4</v>
      </c>
      <c r="BS59" s="25">
        <v>8.5661703931600179E-4</v>
      </c>
      <c r="BT59" s="25">
        <v>2.540675627646448E-4</v>
      </c>
      <c r="BU59" s="25">
        <v>1.098751137837104E-3</v>
      </c>
      <c r="BV59" s="25">
        <v>6.4573547875040611E-4</v>
      </c>
      <c r="BW59" s="25">
        <v>3.752686431013879E-3</v>
      </c>
      <c r="BX59" s="25">
        <v>1.7621813864450177E-3</v>
      </c>
      <c r="BY59" s="25">
        <v>1.9004626847073664E-3</v>
      </c>
      <c r="BZ59" s="25">
        <v>1.3781119766540719E-3</v>
      </c>
      <c r="CA59" s="25">
        <v>1.6515996332042244E-3</v>
      </c>
      <c r="CB59" s="25">
        <v>1.9772652094745017E-3</v>
      </c>
      <c r="CC59" s="25">
        <v>5.3950731432681972E-4</v>
      </c>
      <c r="CD59" s="25">
        <v>4.5807821878263624E-3</v>
      </c>
      <c r="CE59" s="25">
        <v>6.4328812441047023E-3</v>
      </c>
      <c r="CF59" s="25">
        <v>1.6982547282745234E-2</v>
      </c>
      <c r="CG59" s="25">
        <v>4.6579781849053889E-3</v>
      </c>
      <c r="CH59" s="25">
        <v>6.8652540046738701E-3</v>
      </c>
      <c r="CI59" s="25">
        <v>2.650248109668065E-3</v>
      </c>
      <c r="CJ59" s="25">
        <v>2.8483945282352179E-3</v>
      </c>
      <c r="CK59" s="25">
        <v>1.1949652409319268E-2</v>
      </c>
      <c r="CL59" s="25">
        <v>1.8351014164370927E-3</v>
      </c>
      <c r="CM59" s="25">
        <v>1.7501454924121543E-3</v>
      </c>
      <c r="CN59" s="25">
        <v>4.3838842317799314E-3</v>
      </c>
      <c r="CO59" s="25">
        <v>2.2986146930882192E-3</v>
      </c>
      <c r="CP59" s="25">
        <v>6.5702453082817774E-3</v>
      </c>
      <c r="CQ59" s="25">
        <v>1.2041819053076929E-2</v>
      </c>
      <c r="CR59" s="25">
        <v>6.6440707713088347E-3</v>
      </c>
      <c r="CS59" s="25">
        <v>2.2820295726149204E-3</v>
      </c>
      <c r="CT59" s="25">
        <v>3.4106470541405659E-3</v>
      </c>
      <c r="CU59" s="25">
        <v>4.6008109401723509E-3</v>
      </c>
      <c r="CV59" s="25">
        <v>3.3705576014223825E-3</v>
      </c>
      <c r="CW59" s="25">
        <v>5.0133290495137052E-3</v>
      </c>
      <c r="CX59" s="25">
        <v>8.496697634637446E-3</v>
      </c>
      <c r="CY59" s="25">
        <v>8.2634488658134525E-4</v>
      </c>
      <c r="CZ59" s="25">
        <v>7.7233605335930754E-3</v>
      </c>
      <c r="DA59" s="25">
        <v>0.13875137677784932</v>
      </c>
      <c r="DB59" s="26">
        <v>1.1150056846749913E-3</v>
      </c>
      <c r="DC59" s="41">
        <f t="shared" si="0"/>
        <v>1.5011470659276478</v>
      </c>
      <c r="DD59" s="41">
        <f t="shared" si="1"/>
        <v>0.81476985788547518</v>
      </c>
    </row>
    <row r="60" spans="1:108" x14ac:dyDescent="0.15">
      <c r="A60" s="37">
        <v>392</v>
      </c>
      <c r="B60" s="38" t="s">
        <v>56</v>
      </c>
      <c r="C60" s="25">
        <v>2.7286916727526089E-3</v>
      </c>
      <c r="D60" s="25">
        <v>2.7620945355146535E-3</v>
      </c>
      <c r="E60" s="25">
        <v>7.7832493866091955E-4</v>
      </c>
      <c r="F60" s="25">
        <v>3.3798151265872775E-3</v>
      </c>
      <c r="G60" s="25">
        <v>9.5194531674573537E-4</v>
      </c>
      <c r="H60" s="25">
        <v>0</v>
      </c>
      <c r="I60" s="25">
        <v>5.0217826529690959E-4</v>
      </c>
      <c r="J60" s="25">
        <v>1.9706071339109709E-3</v>
      </c>
      <c r="K60" s="25">
        <v>1.5439005293515322E-3</v>
      </c>
      <c r="L60" s="25">
        <v>2.8894709114932857E-3</v>
      </c>
      <c r="M60" s="25">
        <v>0</v>
      </c>
      <c r="N60" s="25">
        <v>6.1036933616151002E-4</v>
      </c>
      <c r="O60" s="25">
        <v>4.4821934421265976E-4</v>
      </c>
      <c r="P60" s="25">
        <v>3.2761654632220048E-2</v>
      </c>
      <c r="Q60" s="25">
        <v>6.2330987682299157E-3</v>
      </c>
      <c r="R60" s="25">
        <v>2.4266429516247068E-2</v>
      </c>
      <c r="S60" s="25">
        <v>9.4363687400636533E-3</v>
      </c>
      <c r="T60" s="25">
        <v>3.0282443196174508E-3</v>
      </c>
      <c r="U60" s="25">
        <v>3.1826607421871246E-2</v>
      </c>
      <c r="V60" s="25">
        <v>1.8073769226899929E-2</v>
      </c>
      <c r="W60" s="25">
        <v>0</v>
      </c>
      <c r="X60" s="25">
        <v>3.9783877370979156E-3</v>
      </c>
      <c r="Y60" s="25">
        <v>0</v>
      </c>
      <c r="Z60" s="25">
        <v>2.8877324612009182E-3</v>
      </c>
      <c r="AA60" s="25">
        <v>3.1257001157615327E-3</v>
      </c>
      <c r="AB60" s="25">
        <v>2.4082878940513334E-4</v>
      </c>
      <c r="AC60" s="25">
        <v>6.0810504633969373E-3</v>
      </c>
      <c r="AD60" s="25">
        <v>2.2466611456194623E-3</v>
      </c>
      <c r="AE60" s="25">
        <v>1.4282623935674449E-3</v>
      </c>
      <c r="AF60" s="25">
        <v>1.9405269279785038E-2</v>
      </c>
      <c r="AG60" s="25">
        <v>1.1366618254840739E-3</v>
      </c>
      <c r="AH60" s="25">
        <v>9.1536395172972448E-3</v>
      </c>
      <c r="AI60" s="25">
        <v>3.5437795154163189E-3</v>
      </c>
      <c r="AJ60" s="25">
        <v>0</v>
      </c>
      <c r="AK60" s="25">
        <v>0</v>
      </c>
      <c r="AL60" s="25">
        <v>0</v>
      </c>
      <c r="AM60" s="25">
        <v>7.1949497110633512E-5</v>
      </c>
      <c r="AN60" s="25">
        <v>0.16303581674359027</v>
      </c>
      <c r="AO60" s="25">
        <v>0.10238972198282953</v>
      </c>
      <c r="AP60" s="25">
        <v>8.491105678049525E-3</v>
      </c>
      <c r="AQ60" s="25">
        <v>8.1964245892264826E-3</v>
      </c>
      <c r="AR60" s="25">
        <v>4.3367848456702975E-3</v>
      </c>
      <c r="AS60" s="25">
        <v>3.0314954867410545E-3</v>
      </c>
      <c r="AT60" s="25">
        <v>9.7067700979940174E-3</v>
      </c>
      <c r="AU60" s="25">
        <v>1.1533113509637091E-2</v>
      </c>
      <c r="AV60" s="25">
        <v>1.363174871061087E-2</v>
      </c>
      <c r="AW60" s="25">
        <v>1.2132197060469372E-2</v>
      </c>
      <c r="AX60" s="25">
        <v>7.2300049234699081E-3</v>
      </c>
      <c r="AY60" s="25">
        <v>8.0942290722093493E-3</v>
      </c>
      <c r="AZ60" s="25">
        <v>1.8286233633016125E-2</v>
      </c>
      <c r="BA60" s="25">
        <v>7.3557131326878553E-3</v>
      </c>
      <c r="BB60" s="25">
        <v>0</v>
      </c>
      <c r="BC60" s="25">
        <v>7.3450430525590533E-3</v>
      </c>
      <c r="BD60" s="25">
        <v>4.1557835516809029E-3</v>
      </c>
      <c r="BE60" s="25">
        <v>3.4329316803643527E-3</v>
      </c>
      <c r="BF60" s="25">
        <v>4.639131773011923E-3</v>
      </c>
      <c r="BG60" s="25">
        <v>1.0004079947948483</v>
      </c>
      <c r="BH60" s="25">
        <v>3.944648817426219E-3</v>
      </c>
      <c r="BI60" s="25">
        <v>3.3913539457818397E-3</v>
      </c>
      <c r="BJ60" s="25">
        <v>1.5087548367525151E-3</v>
      </c>
      <c r="BK60" s="25">
        <v>6.1049059302384148E-3</v>
      </c>
      <c r="BL60" s="25">
        <v>1.9722113753782361E-3</v>
      </c>
      <c r="BM60" s="25">
        <v>4.6641506463735273E-3</v>
      </c>
      <c r="BN60" s="25">
        <v>9.2016748146409391E-4</v>
      </c>
      <c r="BO60" s="25">
        <v>5.4408060030089239E-4</v>
      </c>
      <c r="BP60" s="25">
        <v>4.0466400517072013E-4</v>
      </c>
      <c r="BQ60" s="25">
        <v>3.1090729534320494E-4</v>
      </c>
      <c r="BR60" s="25">
        <v>1.925268939486402E-4</v>
      </c>
      <c r="BS60" s="25">
        <v>2.0893586231372682E-4</v>
      </c>
      <c r="BT60" s="25">
        <v>8.2602099123127342E-5</v>
      </c>
      <c r="BU60" s="25">
        <v>5.8321194448193454E-4</v>
      </c>
      <c r="BV60" s="25">
        <v>2.2717526041617303E-4</v>
      </c>
      <c r="BW60" s="25">
        <v>1.0170704047540681E-3</v>
      </c>
      <c r="BX60" s="25">
        <v>5.4543439521932214E-4</v>
      </c>
      <c r="BY60" s="25">
        <v>7.7750745489376847E-4</v>
      </c>
      <c r="BZ60" s="25">
        <v>3.1616055962817036E-4</v>
      </c>
      <c r="CA60" s="25">
        <v>6.9742586115848632E-4</v>
      </c>
      <c r="CB60" s="25">
        <v>6.1379061222892285E-4</v>
      </c>
      <c r="CC60" s="25">
        <v>1.0081257487762689E-4</v>
      </c>
      <c r="CD60" s="25">
        <v>4.0093727691073086E-4</v>
      </c>
      <c r="CE60" s="25">
        <v>1.2294913328529918E-3</v>
      </c>
      <c r="CF60" s="25">
        <v>5.3550643576063595E-4</v>
      </c>
      <c r="CG60" s="25">
        <v>4.5074230710936682E-4</v>
      </c>
      <c r="CH60" s="25">
        <v>3.5538663333681882E-3</v>
      </c>
      <c r="CI60" s="25">
        <v>4.503246636326858E-4</v>
      </c>
      <c r="CJ60" s="25">
        <v>2.9137798705759733E-4</v>
      </c>
      <c r="CK60" s="25">
        <v>8.7152665078824932E-4</v>
      </c>
      <c r="CL60" s="25">
        <v>1.4091565187790312E-3</v>
      </c>
      <c r="CM60" s="25">
        <v>8.4727224754909368E-4</v>
      </c>
      <c r="CN60" s="25">
        <v>4.8667772784834049E-4</v>
      </c>
      <c r="CO60" s="25">
        <v>3.3400255704644371E-4</v>
      </c>
      <c r="CP60" s="25">
        <v>5.4513399592562468E-4</v>
      </c>
      <c r="CQ60" s="25">
        <v>6.5100510462490462E-4</v>
      </c>
      <c r="CR60" s="25">
        <v>1.2947570291927675E-3</v>
      </c>
      <c r="CS60" s="25">
        <v>2.9542003104595731E-3</v>
      </c>
      <c r="CT60" s="25">
        <v>3.4145662308738759E-4</v>
      </c>
      <c r="CU60" s="25">
        <v>8.3186351644432748E-4</v>
      </c>
      <c r="CV60" s="25">
        <v>9.4476998244502554E-4</v>
      </c>
      <c r="CW60" s="25">
        <v>5.3360717870604179E-4</v>
      </c>
      <c r="CX60" s="25">
        <v>5.3794314529572948E-4</v>
      </c>
      <c r="CY60" s="25">
        <v>4.0436792365604345E-4</v>
      </c>
      <c r="CZ60" s="25">
        <v>3.9529066616767188E-4</v>
      </c>
      <c r="DA60" s="25">
        <v>7.6817351097280247E-3</v>
      </c>
      <c r="DB60" s="26">
        <v>5.0669960126557801E-4</v>
      </c>
      <c r="DC60" s="41">
        <f t="shared" si="0"/>
        <v>1.6525361678786223</v>
      </c>
      <c r="DD60" s="41">
        <f t="shared" si="1"/>
        <v>0.89693854067591294</v>
      </c>
    </row>
    <row r="61" spans="1:108" x14ac:dyDescent="0.15">
      <c r="A61" s="37">
        <v>411</v>
      </c>
      <c r="B61" s="38" t="s">
        <v>57</v>
      </c>
      <c r="C61" s="25">
        <v>0</v>
      </c>
      <c r="D61" s="25">
        <v>0</v>
      </c>
      <c r="E61" s="25">
        <v>0</v>
      </c>
      <c r="F61" s="25">
        <v>0</v>
      </c>
      <c r="G61" s="25">
        <v>0</v>
      </c>
      <c r="H61" s="25">
        <v>0</v>
      </c>
      <c r="I61" s="25">
        <v>0</v>
      </c>
      <c r="J61" s="25">
        <v>0</v>
      </c>
      <c r="K61" s="25">
        <v>0</v>
      </c>
      <c r="L61" s="25">
        <v>0</v>
      </c>
      <c r="M61" s="25">
        <v>0</v>
      </c>
      <c r="N61" s="25">
        <v>0</v>
      </c>
      <c r="O61" s="25">
        <v>0</v>
      </c>
      <c r="P61" s="25">
        <v>0</v>
      </c>
      <c r="Q61" s="25">
        <v>0</v>
      </c>
      <c r="R61" s="25">
        <v>0</v>
      </c>
      <c r="S61" s="25">
        <v>0</v>
      </c>
      <c r="T61" s="25">
        <v>0</v>
      </c>
      <c r="U61" s="25">
        <v>0</v>
      </c>
      <c r="V61" s="25">
        <v>0</v>
      </c>
      <c r="W61" s="25">
        <v>0</v>
      </c>
      <c r="X61" s="25">
        <v>0</v>
      </c>
      <c r="Y61" s="25">
        <v>0</v>
      </c>
      <c r="Z61" s="25">
        <v>0</v>
      </c>
      <c r="AA61" s="25">
        <v>0</v>
      </c>
      <c r="AB61" s="25">
        <v>0</v>
      </c>
      <c r="AC61" s="25">
        <v>0</v>
      </c>
      <c r="AD61" s="25">
        <v>0</v>
      </c>
      <c r="AE61" s="25">
        <v>0</v>
      </c>
      <c r="AF61" s="25">
        <v>0</v>
      </c>
      <c r="AG61" s="25">
        <v>0</v>
      </c>
      <c r="AH61" s="25">
        <v>0</v>
      </c>
      <c r="AI61" s="25">
        <v>0</v>
      </c>
      <c r="AJ61" s="25">
        <v>0</v>
      </c>
      <c r="AK61" s="25">
        <v>0</v>
      </c>
      <c r="AL61" s="25">
        <v>0</v>
      </c>
      <c r="AM61" s="25">
        <v>0</v>
      </c>
      <c r="AN61" s="25">
        <v>0</v>
      </c>
      <c r="AO61" s="25">
        <v>0</v>
      </c>
      <c r="AP61" s="25">
        <v>0</v>
      </c>
      <c r="AQ61" s="25">
        <v>0</v>
      </c>
      <c r="AR61" s="25">
        <v>0</v>
      </c>
      <c r="AS61" s="25">
        <v>0</v>
      </c>
      <c r="AT61" s="25">
        <v>0</v>
      </c>
      <c r="AU61" s="25">
        <v>0</v>
      </c>
      <c r="AV61" s="25">
        <v>0</v>
      </c>
      <c r="AW61" s="25">
        <v>0</v>
      </c>
      <c r="AX61" s="25">
        <v>0</v>
      </c>
      <c r="AY61" s="25">
        <v>0</v>
      </c>
      <c r="AZ61" s="25">
        <v>0</v>
      </c>
      <c r="BA61" s="25">
        <v>0</v>
      </c>
      <c r="BB61" s="25">
        <v>0</v>
      </c>
      <c r="BC61" s="25">
        <v>0</v>
      </c>
      <c r="BD61" s="25">
        <v>0</v>
      </c>
      <c r="BE61" s="25">
        <v>0</v>
      </c>
      <c r="BF61" s="25">
        <v>0</v>
      </c>
      <c r="BG61" s="25">
        <v>0</v>
      </c>
      <c r="BH61" s="25">
        <v>1</v>
      </c>
      <c r="BI61" s="25">
        <v>0</v>
      </c>
      <c r="BJ61" s="25">
        <v>0</v>
      </c>
      <c r="BK61" s="25">
        <v>0</v>
      </c>
      <c r="BL61" s="25">
        <v>0</v>
      </c>
      <c r="BM61" s="25">
        <v>0</v>
      </c>
      <c r="BN61" s="25">
        <v>0</v>
      </c>
      <c r="BO61" s="25">
        <v>0</v>
      </c>
      <c r="BP61" s="25">
        <v>0</v>
      </c>
      <c r="BQ61" s="25">
        <v>0</v>
      </c>
      <c r="BR61" s="25">
        <v>0</v>
      </c>
      <c r="BS61" s="25">
        <v>0</v>
      </c>
      <c r="BT61" s="25">
        <v>0</v>
      </c>
      <c r="BU61" s="25">
        <v>0</v>
      </c>
      <c r="BV61" s="25">
        <v>0</v>
      </c>
      <c r="BW61" s="25">
        <v>0</v>
      </c>
      <c r="BX61" s="25">
        <v>0</v>
      </c>
      <c r="BY61" s="25">
        <v>0</v>
      </c>
      <c r="BZ61" s="25">
        <v>0</v>
      </c>
      <c r="CA61" s="25">
        <v>0</v>
      </c>
      <c r="CB61" s="25">
        <v>0</v>
      </c>
      <c r="CC61" s="25">
        <v>0</v>
      </c>
      <c r="CD61" s="25">
        <v>0</v>
      </c>
      <c r="CE61" s="25">
        <v>0</v>
      </c>
      <c r="CF61" s="25">
        <v>0</v>
      </c>
      <c r="CG61" s="25">
        <v>0</v>
      </c>
      <c r="CH61" s="25">
        <v>0</v>
      </c>
      <c r="CI61" s="25">
        <v>0</v>
      </c>
      <c r="CJ61" s="25">
        <v>0</v>
      </c>
      <c r="CK61" s="25">
        <v>0</v>
      </c>
      <c r="CL61" s="25">
        <v>0</v>
      </c>
      <c r="CM61" s="25">
        <v>0</v>
      </c>
      <c r="CN61" s="25">
        <v>0</v>
      </c>
      <c r="CO61" s="25">
        <v>0</v>
      </c>
      <c r="CP61" s="25">
        <v>0</v>
      </c>
      <c r="CQ61" s="25">
        <v>0</v>
      </c>
      <c r="CR61" s="25">
        <v>0</v>
      </c>
      <c r="CS61" s="25">
        <v>0</v>
      </c>
      <c r="CT61" s="25">
        <v>0</v>
      </c>
      <c r="CU61" s="25">
        <v>0</v>
      </c>
      <c r="CV61" s="25">
        <v>0</v>
      </c>
      <c r="CW61" s="25">
        <v>0</v>
      </c>
      <c r="CX61" s="25">
        <v>0</v>
      </c>
      <c r="CY61" s="25">
        <v>0</v>
      </c>
      <c r="CZ61" s="25">
        <v>0</v>
      </c>
      <c r="DA61" s="25">
        <v>0</v>
      </c>
      <c r="DB61" s="26">
        <v>0</v>
      </c>
      <c r="DC61" s="41">
        <f t="shared" si="0"/>
        <v>1</v>
      </c>
      <c r="DD61" s="41">
        <f t="shared" si="1"/>
        <v>0.54276484721500662</v>
      </c>
    </row>
    <row r="62" spans="1:108" x14ac:dyDescent="0.15">
      <c r="A62" s="37">
        <v>412</v>
      </c>
      <c r="B62" s="38" t="s">
        <v>58</v>
      </c>
      <c r="C62" s="25">
        <v>8.5672237204309845E-3</v>
      </c>
      <c r="D62" s="25">
        <v>9.7697159643585166E-3</v>
      </c>
      <c r="E62" s="25">
        <v>8.9967729949363036E-3</v>
      </c>
      <c r="F62" s="25">
        <v>3.6537657970007872E-3</v>
      </c>
      <c r="G62" s="25">
        <v>5.8339861667881182E-3</v>
      </c>
      <c r="H62" s="25">
        <v>0</v>
      </c>
      <c r="I62" s="25">
        <v>7.7813823492856307E-3</v>
      </c>
      <c r="J62" s="25">
        <v>7.333828930231278E-3</v>
      </c>
      <c r="K62" s="25">
        <v>5.3653338432104649E-3</v>
      </c>
      <c r="L62" s="25">
        <v>7.9777708025271839E-3</v>
      </c>
      <c r="M62" s="25">
        <v>0</v>
      </c>
      <c r="N62" s="25">
        <v>1.0538376550340872E-2</v>
      </c>
      <c r="O62" s="25">
        <v>5.5783882680156905E-3</v>
      </c>
      <c r="P62" s="25">
        <v>5.3954222644813834E-3</v>
      </c>
      <c r="Q62" s="25">
        <v>6.683854962548752E-3</v>
      </c>
      <c r="R62" s="25">
        <v>2.1048962155030829E-2</v>
      </c>
      <c r="S62" s="25">
        <v>1.5068002790322756E-2</v>
      </c>
      <c r="T62" s="25">
        <v>6.9270385952988275E-3</v>
      </c>
      <c r="U62" s="25">
        <v>9.8068248436904374E-3</v>
      </c>
      <c r="V62" s="25">
        <v>1.7030207133212214E-2</v>
      </c>
      <c r="W62" s="25">
        <v>0</v>
      </c>
      <c r="X62" s="25">
        <v>1.0431044130457727E-2</v>
      </c>
      <c r="Y62" s="25">
        <v>0</v>
      </c>
      <c r="Z62" s="25">
        <v>8.0129316886382359E-3</v>
      </c>
      <c r="AA62" s="25">
        <v>8.4422074556244966E-3</v>
      </c>
      <c r="AB62" s="25">
        <v>5.7073643993639971E-3</v>
      </c>
      <c r="AC62" s="25">
        <v>8.9213529132930597E-3</v>
      </c>
      <c r="AD62" s="25">
        <v>8.9580444478174655E-3</v>
      </c>
      <c r="AE62" s="25">
        <v>6.9026132984087935E-3</v>
      </c>
      <c r="AF62" s="25">
        <v>1.3441867198505354E-2</v>
      </c>
      <c r="AG62" s="25">
        <v>7.3386563808996953E-3</v>
      </c>
      <c r="AH62" s="25">
        <v>6.641102576997948E-3</v>
      </c>
      <c r="AI62" s="25">
        <v>1.7222261088200162E-2</v>
      </c>
      <c r="AJ62" s="25">
        <v>0</v>
      </c>
      <c r="AK62" s="25">
        <v>0</v>
      </c>
      <c r="AL62" s="25">
        <v>0</v>
      </c>
      <c r="AM62" s="25">
        <v>2.022557747178925E-3</v>
      </c>
      <c r="AN62" s="25">
        <v>2.0723747568999931E-2</v>
      </c>
      <c r="AO62" s="25">
        <v>1.7872139961052684E-2</v>
      </c>
      <c r="AP62" s="25">
        <v>1.2771458246646271E-2</v>
      </c>
      <c r="AQ62" s="25">
        <v>7.740185922975578E-3</v>
      </c>
      <c r="AR62" s="25">
        <v>5.5308198722350431E-3</v>
      </c>
      <c r="AS62" s="25">
        <v>4.0394939836740336E-3</v>
      </c>
      <c r="AT62" s="25">
        <v>7.5031036285429708E-3</v>
      </c>
      <c r="AU62" s="25">
        <v>9.0979226667587277E-3</v>
      </c>
      <c r="AV62" s="25">
        <v>1.2938233734922937E-2</v>
      </c>
      <c r="AW62" s="25">
        <v>8.1534948114296724E-3</v>
      </c>
      <c r="AX62" s="25">
        <v>7.0177509143014459E-3</v>
      </c>
      <c r="AY62" s="25">
        <v>8.4617918195726352E-3</v>
      </c>
      <c r="AZ62" s="25">
        <v>1.0587042307709786E-2</v>
      </c>
      <c r="BA62" s="25">
        <v>7.7278465932885078E-3</v>
      </c>
      <c r="BB62" s="25">
        <v>0</v>
      </c>
      <c r="BC62" s="25">
        <v>4.2886970014519655E-3</v>
      </c>
      <c r="BD62" s="25">
        <v>5.1382918172378977E-3</v>
      </c>
      <c r="BE62" s="25">
        <v>3.7253081125942647E-3</v>
      </c>
      <c r="BF62" s="25">
        <v>7.0768284930463107E-3</v>
      </c>
      <c r="BG62" s="25">
        <v>5.5346113072260623E-3</v>
      </c>
      <c r="BH62" s="25">
        <v>5.9363181351243504E-3</v>
      </c>
      <c r="BI62" s="25">
        <v>1.0069155701959835</v>
      </c>
      <c r="BJ62" s="25">
        <v>5.3528028235487503E-3</v>
      </c>
      <c r="BK62" s="25">
        <v>5.5675597356486745E-3</v>
      </c>
      <c r="BL62" s="25">
        <v>2.9458226917634209E-2</v>
      </c>
      <c r="BM62" s="25">
        <v>5.4931736137488842E-2</v>
      </c>
      <c r="BN62" s="25">
        <v>5.918554248145929E-2</v>
      </c>
      <c r="BO62" s="25">
        <v>7.6165101377429168E-3</v>
      </c>
      <c r="BP62" s="25">
        <v>7.9930282712286221E-3</v>
      </c>
      <c r="BQ62" s="25">
        <v>6.0927784370088155E-3</v>
      </c>
      <c r="BR62" s="25">
        <v>8.3231257496442102E-3</v>
      </c>
      <c r="BS62" s="25">
        <v>2.083172698284046E-2</v>
      </c>
      <c r="BT62" s="25">
        <v>1.5511599128289363E-2</v>
      </c>
      <c r="BU62" s="25">
        <v>2.5417377798048743E-2</v>
      </c>
      <c r="BV62" s="25">
        <v>1.7886295914813243E-3</v>
      </c>
      <c r="BW62" s="25">
        <v>2.8319313524543113E-2</v>
      </c>
      <c r="BX62" s="25">
        <v>1.0772081163264509E-2</v>
      </c>
      <c r="BY62" s="25">
        <v>9.4168820203964897E-3</v>
      </c>
      <c r="BZ62" s="25">
        <v>7.8358285914878478E-3</v>
      </c>
      <c r="CA62" s="25">
        <v>2.3483198022903568E-2</v>
      </c>
      <c r="CB62" s="25">
        <v>2.3725067579635641E-2</v>
      </c>
      <c r="CC62" s="25">
        <v>2.0307001202405327E-3</v>
      </c>
      <c r="CD62" s="25">
        <v>1.1334151027900112E-2</v>
      </c>
      <c r="CE62" s="25">
        <v>1.0099255661546125E-2</v>
      </c>
      <c r="CF62" s="25">
        <v>4.0136645203526248E-3</v>
      </c>
      <c r="CG62" s="25">
        <v>1.5599574444887482E-2</v>
      </c>
      <c r="CH62" s="25">
        <v>8.3937324500305121E-3</v>
      </c>
      <c r="CI62" s="25">
        <v>1.061340841707405E-2</v>
      </c>
      <c r="CJ62" s="25">
        <v>1.0005014793382838E-2</v>
      </c>
      <c r="CK62" s="25">
        <v>8.2596967011000708E-3</v>
      </c>
      <c r="CL62" s="25">
        <v>7.5163809360692278E-3</v>
      </c>
      <c r="CM62" s="25">
        <v>5.9369163870092419E-3</v>
      </c>
      <c r="CN62" s="25">
        <v>6.3082825184866981E-3</v>
      </c>
      <c r="CO62" s="25">
        <v>3.8743969626886497E-3</v>
      </c>
      <c r="CP62" s="25">
        <v>4.5018289508947009E-3</v>
      </c>
      <c r="CQ62" s="25">
        <v>5.4694701484950814E-3</v>
      </c>
      <c r="CR62" s="25">
        <v>9.1878239080810508E-3</v>
      </c>
      <c r="CS62" s="25">
        <v>4.7658299077834882E-3</v>
      </c>
      <c r="CT62" s="25">
        <v>4.0769715078278444E-3</v>
      </c>
      <c r="CU62" s="25">
        <v>1.1163196441927321E-2</v>
      </c>
      <c r="CV62" s="25">
        <v>7.353928018734357E-3</v>
      </c>
      <c r="CW62" s="25">
        <v>6.84076889557383E-3</v>
      </c>
      <c r="CX62" s="25">
        <v>9.0259052847304188E-3</v>
      </c>
      <c r="CY62" s="25">
        <v>2.3749552008746548E-3</v>
      </c>
      <c r="CZ62" s="25">
        <v>6.3476612184826453E-3</v>
      </c>
      <c r="DA62" s="25">
        <v>1.1798223083104471E-2</v>
      </c>
      <c r="DB62" s="26">
        <v>1.538326444866793E-2</v>
      </c>
      <c r="DC62" s="41">
        <f t="shared" si="0"/>
        <v>2.0000775356021134</v>
      </c>
      <c r="DD62" s="41">
        <f t="shared" si="1"/>
        <v>1.085571778029248</v>
      </c>
    </row>
    <row r="63" spans="1:108" x14ac:dyDescent="0.15">
      <c r="A63" s="37">
        <v>413</v>
      </c>
      <c r="B63" s="38" t="s">
        <v>59</v>
      </c>
      <c r="C63" s="25">
        <v>0</v>
      </c>
      <c r="D63" s="25">
        <v>0</v>
      </c>
      <c r="E63" s="25">
        <v>0</v>
      </c>
      <c r="F63" s="25">
        <v>0</v>
      </c>
      <c r="G63" s="25">
        <v>0</v>
      </c>
      <c r="H63" s="25">
        <v>0</v>
      </c>
      <c r="I63" s="25">
        <v>0</v>
      </c>
      <c r="J63" s="25">
        <v>0</v>
      </c>
      <c r="K63" s="25">
        <v>0</v>
      </c>
      <c r="L63" s="25">
        <v>0</v>
      </c>
      <c r="M63" s="25">
        <v>0</v>
      </c>
      <c r="N63" s="25">
        <v>0</v>
      </c>
      <c r="O63" s="25">
        <v>0</v>
      </c>
      <c r="P63" s="25">
        <v>0</v>
      </c>
      <c r="Q63" s="25">
        <v>0</v>
      </c>
      <c r="R63" s="25">
        <v>0</v>
      </c>
      <c r="S63" s="25">
        <v>0</v>
      </c>
      <c r="T63" s="25">
        <v>0</v>
      </c>
      <c r="U63" s="25">
        <v>0</v>
      </c>
      <c r="V63" s="25">
        <v>0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  <c r="AD63" s="25">
        <v>0</v>
      </c>
      <c r="AE63" s="25">
        <v>0</v>
      </c>
      <c r="AF63" s="25">
        <v>0</v>
      </c>
      <c r="AG63" s="25">
        <v>0</v>
      </c>
      <c r="AH63" s="25">
        <v>0</v>
      </c>
      <c r="AI63" s="25">
        <v>0</v>
      </c>
      <c r="AJ63" s="25">
        <v>0</v>
      </c>
      <c r="AK63" s="25">
        <v>0</v>
      </c>
      <c r="AL63" s="25">
        <v>0</v>
      </c>
      <c r="AM63" s="25">
        <v>0</v>
      </c>
      <c r="AN63" s="25">
        <v>0</v>
      </c>
      <c r="AO63" s="25">
        <v>0</v>
      </c>
      <c r="AP63" s="25">
        <v>0</v>
      </c>
      <c r="AQ63" s="25">
        <v>0</v>
      </c>
      <c r="AR63" s="25">
        <v>0</v>
      </c>
      <c r="AS63" s="25">
        <v>0</v>
      </c>
      <c r="AT63" s="25">
        <v>0</v>
      </c>
      <c r="AU63" s="25">
        <v>0</v>
      </c>
      <c r="AV63" s="25">
        <v>0</v>
      </c>
      <c r="AW63" s="25">
        <v>0</v>
      </c>
      <c r="AX63" s="25">
        <v>0</v>
      </c>
      <c r="AY63" s="25">
        <v>0</v>
      </c>
      <c r="AZ63" s="25">
        <v>0</v>
      </c>
      <c r="BA63" s="25">
        <v>0</v>
      </c>
      <c r="BB63" s="25">
        <v>0</v>
      </c>
      <c r="BC63" s="25">
        <v>0</v>
      </c>
      <c r="BD63" s="25">
        <v>0</v>
      </c>
      <c r="BE63" s="25">
        <v>0</v>
      </c>
      <c r="BF63" s="25">
        <v>0</v>
      </c>
      <c r="BG63" s="25">
        <v>0</v>
      </c>
      <c r="BH63" s="25">
        <v>0</v>
      </c>
      <c r="BI63" s="25">
        <v>0</v>
      </c>
      <c r="BJ63" s="25">
        <v>1</v>
      </c>
      <c r="BK63" s="25">
        <v>0</v>
      </c>
      <c r="BL63" s="25">
        <v>0</v>
      </c>
      <c r="BM63" s="25">
        <v>0</v>
      </c>
      <c r="BN63" s="25">
        <v>0</v>
      </c>
      <c r="BO63" s="25">
        <v>0</v>
      </c>
      <c r="BP63" s="25">
        <v>0</v>
      </c>
      <c r="BQ63" s="25">
        <v>0</v>
      </c>
      <c r="BR63" s="25">
        <v>0</v>
      </c>
      <c r="BS63" s="25">
        <v>0</v>
      </c>
      <c r="BT63" s="25">
        <v>0</v>
      </c>
      <c r="BU63" s="25">
        <v>0</v>
      </c>
      <c r="BV63" s="25">
        <v>0</v>
      </c>
      <c r="BW63" s="25">
        <v>0</v>
      </c>
      <c r="BX63" s="25">
        <v>0</v>
      </c>
      <c r="BY63" s="25">
        <v>0</v>
      </c>
      <c r="BZ63" s="25">
        <v>0</v>
      </c>
      <c r="CA63" s="25">
        <v>0</v>
      </c>
      <c r="CB63" s="25">
        <v>0</v>
      </c>
      <c r="CC63" s="25">
        <v>0</v>
      </c>
      <c r="CD63" s="25">
        <v>0</v>
      </c>
      <c r="CE63" s="25">
        <v>0</v>
      </c>
      <c r="CF63" s="25">
        <v>0</v>
      </c>
      <c r="CG63" s="25">
        <v>0</v>
      </c>
      <c r="CH63" s="25">
        <v>0</v>
      </c>
      <c r="CI63" s="25">
        <v>0</v>
      </c>
      <c r="CJ63" s="25">
        <v>0</v>
      </c>
      <c r="CK63" s="25">
        <v>0</v>
      </c>
      <c r="CL63" s="25">
        <v>0</v>
      </c>
      <c r="CM63" s="25">
        <v>0</v>
      </c>
      <c r="CN63" s="25">
        <v>0</v>
      </c>
      <c r="CO63" s="25">
        <v>0</v>
      </c>
      <c r="CP63" s="25">
        <v>0</v>
      </c>
      <c r="CQ63" s="25">
        <v>0</v>
      </c>
      <c r="CR63" s="25">
        <v>0</v>
      </c>
      <c r="CS63" s="25">
        <v>0</v>
      </c>
      <c r="CT63" s="25">
        <v>0</v>
      </c>
      <c r="CU63" s="25">
        <v>0</v>
      </c>
      <c r="CV63" s="25">
        <v>0</v>
      </c>
      <c r="CW63" s="25">
        <v>0</v>
      </c>
      <c r="CX63" s="25">
        <v>0</v>
      </c>
      <c r="CY63" s="25">
        <v>0</v>
      </c>
      <c r="CZ63" s="25">
        <v>0</v>
      </c>
      <c r="DA63" s="25">
        <v>0</v>
      </c>
      <c r="DB63" s="26">
        <v>0</v>
      </c>
      <c r="DC63" s="41">
        <f t="shared" si="0"/>
        <v>1</v>
      </c>
      <c r="DD63" s="41">
        <f t="shared" si="1"/>
        <v>0.54276484721500662</v>
      </c>
    </row>
    <row r="64" spans="1:108" x14ac:dyDescent="0.15">
      <c r="A64" s="37">
        <v>419</v>
      </c>
      <c r="B64" s="38" t="s">
        <v>60</v>
      </c>
      <c r="C64" s="25">
        <v>0</v>
      </c>
      <c r="D64" s="25">
        <v>0</v>
      </c>
      <c r="E64" s="25">
        <v>0</v>
      </c>
      <c r="F64" s="25">
        <v>0</v>
      </c>
      <c r="G64" s="25">
        <v>0</v>
      </c>
      <c r="H64" s="25">
        <v>0</v>
      </c>
      <c r="I64" s="25">
        <v>0</v>
      </c>
      <c r="J64" s="25">
        <v>0</v>
      </c>
      <c r="K64" s="25">
        <v>0</v>
      </c>
      <c r="L64" s="25">
        <v>0</v>
      </c>
      <c r="M64" s="25">
        <v>0</v>
      </c>
      <c r="N64" s="25">
        <v>0</v>
      </c>
      <c r="O64" s="25">
        <v>0</v>
      </c>
      <c r="P64" s="25">
        <v>0</v>
      </c>
      <c r="Q64" s="25">
        <v>0</v>
      </c>
      <c r="R64" s="25">
        <v>0</v>
      </c>
      <c r="S64" s="25">
        <v>0</v>
      </c>
      <c r="T64" s="25">
        <v>0</v>
      </c>
      <c r="U64" s="25">
        <v>0</v>
      </c>
      <c r="V64" s="25">
        <v>0</v>
      </c>
      <c r="W64" s="25">
        <v>0</v>
      </c>
      <c r="X64" s="25">
        <v>0</v>
      </c>
      <c r="Y64" s="25">
        <v>0</v>
      </c>
      <c r="Z64" s="25">
        <v>0</v>
      </c>
      <c r="AA64" s="25">
        <v>0</v>
      </c>
      <c r="AB64" s="25">
        <v>0</v>
      </c>
      <c r="AC64" s="25">
        <v>0</v>
      </c>
      <c r="AD64" s="25">
        <v>0</v>
      </c>
      <c r="AE64" s="25">
        <v>0</v>
      </c>
      <c r="AF64" s="25">
        <v>0</v>
      </c>
      <c r="AG64" s="25">
        <v>0</v>
      </c>
      <c r="AH64" s="25">
        <v>0</v>
      </c>
      <c r="AI64" s="25">
        <v>0</v>
      </c>
      <c r="AJ64" s="25">
        <v>0</v>
      </c>
      <c r="AK64" s="25">
        <v>0</v>
      </c>
      <c r="AL64" s="25">
        <v>0</v>
      </c>
      <c r="AM64" s="25">
        <v>0</v>
      </c>
      <c r="AN64" s="25">
        <v>0</v>
      </c>
      <c r="AO64" s="25">
        <v>0</v>
      </c>
      <c r="AP64" s="25">
        <v>0</v>
      </c>
      <c r="AQ64" s="25">
        <v>0</v>
      </c>
      <c r="AR64" s="25">
        <v>0</v>
      </c>
      <c r="AS64" s="25">
        <v>0</v>
      </c>
      <c r="AT64" s="25">
        <v>0</v>
      </c>
      <c r="AU64" s="25">
        <v>0</v>
      </c>
      <c r="AV64" s="25">
        <v>0</v>
      </c>
      <c r="AW64" s="25">
        <v>0</v>
      </c>
      <c r="AX64" s="25">
        <v>0</v>
      </c>
      <c r="AY64" s="25">
        <v>0</v>
      </c>
      <c r="AZ64" s="25">
        <v>0</v>
      </c>
      <c r="BA64" s="25">
        <v>0</v>
      </c>
      <c r="BB64" s="25">
        <v>0</v>
      </c>
      <c r="BC64" s="25">
        <v>0</v>
      </c>
      <c r="BD64" s="25">
        <v>0</v>
      </c>
      <c r="BE64" s="25">
        <v>0</v>
      </c>
      <c r="BF64" s="25">
        <v>0</v>
      </c>
      <c r="BG64" s="25">
        <v>0</v>
      </c>
      <c r="BH64" s="25">
        <v>0</v>
      </c>
      <c r="BI64" s="25">
        <v>0</v>
      </c>
      <c r="BJ64" s="25">
        <v>0</v>
      </c>
      <c r="BK64" s="25">
        <v>1</v>
      </c>
      <c r="BL64" s="25">
        <v>0</v>
      </c>
      <c r="BM64" s="25">
        <v>0</v>
      </c>
      <c r="BN64" s="25">
        <v>0</v>
      </c>
      <c r="BO64" s="25">
        <v>0</v>
      </c>
      <c r="BP64" s="25">
        <v>0</v>
      </c>
      <c r="BQ64" s="25">
        <v>0</v>
      </c>
      <c r="BR64" s="25">
        <v>0</v>
      </c>
      <c r="BS64" s="25">
        <v>0</v>
      </c>
      <c r="BT64" s="25">
        <v>0</v>
      </c>
      <c r="BU64" s="25">
        <v>0</v>
      </c>
      <c r="BV64" s="25">
        <v>0</v>
      </c>
      <c r="BW64" s="25">
        <v>0</v>
      </c>
      <c r="BX64" s="25">
        <v>0</v>
      </c>
      <c r="BY64" s="25">
        <v>0</v>
      </c>
      <c r="BZ64" s="25">
        <v>0</v>
      </c>
      <c r="CA64" s="25">
        <v>0</v>
      </c>
      <c r="CB64" s="25">
        <v>0</v>
      </c>
      <c r="CC64" s="25">
        <v>0</v>
      </c>
      <c r="CD64" s="25">
        <v>0</v>
      </c>
      <c r="CE64" s="25">
        <v>0</v>
      </c>
      <c r="CF64" s="25">
        <v>0</v>
      </c>
      <c r="CG64" s="25">
        <v>0</v>
      </c>
      <c r="CH64" s="25">
        <v>0</v>
      </c>
      <c r="CI64" s="25">
        <v>0</v>
      </c>
      <c r="CJ64" s="25">
        <v>0</v>
      </c>
      <c r="CK64" s="25">
        <v>0</v>
      </c>
      <c r="CL64" s="25">
        <v>0</v>
      </c>
      <c r="CM64" s="25">
        <v>0</v>
      </c>
      <c r="CN64" s="25">
        <v>0</v>
      </c>
      <c r="CO64" s="25">
        <v>0</v>
      </c>
      <c r="CP64" s="25">
        <v>0</v>
      </c>
      <c r="CQ64" s="25">
        <v>0</v>
      </c>
      <c r="CR64" s="25">
        <v>0</v>
      </c>
      <c r="CS64" s="25">
        <v>0</v>
      </c>
      <c r="CT64" s="25">
        <v>0</v>
      </c>
      <c r="CU64" s="25">
        <v>0</v>
      </c>
      <c r="CV64" s="25">
        <v>0</v>
      </c>
      <c r="CW64" s="25">
        <v>0</v>
      </c>
      <c r="CX64" s="25">
        <v>0</v>
      </c>
      <c r="CY64" s="25">
        <v>0</v>
      </c>
      <c r="CZ64" s="25">
        <v>0</v>
      </c>
      <c r="DA64" s="25">
        <v>0</v>
      </c>
      <c r="DB64" s="26">
        <v>0</v>
      </c>
      <c r="DC64" s="41">
        <f t="shared" si="0"/>
        <v>1</v>
      </c>
      <c r="DD64" s="41">
        <f t="shared" si="1"/>
        <v>0.54276484721500662</v>
      </c>
    </row>
    <row r="65" spans="1:108" x14ac:dyDescent="0.15">
      <c r="A65" s="37">
        <v>461</v>
      </c>
      <c r="B65" s="38" t="s">
        <v>61</v>
      </c>
      <c r="C65" s="25">
        <v>2.921792338920122E-2</v>
      </c>
      <c r="D65" s="25">
        <v>3.8241894162578581E-2</v>
      </c>
      <c r="E65" s="25">
        <v>5.097636566189382E-2</v>
      </c>
      <c r="F65" s="25">
        <v>1.4925313385619074E-2</v>
      </c>
      <c r="G65" s="25">
        <v>4.1081722389300301E-2</v>
      </c>
      <c r="H65" s="25">
        <v>0</v>
      </c>
      <c r="I65" s="25">
        <v>4.5532830018417361E-2</v>
      </c>
      <c r="J65" s="25">
        <v>3.4047583100647358E-2</v>
      </c>
      <c r="K65" s="25">
        <v>2.7410138362584258E-2</v>
      </c>
      <c r="L65" s="25">
        <v>3.3696341053371312E-2</v>
      </c>
      <c r="M65" s="25">
        <v>0</v>
      </c>
      <c r="N65" s="25">
        <v>9.0810508701023529E-2</v>
      </c>
      <c r="O65" s="25">
        <v>3.4745656793996285E-2</v>
      </c>
      <c r="P65" s="25">
        <v>3.4663458581535814E-2</v>
      </c>
      <c r="Q65" s="25">
        <v>2.8455841186036845E-2</v>
      </c>
      <c r="R65" s="25">
        <v>0.18406656744492855</v>
      </c>
      <c r="S65" s="25">
        <v>8.9764093037957723E-2</v>
      </c>
      <c r="T65" s="25">
        <v>5.0906003303680926E-2</v>
      </c>
      <c r="U65" s="25">
        <v>8.944667549687095E-2</v>
      </c>
      <c r="V65" s="25">
        <v>0.17853161941462264</v>
      </c>
      <c r="W65" s="25">
        <v>0</v>
      </c>
      <c r="X65" s="25">
        <v>4.4281795321728379E-2</v>
      </c>
      <c r="Y65" s="25">
        <v>0</v>
      </c>
      <c r="Z65" s="25">
        <v>4.029669563103986E-2</v>
      </c>
      <c r="AA65" s="25">
        <v>4.1681927481379354E-2</v>
      </c>
      <c r="AB65" s="25">
        <v>1.7831380522618692E-2</v>
      </c>
      <c r="AC65" s="25">
        <v>4.0861491728805217E-2</v>
      </c>
      <c r="AD65" s="25">
        <v>5.1734815346899374E-2</v>
      </c>
      <c r="AE65" s="25">
        <v>4.6247077317961245E-2</v>
      </c>
      <c r="AF65" s="25">
        <v>7.0123650451988831E-2</v>
      </c>
      <c r="AG65" s="25">
        <v>3.2976397490183454E-2</v>
      </c>
      <c r="AH65" s="25">
        <v>3.5570686186830305E-2</v>
      </c>
      <c r="AI65" s="25">
        <v>6.6476816435220729E-2</v>
      </c>
      <c r="AJ65" s="25">
        <v>0</v>
      </c>
      <c r="AK65" s="25">
        <v>0</v>
      </c>
      <c r="AL65" s="25">
        <v>0</v>
      </c>
      <c r="AM65" s="25">
        <v>8.8335279360475631E-3</v>
      </c>
      <c r="AN65" s="25">
        <v>0.17956303787374545</v>
      </c>
      <c r="AO65" s="25">
        <v>0.12619861024519108</v>
      </c>
      <c r="AP65" s="25">
        <v>3.1822658645835222E-2</v>
      </c>
      <c r="AQ65" s="25">
        <v>4.0510087432195779E-2</v>
      </c>
      <c r="AR65" s="25">
        <v>2.3757492825793539E-2</v>
      </c>
      <c r="AS65" s="25">
        <v>1.983248814364005E-2</v>
      </c>
      <c r="AT65" s="25">
        <v>3.6318120691187124E-2</v>
      </c>
      <c r="AU65" s="25">
        <v>7.462880163711362E-2</v>
      </c>
      <c r="AV65" s="25">
        <v>6.4720302458611101E-2</v>
      </c>
      <c r="AW65" s="25">
        <v>4.5758242865981076E-2</v>
      </c>
      <c r="AX65" s="25">
        <v>3.523759829754089E-2</v>
      </c>
      <c r="AY65" s="25">
        <v>4.2649640626657437E-2</v>
      </c>
      <c r="AZ65" s="25">
        <v>6.2634609621973411E-2</v>
      </c>
      <c r="BA65" s="25">
        <v>3.5839292326423834E-2</v>
      </c>
      <c r="BB65" s="25">
        <v>0</v>
      </c>
      <c r="BC65" s="25">
        <v>2.9659181554302229E-2</v>
      </c>
      <c r="BD65" s="25">
        <v>2.6600882758037257E-2</v>
      </c>
      <c r="BE65" s="25">
        <v>2.592123473986032E-2</v>
      </c>
      <c r="BF65" s="25">
        <v>3.0629821522263727E-2</v>
      </c>
      <c r="BG65" s="25">
        <v>3.8628393170709097E-2</v>
      </c>
      <c r="BH65" s="25">
        <v>1.8858400182482461E-2</v>
      </c>
      <c r="BI65" s="25">
        <v>1.9213537176376888E-2</v>
      </c>
      <c r="BJ65" s="25">
        <v>1.5846755867118194E-2</v>
      </c>
      <c r="BK65" s="25">
        <v>2.155510181824823E-2</v>
      </c>
      <c r="BL65" s="25">
        <v>1.1727457619236896</v>
      </c>
      <c r="BM65" s="25">
        <v>3.9204608212228452E-2</v>
      </c>
      <c r="BN65" s="25">
        <v>6.554973640477825E-2</v>
      </c>
      <c r="BO65" s="25">
        <v>7.2795642512301056E-2</v>
      </c>
      <c r="BP65" s="25">
        <v>3.411031555865255E-2</v>
      </c>
      <c r="BQ65" s="25">
        <v>1.1797442383289577E-2</v>
      </c>
      <c r="BR65" s="25">
        <v>2.0764931581608945E-2</v>
      </c>
      <c r="BS65" s="25">
        <v>1.1749086641340317E-2</v>
      </c>
      <c r="BT65" s="25">
        <v>1.3586547804114064E-3</v>
      </c>
      <c r="BU65" s="25">
        <v>6.0228434100648147E-2</v>
      </c>
      <c r="BV65" s="25">
        <v>5.9782930914081276E-3</v>
      </c>
      <c r="BW65" s="25">
        <v>2.2273295553441073E-2</v>
      </c>
      <c r="BX65" s="25">
        <v>1.186618389445036E-2</v>
      </c>
      <c r="BY65" s="25">
        <v>1.7445230028283076E-2</v>
      </c>
      <c r="BZ65" s="25">
        <v>1.170271428734472E-2</v>
      </c>
      <c r="CA65" s="25">
        <v>9.0804862758743859E-2</v>
      </c>
      <c r="CB65" s="25">
        <v>2.4796662473896416E-2</v>
      </c>
      <c r="CC65" s="25">
        <v>5.4210232886530369E-3</v>
      </c>
      <c r="CD65" s="25">
        <v>2.3088990293257207E-2</v>
      </c>
      <c r="CE65" s="25">
        <v>2.5062300587592838E-2</v>
      </c>
      <c r="CF65" s="25">
        <v>1.1556459333273398E-2</v>
      </c>
      <c r="CG65" s="25">
        <v>1.6637523842818195E-2</v>
      </c>
      <c r="CH65" s="25">
        <v>4.1759838859131704E-2</v>
      </c>
      <c r="CI65" s="25">
        <v>1.7333058133289524E-2</v>
      </c>
      <c r="CJ65" s="25">
        <v>1.9943335218182253E-2</v>
      </c>
      <c r="CK65" s="25">
        <v>2.3940562612346904E-2</v>
      </c>
      <c r="CL65" s="25">
        <v>2.6984697704164319E-2</v>
      </c>
      <c r="CM65" s="25">
        <v>2.8553227057188268E-2</v>
      </c>
      <c r="CN65" s="25">
        <v>2.2169985807454495E-2</v>
      </c>
      <c r="CO65" s="25">
        <v>1.4947455206452524E-2</v>
      </c>
      <c r="CP65" s="25">
        <v>1.1872334588231673E-2</v>
      </c>
      <c r="CQ65" s="25">
        <v>1.1494288112049039E-2</v>
      </c>
      <c r="CR65" s="25">
        <v>2.6569264406018117E-2</v>
      </c>
      <c r="CS65" s="25">
        <v>2.1237685864713633E-2</v>
      </c>
      <c r="CT65" s="25">
        <v>1.7643529964251066E-2</v>
      </c>
      <c r="CU65" s="25">
        <v>6.3929416085136581E-2</v>
      </c>
      <c r="CV65" s="25">
        <v>3.6230276694060114E-2</v>
      </c>
      <c r="CW65" s="25">
        <v>3.1615953600696696E-2</v>
      </c>
      <c r="CX65" s="25">
        <v>4.4725382809357735E-2</v>
      </c>
      <c r="CY65" s="25">
        <v>1.0620384219255688E-2</v>
      </c>
      <c r="CZ65" s="25">
        <v>2.2964398898751757E-2</v>
      </c>
      <c r="DA65" s="25">
        <v>7.0851941589143541E-2</v>
      </c>
      <c r="DB65" s="26">
        <v>8.6294287910440373E-3</v>
      </c>
      <c r="DC65" s="41">
        <f t="shared" si="0"/>
        <v>4.9707756895692885</v>
      </c>
      <c r="DD65" s="41">
        <f t="shared" si="1"/>
        <v>2.6979623076891439</v>
      </c>
    </row>
    <row r="66" spans="1:108" x14ac:dyDescent="0.15">
      <c r="A66" s="37">
        <v>462</v>
      </c>
      <c r="B66" s="38" t="s">
        <v>62</v>
      </c>
      <c r="C66" s="25">
        <v>1.9022846436037295E-3</v>
      </c>
      <c r="D66" s="25">
        <v>1.6651966114892252E-3</v>
      </c>
      <c r="E66" s="25">
        <v>8.7002651027134762E-4</v>
      </c>
      <c r="F66" s="25">
        <v>8.7747388041240263E-4</v>
      </c>
      <c r="G66" s="25">
        <v>1.3439073556403018E-3</v>
      </c>
      <c r="H66" s="25">
        <v>0</v>
      </c>
      <c r="I66" s="25">
        <v>8.2879717998123449E-4</v>
      </c>
      <c r="J66" s="25">
        <v>3.1783884011035292E-3</v>
      </c>
      <c r="K66" s="25">
        <v>3.0634950095329728E-3</v>
      </c>
      <c r="L66" s="25">
        <v>2.5600357280158906E-3</v>
      </c>
      <c r="M66" s="25">
        <v>0</v>
      </c>
      <c r="N66" s="25">
        <v>8.6432958499205181E-3</v>
      </c>
      <c r="O66" s="25">
        <v>3.7257623578921058E-3</v>
      </c>
      <c r="P66" s="25">
        <v>1.2692940431911035E-3</v>
      </c>
      <c r="Q66" s="25">
        <v>1.7102586241647369E-3</v>
      </c>
      <c r="R66" s="25">
        <v>5.2035627121825674E-3</v>
      </c>
      <c r="S66" s="25">
        <v>3.1250857600416339E-3</v>
      </c>
      <c r="T66" s="25">
        <v>1.8883861244904767E-3</v>
      </c>
      <c r="U66" s="25">
        <v>1.8134510862485374E-2</v>
      </c>
      <c r="V66" s="25">
        <v>4.2285540608944291E-3</v>
      </c>
      <c r="W66" s="25">
        <v>0</v>
      </c>
      <c r="X66" s="25">
        <v>3.0228477109586344E-3</v>
      </c>
      <c r="Y66" s="25">
        <v>0</v>
      </c>
      <c r="Z66" s="25">
        <v>4.8281969469494649E-3</v>
      </c>
      <c r="AA66" s="25">
        <v>3.18657145106518E-3</v>
      </c>
      <c r="AB66" s="25">
        <v>7.5478180135924713E-4</v>
      </c>
      <c r="AC66" s="25">
        <v>3.6662592671450746E-3</v>
      </c>
      <c r="AD66" s="25">
        <v>6.42557716821317E-3</v>
      </c>
      <c r="AE66" s="25">
        <v>2.3109163398473249E-3</v>
      </c>
      <c r="AF66" s="25">
        <v>1.438100549921115E-2</v>
      </c>
      <c r="AG66" s="25">
        <v>9.2477038966091367E-4</v>
      </c>
      <c r="AH66" s="25">
        <v>9.3347291580117477E-3</v>
      </c>
      <c r="AI66" s="25">
        <v>2.7616936424071114E-3</v>
      </c>
      <c r="AJ66" s="25">
        <v>0</v>
      </c>
      <c r="AK66" s="25">
        <v>0</v>
      </c>
      <c r="AL66" s="25">
        <v>0</v>
      </c>
      <c r="AM66" s="25">
        <v>7.6054736978515853E-4</v>
      </c>
      <c r="AN66" s="25">
        <v>4.0988026047575439E-3</v>
      </c>
      <c r="AO66" s="25">
        <v>8.1611030975486526E-3</v>
      </c>
      <c r="AP66" s="25">
        <v>4.0429647354616773E-3</v>
      </c>
      <c r="AQ66" s="25">
        <v>3.6734600871334558E-3</v>
      </c>
      <c r="AR66" s="25">
        <v>2.2073723018873844E-3</v>
      </c>
      <c r="AS66" s="25">
        <v>1.5841337135415647E-3</v>
      </c>
      <c r="AT66" s="25">
        <v>3.6868652868824931E-3</v>
      </c>
      <c r="AU66" s="25">
        <v>4.8386309122242432E-3</v>
      </c>
      <c r="AV66" s="25">
        <v>4.0121235504975167E-3</v>
      </c>
      <c r="AW66" s="25">
        <v>3.1496990878822542E-3</v>
      </c>
      <c r="AX66" s="25">
        <v>2.2873571537830577E-3</v>
      </c>
      <c r="AY66" s="25">
        <v>2.7288164279419629E-3</v>
      </c>
      <c r="AZ66" s="25">
        <v>4.6090099847761381E-3</v>
      </c>
      <c r="BA66" s="25">
        <v>2.6849679334934413E-3</v>
      </c>
      <c r="BB66" s="25">
        <v>0</v>
      </c>
      <c r="BC66" s="25">
        <v>4.7199766486875835E-3</v>
      </c>
      <c r="BD66" s="25">
        <v>1.6247873457680324E-3</v>
      </c>
      <c r="BE66" s="25">
        <v>4.6829954159772584E-3</v>
      </c>
      <c r="BF66" s="25">
        <v>2.1575122191398581E-3</v>
      </c>
      <c r="BG66" s="25">
        <v>2.9267961569842175E-3</v>
      </c>
      <c r="BH66" s="25">
        <v>2.0544087011920733E-3</v>
      </c>
      <c r="BI66" s="25">
        <v>2.3089885669821107E-3</v>
      </c>
      <c r="BJ66" s="25">
        <v>1.5353928831634183E-3</v>
      </c>
      <c r="BK66" s="25">
        <v>2.0321431936364876E-3</v>
      </c>
      <c r="BL66" s="25">
        <v>6.3399886970776356E-3</v>
      </c>
      <c r="BM66" s="25">
        <v>1.0131930460595826</v>
      </c>
      <c r="BN66" s="25">
        <v>2.8372268896526753E-3</v>
      </c>
      <c r="BO66" s="25">
        <v>3.3994427791662063E-3</v>
      </c>
      <c r="BP66" s="25">
        <v>4.1863962626613677E-3</v>
      </c>
      <c r="BQ66" s="25">
        <v>1.1447323897475718E-3</v>
      </c>
      <c r="BR66" s="25">
        <v>2.0765356602650332E-3</v>
      </c>
      <c r="BS66" s="25">
        <v>6.4517169783071405E-4</v>
      </c>
      <c r="BT66" s="25">
        <v>1.3863725151138994E-4</v>
      </c>
      <c r="BU66" s="25">
        <v>1.4654544574869001E-3</v>
      </c>
      <c r="BV66" s="25">
        <v>5.7945343452157742E-4</v>
      </c>
      <c r="BW66" s="25">
        <v>2.051107169949164E-3</v>
      </c>
      <c r="BX66" s="25">
        <v>1.2467833784980981E-3</v>
      </c>
      <c r="BY66" s="25">
        <v>1.6348567684142297E-3</v>
      </c>
      <c r="BZ66" s="25">
        <v>8.6290734681385075E-4</v>
      </c>
      <c r="CA66" s="25">
        <v>1.3765397216840046E-3</v>
      </c>
      <c r="CB66" s="25">
        <v>1.637713172958005E-3</v>
      </c>
      <c r="CC66" s="25">
        <v>5.9197817881992854E-4</v>
      </c>
      <c r="CD66" s="25">
        <v>1.8836483620462616E-3</v>
      </c>
      <c r="CE66" s="25">
        <v>2.0121256282508698E-3</v>
      </c>
      <c r="CF66" s="25">
        <v>9.096384834005964E-4</v>
      </c>
      <c r="CG66" s="25">
        <v>1.9392147538098735E-3</v>
      </c>
      <c r="CH66" s="25">
        <v>2.2579219971960805E-3</v>
      </c>
      <c r="CI66" s="25">
        <v>2.6478054395770163E-3</v>
      </c>
      <c r="CJ66" s="25">
        <v>2.5300013745132724E-3</v>
      </c>
      <c r="CK66" s="25">
        <v>1.66440366404355E-3</v>
      </c>
      <c r="CL66" s="25">
        <v>3.7669174575495554E-3</v>
      </c>
      <c r="CM66" s="25">
        <v>5.1262384039495457E-3</v>
      </c>
      <c r="CN66" s="25">
        <v>4.9895753615081823E-3</v>
      </c>
      <c r="CO66" s="25">
        <v>3.702000162063946E-3</v>
      </c>
      <c r="CP66" s="25">
        <v>1.5812136252692074E-3</v>
      </c>
      <c r="CQ66" s="25">
        <v>1.036683649116042E-3</v>
      </c>
      <c r="CR66" s="25">
        <v>1.7713409165483185E-3</v>
      </c>
      <c r="CS66" s="25">
        <v>3.0799324804608916E-3</v>
      </c>
      <c r="CT66" s="25">
        <v>1.9393018767880081E-3</v>
      </c>
      <c r="CU66" s="25">
        <v>1.6548395615047441E-2</v>
      </c>
      <c r="CV66" s="25">
        <v>1.4433079654214708E-2</v>
      </c>
      <c r="CW66" s="25">
        <v>7.277422359562578E-3</v>
      </c>
      <c r="CX66" s="25">
        <v>1.6678346495682015E-3</v>
      </c>
      <c r="CY66" s="25">
        <v>2.0064633855519012E-3</v>
      </c>
      <c r="CZ66" s="25">
        <v>3.6200295342555923E-3</v>
      </c>
      <c r="DA66" s="25">
        <v>3.5391346214585025E-3</v>
      </c>
      <c r="DB66" s="26">
        <v>7.0397724519673428E-4</v>
      </c>
      <c r="DC66" s="41">
        <f t="shared" si="0"/>
        <v>1.330426792486858</v>
      </c>
      <c r="DD66" s="41">
        <f t="shared" si="1"/>
        <v>0.72210889475488071</v>
      </c>
    </row>
    <row r="67" spans="1:108" x14ac:dyDescent="0.15">
      <c r="A67" s="37">
        <v>471</v>
      </c>
      <c r="B67" s="38" t="s">
        <v>63</v>
      </c>
      <c r="C67" s="25">
        <v>2.218713608825488E-3</v>
      </c>
      <c r="D67" s="25">
        <v>3.8145053465844007E-3</v>
      </c>
      <c r="E67" s="25">
        <v>1.9723635828343632E-3</v>
      </c>
      <c r="F67" s="25">
        <v>1.5780368633028325E-3</v>
      </c>
      <c r="G67" s="25">
        <v>2.9157025459728729E-3</v>
      </c>
      <c r="H67" s="25">
        <v>0</v>
      </c>
      <c r="I67" s="25">
        <v>4.2224444519516399E-3</v>
      </c>
      <c r="J67" s="25">
        <v>3.9734357841712453E-3</v>
      </c>
      <c r="K67" s="25">
        <v>2.5868721393838274E-3</v>
      </c>
      <c r="L67" s="25">
        <v>2.805533420529277E-3</v>
      </c>
      <c r="M67" s="25">
        <v>0</v>
      </c>
      <c r="N67" s="25">
        <v>2.8181609162961098E-3</v>
      </c>
      <c r="O67" s="25">
        <v>2.6259210662930793E-3</v>
      </c>
      <c r="P67" s="25">
        <v>2.1410996446217631E-3</v>
      </c>
      <c r="Q67" s="25">
        <v>1.8702536354871552E-3</v>
      </c>
      <c r="R67" s="25">
        <v>4.8781233770751322E-3</v>
      </c>
      <c r="S67" s="25">
        <v>3.3436105324893633E-3</v>
      </c>
      <c r="T67" s="25">
        <v>1.818209129843874E-3</v>
      </c>
      <c r="U67" s="25">
        <v>4.7147698276263673E-3</v>
      </c>
      <c r="V67" s="25">
        <v>5.9699275647583823E-3</v>
      </c>
      <c r="W67" s="25">
        <v>0</v>
      </c>
      <c r="X67" s="25">
        <v>2.8599010864747069E-3</v>
      </c>
      <c r="Y67" s="25">
        <v>0</v>
      </c>
      <c r="Z67" s="25">
        <v>5.700281944602442E-3</v>
      </c>
      <c r="AA67" s="25">
        <v>3.0693536595228607E-3</v>
      </c>
      <c r="AB67" s="25">
        <v>8.2727435872545062E-4</v>
      </c>
      <c r="AC67" s="25">
        <v>1.840764541215743E-3</v>
      </c>
      <c r="AD67" s="25">
        <v>1.8977230455659436E-3</v>
      </c>
      <c r="AE67" s="25">
        <v>2.2125411981820113E-3</v>
      </c>
      <c r="AF67" s="25">
        <v>2.9016513871050064E-3</v>
      </c>
      <c r="AG67" s="25">
        <v>2.0728880313264897E-3</v>
      </c>
      <c r="AH67" s="25">
        <v>1.5040827320525209E-3</v>
      </c>
      <c r="AI67" s="25">
        <v>3.7003279498679965E-3</v>
      </c>
      <c r="AJ67" s="25">
        <v>0</v>
      </c>
      <c r="AK67" s="25">
        <v>0</v>
      </c>
      <c r="AL67" s="25">
        <v>0</v>
      </c>
      <c r="AM67" s="25">
        <v>3.5471657545347462E-4</v>
      </c>
      <c r="AN67" s="25">
        <v>4.2630396725273521E-3</v>
      </c>
      <c r="AO67" s="25">
        <v>3.5817142370766679E-3</v>
      </c>
      <c r="AP67" s="25">
        <v>1.6628299905328584E-3</v>
      </c>
      <c r="AQ67" s="25">
        <v>1.5237367942995421E-3</v>
      </c>
      <c r="AR67" s="25">
        <v>1.6726023306345981E-3</v>
      </c>
      <c r="AS67" s="25">
        <v>1.267242733516637E-3</v>
      </c>
      <c r="AT67" s="25">
        <v>1.8827137249358193E-3</v>
      </c>
      <c r="AU67" s="25">
        <v>2.7683695571425492E-3</v>
      </c>
      <c r="AV67" s="25">
        <v>2.8109185231187128E-3</v>
      </c>
      <c r="AW67" s="25">
        <v>1.8085038368152772E-3</v>
      </c>
      <c r="AX67" s="25">
        <v>1.9896110113193605E-3</v>
      </c>
      <c r="AY67" s="25">
        <v>2.1656104125487409E-3</v>
      </c>
      <c r="AZ67" s="25">
        <v>2.691017557052641E-3</v>
      </c>
      <c r="BA67" s="25">
        <v>1.82549105419032E-3</v>
      </c>
      <c r="BB67" s="25">
        <v>0</v>
      </c>
      <c r="BC67" s="25">
        <v>1.3546283562995587E-3</v>
      </c>
      <c r="BD67" s="25">
        <v>2.5629003023060495E-3</v>
      </c>
      <c r="BE67" s="25">
        <v>1.4298632423077645E-3</v>
      </c>
      <c r="BF67" s="25">
        <v>2.3353130017253194E-3</v>
      </c>
      <c r="BG67" s="25">
        <v>2.5299830592278969E-3</v>
      </c>
      <c r="BH67" s="25">
        <v>2.8426913670141565E-3</v>
      </c>
      <c r="BI67" s="25">
        <v>2.9388860082118673E-3</v>
      </c>
      <c r="BJ67" s="25">
        <v>3.1702371221897928E-3</v>
      </c>
      <c r="BK67" s="25">
        <v>2.6376875174127729E-3</v>
      </c>
      <c r="BL67" s="25">
        <v>3.361227922483587E-3</v>
      </c>
      <c r="BM67" s="25">
        <v>5.3612974154973641E-3</v>
      </c>
      <c r="BN67" s="25">
        <v>1.1082535008075569</v>
      </c>
      <c r="BO67" s="25">
        <v>8.3205067246337402E-3</v>
      </c>
      <c r="BP67" s="25">
        <v>4.1816531186491127E-3</v>
      </c>
      <c r="BQ67" s="25">
        <v>2.5134294621589545E-3</v>
      </c>
      <c r="BR67" s="25">
        <v>3.0486099455984276E-3</v>
      </c>
      <c r="BS67" s="25">
        <v>1.2898977253770507E-3</v>
      </c>
      <c r="BT67" s="25">
        <v>2.6363708049112803E-4</v>
      </c>
      <c r="BU67" s="25">
        <v>9.4290790913224981E-3</v>
      </c>
      <c r="BV67" s="25">
        <v>1.1423768428960928E-3</v>
      </c>
      <c r="BW67" s="25">
        <v>1.1999778400058813E-2</v>
      </c>
      <c r="BX67" s="25">
        <v>2.6084650218098373E-3</v>
      </c>
      <c r="BY67" s="25">
        <v>3.1492075323633442E-3</v>
      </c>
      <c r="BZ67" s="25">
        <v>2.5018815381683927E-3</v>
      </c>
      <c r="CA67" s="25">
        <v>4.7832285438408027E-3</v>
      </c>
      <c r="CB67" s="25">
        <v>7.767892187233609E-3</v>
      </c>
      <c r="CC67" s="25">
        <v>7.4301605701281189E-4</v>
      </c>
      <c r="CD67" s="25">
        <v>8.6432490152104652E-3</v>
      </c>
      <c r="CE67" s="25">
        <v>3.4481006073922792E-3</v>
      </c>
      <c r="CF67" s="25">
        <v>2.1546942602350032E-3</v>
      </c>
      <c r="CG67" s="25">
        <v>4.6659665154354059E-3</v>
      </c>
      <c r="CH67" s="25">
        <v>3.5320911717048593E-3</v>
      </c>
      <c r="CI67" s="25">
        <v>5.1049070491921951E-3</v>
      </c>
      <c r="CJ67" s="25">
        <v>6.5040265414749131E-3</v>
      </c>
      <c r="CK67" s="25">
        <v>1.0198169004436401E-2</v>
      </c>
      <c r="CL67" s="25">
        <v>7.4857197331819466E-3</v>
      </c>
      <c r="CM67" s="25">
        <v>4.1589861898894713E-3</v>
      </c>
      <c r="CN67" s="25">
        <v>5.0235172066117164E-3</v>
      </c>
      <c r="CO67" s="25">
        <v>6.2843667553561045E-3</v>
      </c>
      <c r="CP67" s="25">
        <v>3.0434842301787775E-3</v>
      </c>
      <c r="CQ67" s="25">
        <v>2.0246588429451771E-3</v>
      </c>
      <c r="CR67" s="25">
        <v>3.5048221826399439E-3</v>
      </c>
      <c r="CS67" s="25">
        <v>2.3595341553062483E-3</v>
      </c>
      <c r="CT67" s="25">
        <v>8.3068101454558223E-3</v>
      </c>
      <c r="CU67" s="25">
        <v>1.526846327252203E-2</v>
      </c>
      <c r="CV67" s="25">
        <v>1.0766912227260924E-2</v>
      </c>
      <c r="CW67" s="25">
        <v>1.5143023961990458E-2</v>
      </c>
      <c r="CX67" s="25">
        <v>7.4833010219702263E-3</v>
      </c>
      <c r="CY67" s="25">
        <v>1.9686439149499842E-3</v>
      </c>
      <c r="CZ67" s="25">
        <v>5.6624037848046344E-3</v>
      </c>
      <c r="DA67" s="25">
        <v>3.37478962560228E-3</v>
      </c>
      <c r="DB67" s="26">
        <v>1.9913325668272767E-3</v>
      </c>
      <c r="DC67" s="41">
        <f t="shared" si="0"/>
        <v>1.4677454407602744</v>
      </c>
      <c r="DD67" s="41">
        <f t="shared" si="1"/>
        <v>0.7966406299047728</v>
      </c>
    </row>
    <row r="68" spans="1:108" x14ac:dyDescent="0.15">
      <c r="A68" s="37">
        <v>481</v>
      </c>
      <c r="B68" s="38" t="s">
        <v>64</v>
      </c>
      <c r="C68" s="25">
        <v>2.2343954685054204E-3</v>
      </c>
      <c r="D68" s="25">
        <v>2.6351166284176095E-3</v>
      </c>
      <c r="E68" s="25">
        <v>2.5188823390625416E-3</v>
      </c>
      <c r="F68" s="25">
        <v>1.2231803874476765E-3</v>
      </c>
      <c r="G68" s="25">
        <v>2.4091836439058289E-3</v>
      </c>
      <c r="H68" s="25">
        <v>0</v>
      </c>
      <c r="I68" s="25">
        <v>3.6247295401732734E-3</v>
      </c>
      <c r="J68" s="25">
        <v>3.2333775965556204E-3</v>
      </c>
      <c r="K68" s="25">
        <v>2.3535018440701515E-3</v>
      </c>
      <c r="L68" s="25">
        <v>2.8230786979304258E-3</v>
      </c>
      <c r="M68" s="25">
        <v>0</v>
      </c>
      <c r="N68" s="25">
        <v>3.5723650284575107E-3</v>
      </c>
      <c r="O68" s="25">
        <v>2.0377460804884154E-3</v>
      </c>
      <c r="P68" s="25">
        <v>2.3707236460944513E-3</v>
      </c>
      <c r="Q68" s="25">
        <v>2.0034133170177431E-3</v>
      </c>
      <c r="R68" s="25">
        <v>8.5815906032918419E-3</v>
      </c>
      <c r="S68" s="25">
        <v>4.8502948504976643E-3</v>
      </c>
      <c r="T68" s="25">
        <v>3.0264059636259375E-3</v>
      </c>
      <c r="U68" s="25">
        <v>1.1339335291544374E-2</v>
      </c>
      <c r="V68" s="25">
        <v>1.1156278473900025E-2</v>
      </c>
      <c r="W68" s="25">
        <v>0</v>
      </c>
      <c r="X68" s="25">
        <v>2.105464910399243E-3</v>
      </c>
      <c r="Y68" s="25">
        <v>0</v>
      </c>
      <c r="Z68" s="25">
        <v>5.2594349862716229E-3</v>
      </c>
      <c r="AA68" s="25">
        <v>4.0064452697491657E-3</v>
      </c>
      <c r="AB68" s="25">
        <v>1.1179598931100763E-3</v>
      </c>
      <c r="AC68" s="25">
        <v>1.9326661781188315E-3</v>
      </c>
      <c r="AD68" s="25">
        <v>2.6873369032522935E-3</v>
      </c>
      <c r="AE68" s="25">
        <v>2.7202139133798492E-3</v>
      </c>
      <c r="AF68" s="25">
        <v>4.1294361773118954E-3</v>
      </c>
      <c r="AG68" s="25">
        <v>3.635409253448677E-3</v>
      </c>
      <c r="AH68" s="25">
        <v>1.9807995528249574E-3</v>
      </c>
      <c r="AI68" s="25">
        <v>8.9514764535508426E-3</v>
      </c>
      <c r="AJ68" s="25">
        <v>0</v>
      </c>
      <c r="AK68" s="25">
        <v>0</v>
      </c>
      <c r="AL68" s="25">
        <v>0</v>
      </c>
      <c r="AM68" s="25">
        <v>4.7246931527912404E-4</v>
      </c>
      <c r="AN68" s="25">
        <v>7.4384867968316695E-3</v>
      </c>
      <c r="AO68" s="25">
        <v>5.9418162439523288E-3</v>
      </c>
      <c r="AP68" s="25">
        <v>2.0167541546838755E-3</v>
      </c>
      <c r="AQ68" s="25">
        <v>1.8998337851130797E-3</v>
      </c>
      <c r="AR68" s="25">
        <v>1.6318750735018262E-3</v>
      </c>
      <c r="AS68" s="25">
        <v>1.18895457531403E-3</v>
      </c>
      <c r="AT68" s="25">
        <v>2.2808009106593712E-3</v>
      </c>
      <c r="AU68" s="25">
        <v>4.4877035687886264E-3</v>
      </c>
      <c r="AV68" s="25">
        <v>3.766687849351157E-3</v>
      </c>
      <c r="AW68" s="25">
        <v>2.4991378796026505E-3</v>
      </c>
      <c r="AX68" s="25">
        <v>2.185199504310929E-3</v>
      </c>
      <c r="AY68" s="25">
        <v>2.8110181262433662E-3</v>
      </c>
      <c r="AZ68" s="25">
        <v>5.4941208659826978E-3</v>
      </c>
      <c r="BA68" s="25">
        <v>2.5072129819497533E-3</v>
      </c>
      <c r="BB68" s="25">
        <v>0</v>
      </c>
      <c r="BC68" s="25">
        <v>1.52220061043581E-3</v>
      </c>
      <c r="BD68" s="25">
        <v>2.6373392575517419E-3</v>
      </c>
      <c r="BE68" s="25">
        <v>6.2313519485001209E-3</v>
      </c>
      <c r="BF68" s="25">
        <v>2.0689244794508299E-3</v>
      </c>
      <c r="BG68" s="25">
        <v>3.4644774914072132E-3</v>
      </c>
      <c r="BH68" s="25">
        <v>2.4845522428456816E-3</v>
      </c>
      <c r="BI68" s="25">
        <v>2.2962010762038461E-3</v>
      </c>
      <c r="BJ68" s="25">
        <v>5.8353063546681154E-3</v>
      </c>
      <c r="BK68" s="25">
        <v>6.7144346020989011E-3</v>
      </c>
      <c r="BL68" s="25">
        <v>3.5675801462320494E-2</v>
      </c>
      <c r="BM68" s="25">
        <v>3.9171248659907341E-3</v>
      </c>
      <c r="BN68" s="25">
        <v>5.3917236261225429E-3</v>
      </c>
      <c r="BO68" s="25">
        <v>1.0034163927687911</v>
      </c>
      <c r="BP68" s="25">
        <v>3.2148205471439935E-3</v>
      </c>
      <c r="BQ68" s="25">
        <v>4.4304739176871475E-3</v>
      </c>
      <c r="BR68" s="25">
        <v>1.6853982932401436E-3</v>
      </c>
      <c r="BS68" s="25">
        <v>1.2084457514723531E-3</v>
      </c>
      <c r="BT68" s="25">
        <v>3.5999572521312908E-4</v>
      </c>
      <c r="BU68" s="25">
        <v>3.4896885302991343E-2</v>
      </c>
      <c r="BV68" s="25">
        <v>2.0567536536805309E-3</v>
      </c>
      <c r="BW68" s="25">
        <v>4.1222044466406229E-3</v>
      </c>
      <c r="BX68" s="25">
        <v>6.3137044845007302E-3</v>
      </c>
      <c r="BY68" s="25">
        <v>6.4926478105328481E-3</v>
      </c>
      <c r="BZ68" s="25">
        <v>5.1818601263800982E-3</v>
      </c>
      <c r="CA68" s="25">
        <v>6.8776960624641198E-3</v>
      </c>
      <c r="CB68" s="25">
        <v>1.4628963172021003E-2</v>
      </c>
      <c r="CC68" s="25">
        <v>1.3297386215412987E-3</v>
      </c>
      <c r="CD68" s="25">
        <v>1.4352228944034833E-2</v>
      </c>
      <c r="CE68" s="25">
        <v>7.3776019162496188E-3</v>
      </c>
      <c r="CF68" s="25">
        <v>1.886050079943075E-3</v>
      </c>
      <c r="CG68" s="25">
        <v>6.3177644688506267E-3</v>
      </c>
      <c r="CH68" s="25">
        <v>4.6922284224887485E-3</v>
      </c>
      <c r="CI68" s="25">
        <v>1.97308351172234E-2</v>
      </c>
      <c r="CJ68" s="25">
        <v>6.8497740696043547E-3</v>
      </c>
      <c r="CK68" s="25">
        <v>4.9531155572338954E-3</v>
      </c>
      <c r="CL68" s="25">
        <v>6.1984062860080723E-3</v>
      </c>
      <c r="CM68" s="25">
        <v>1.1753990029835463E-2</v>
      </c>
      <c r="CN68" s="25">
        <v>4.0594134876831608E-3</v>
      </c>
      <c r="CO68" s="25">
        <v>3.1010823894327883E-3</v>
      </c>
      <c r="CP68" s="25">
        <v>1.5172632860819097E-3</v>
      </c>
      <c r="CQ68" s="25">
        <v>2.0598520646696304E-3</v>
      </c>
      <c r="CR68" s="25">
        <v>5.1877607917663465E-3</v>
      </c>
      <c r="CS68" s="25">
        <v>3.8636469993547236E-3</v>
      </c>
      <c r="CT68" s="25">
        <v>3.8873289370978076E-3</v>
      </c>
      <c r="CU68" s="25">
        <v>3.8503257160894332E-2</v>
      </c>
      <c r="CV68" s="25">
        <v>1.5800076333887143E-2</v>
      </c>
      <c r="CW68" s="25">
        <v>8.5375965512797525E-3</v>
      </c>
      <c r="CX68" s="25">
        <v>1.3861318209690721E-2</v>
      </c>
      <c r="CY68" s="25">
        <v>1.0925380295727048E-3</v>
      </c>
      <c r="CZ68" s="25">
        <v>1.0212963491158271E-2</v>
      </c>
      <c r="DA68" s="25">
        <v>4.2388263678398005E-3</v>
      </c>
      <c r="DB68" s="26">
        <v>9.6433580356970923E-3</v>
      </c>
      <c r="DC68" s="41">
        <f t="shared" si="0"/>
        <v>1.541276010253444</v>
      </c>
      <c r="DD68" s="41">
        <f t="shared" si="1"/>
        <v>0.83655043822136543</v>
      </c>
    </row>
    <row r="69" spans="1:108" x14ac:dyDescent="0.15">
      <c r="A69" s="37">
        <v>511</v>
      </c>
      <c r="B69" s="38" t="s">
        <v>65</v>
      </c>
      <c r="C69" s="25">
        <v>0.10005246482916816</v>
      </c>
      <c r="D69" s="25">
        <v>0.12099120309930679</v>
      </c>
      <c r="E69" s="25">
        <v>4.7201463689229964E-2</v>
      </c>
      <c r="F69" s="25">
        <v>3.8252619098081329E-2</v>
      </c>
      <c r="G69" s="25">
        <v>0.10972028903302371</v>
      </c>
      <c r="H69" s="25">
        <v>0</v>
      </c>
      <c r="I69" s="25">
        <v>3.3931053598284938E-2</v>
      </c>
      <c r="J69" s="25">
        <v>0.11806305954948289</v>
      </c>
      <c r="K69" s="25">
        <v>8.5361617410651708E-2</v>
      </c>
      <c r="L69" s="25">
        <v>0.15557449084174035</v>
      </c>
      <c r="M69" s="25">
        <v>0</v>
      </c>
      <c r="N69" s="25">
        <v>7.1561065527493986E-2</v>
      </c>
      <c r="O69" s="25">
        <v>9.3386223366078061E-2</v>
      </c>
      <c r="P69" s="25">
        <v>9.6187761600535646E-2</v>
      </c>
      <c r="Q69" s="25">
        <v>9.2291513725297022E-2</v>
      </c>
      <c r="R69" s="25">
        <v>9.9656844309821982E-2</v>
      </c>
      <c r="S69" s="25">
        <v>0.11502675990014803</v>
      </c>
      <c r="T69" s="25">
        <v>6.9545893686730975E-2</v>
      </c>
      <c r="U69" s="25">
        <v>4.4032408201107792E-2</v>
      </c>
      <c r="V69" s="25">
        <v>6.434993183763614E-2</v>
      </c>
      <c r="W69" s="25">
        <v>0</v>
      </c>
      <c r="X69" s="25">
        <v>5.8270825592531654E-2</v>
      </c>
      <c r="Y69" s="25">
        <v>0</v>
      </c>
      <c r="Z69" s="25">
        <v>9.2006096341719676E-2</v>
      </c>
      <c r="AA69" s="25">
        <v>7.4168872438303779E-2</v>
      </c>
      <c r="AB69" s="25">
        <v>1.9998404126935647E-2</v>
      </c>
      <c r="AC69" s="25">
        <v>7.379200435045194E-2</v>
      </c>
      <c r="AD69" s="25">
        <v>7.1677188311255149E-2</v>
      </c>
      <c r="AE69" s="25">
        <v>0.12585102664130782</v>
      </c>
      <c r="AF69" s="25">
        <v>6.2100818689208109E-2</v>
      </c>
      <c r="AG69" s="25">
        <v>3.2955678501709891E-2</v>
      </c>
      <c r="AH69" s="25">
        <v>3.4056780457406011E-2</v>
      </c>
      <c r="AI69" s="25">
        <v>6.963043836984352E-2</v>
      </c>
      <c r="AJ69" s="25">
        <v>0</v>
      </c>
      <c r="AK69" s="25">
        <v>0</v>
      </c>
      <c r="AL69" s="25">
        <v>0</v>
      </c>
      <c r="AM69" s="25">
        <v>2.4040955615644368E-2</v>
      </c>
      <c r="AN69" s="25">
        <v>4.2962364149583508E-2</v>
      </c>
      <c r="AO69" s="25">
        <v>7.8025844401589162E-2</v>
      </c>
      <c r="AP69" s="25">
        <v>5.8094312118885681E-2</v>
      </c>
      <c r="AQ69" s="25">
        <v>3.7904143279100071E-2</v>
      </c>
      <c r="AR69" s="25">
        <v>4.8569777992662051E-2</v>
      </c>
      <c r="AS69" s="25">
        <v>4.4736045160395678E-2</v>
      </c>
      <c r="AT69" s="25">
        <v>7.7022537743396166E-2</v>
      </c>
      <c r="AU69" s="25">
        <v>8.7408847243806792E-2</v>
      </c>
      <c r="AV69" s="25">
        <v>7.1677592578294938E-2</v>
      </c>
      <c r="AW69" s="25">
        <v>7.5845139001346484E-2</v>
      </c>
      <c r="AX69" s="25">
        <v>8.9768002294904448E-2</v>
      </c>
      <c r="AY69" s="25">
        <v>8.2806124778596821E-2</v>
      </c>
      <c r="AZ69" s="25">
        <v>9.3577892713044897E-2</v>
      </c>
      <c r="BA69" s="25">
        <v>7.2738832185625005E-2</v>
      </c>
      <c r="BB69" s="25">
        <v>0</v>
      </c>
      <c r="BC69" s="25">
        <v>6.5022276786630667E-2</v>
      </c>
      <c r="BD69" s="25">
        <v>8.7919100302541742E-2</v>
      </c>
      <c r="BE69" s="25">
        <v>6.0862736778514656E-2</v>
      </c>
      <c r="BF69" s="25">
        <v>9.8163790716784854E-2</v>
      </c>
      <c r="BG69" s="25">
        <v>2.2051221853871011E-2</v>
      </c>
      <c r="BH69" s="25">
        <v>7.9690964455689489E-2</v>
      </c>
      <c r="BI69" s="25">
        <v>8.6429030585657554E-2</v>
      </c>
      <c r="BJ69" s="25">
        <v>6.2527438910928282E-2</v>
      </c>
      <c r="BK69" s="25">
        <v>5.7516019192966304E-2</v>
      </c>
      <c r="BL69" s="25">
        <v>2.1785657609505103E-2</v>
      </c>
      <c r="BM69" s="25">
        <v>2.2334752747148096E-2</v>
      </c>
      <c r="BN69" s="25">
        <v>3.4779791165004022E-2</v>
      </c>
      <c r="BO69" s="25">
        <v>3.1277248548186559E-2</v>
      </c>
      <c r="BP69" s="25">
        <v>1.0238558016305606</v>
      </c>
      <c r="BQ69" s="25">
        <v>1.564414390364964E-2</v>
      </c>
      <c r="BR69" s="25">
        <v>8.2205169119848251E-3</v>
      </c>
      <c r="BS69" s="25">
        <v>1.1555852402920955E-2</v>
      </c>
      <c r="BT69" s="25">
        <v>3.2815804931628509E-3</v>
      </c>
      <c r="BU69" s="25">
        <v>1.580551337440371E-2</v>
      </c>
      <c r="BV69" s="25">
        <v>1.2080047647613303E-2</v>
      </c>
      <c r="BW69" s="25">
        <v>0.12253779213355957</v>
      </c>
      <c r="BX69" s="25">
        <v>2.6284943913794552E-2</v>
      </c>
      <c r="BY69" s="25">
        <v>2.4142599750705252E-2</v>
      </c>
      <c r="BZ69" s="25">
        <v>1.9824587258532395E-2</v>
      </c>
      <c r="CA69" s="25">
        <v>2.3511749645186337E-2</v>
      </c>
      <c r="CB69" s="25">
        <v>2.3019811886223169E-2</v>
      </c>
      <c r="CC69" s="25">
        <v>5.9692811597213662E-3</v>
      </c>
      <c r="CD69" s="25">
        <v>1.9953362844018975E-2</v>
      </c>
      <c r="CE69" s="25">
        <v>3.6004330513615179E-2</v>
      </c>
      <c r="CF69" s="25">
        <v>2.5938054734368072E-2</v>
      </c>
      <c r="CG69" s="25">
        <v>2.2774828331875063E-2</v>
      </c>
      <c r="CH69" s="25">
        <v>7.5131635223888785E-2</v>
      </c>
      <c r="CI69" s="25">
        <v>2.0286943396322296E-2</v>
      </c>
      <c r="CJ69" s="25">
        <v>1.6128417512722013E-2</v>
      </c>
      <c r="CK69" s="25">
        <v>4.8161490243278475E-2</v>
      </c>
      <c r="CL69" s="25">
        <v>9.1225254277541315E-2</v>
      </c>
      <c r="CM69" s="25">
        <v>3.627224625428236E-2</v>
      </c>
      <c r="CN69" s="25">
        <v>3.6190812847268293E-2</v>
      </c>
      <c r="CO69" s="25">
        <v>2.5811859314170148E-2</v>
      </c>
      <c r="CP69" s="25">
        <v>4.6687495822097691E-2</v>
      </c>
      <c r="CQ69" s="25">
        <v>3.6606923278685387E-2</v>
      </c>
      <c r="CR69" s="25">
        <v>4.009915848517101E-2</v>
      </c>
      <c r="CS69" s="25">
        <v>8.0882628966871178E-2</v>
      </c>
      <c r="CT69" s="25">
        <v>1.7904939764872983E-2</v>
      </c>
      <c r="CU69" s="25">
        <v>9.2483695666594784E-2</v>
      </c>
      <c r="CV69" s="25">
        <v>0.13921113038778468</v>
      </c>
      <c r="CW69" s="25">
        <v>4.7709633681534282E-2</v>
      </c>
      <c r="CX69" s="25">
        <v>3.5890019712864582E-2</v>
      </c>
      <c r="CY69" s="25">
        <v>3.3273602483814071E-2</v>
      </c>
      <c r="CZ69" s="25">
        <v>3.5901972833867139E-2</v>
      </c>
      <c r="DA69" s="25">
        <v>0.31537130122930634</v>
      </c>
      <c r="DB69" s="26">
        <v>1.1657005065453478E-2</v>
      </c>
      <c r="DC69" s="41">
        <f t="shared" ref="DC69:DC107" si="2">SUM(C69:DB69)</f>
        <v>6.7085262030190842</v>
      </c>
      <c r="DD69" s="41">
        <f t="shared" ref="DD69:DD107" si="3">DC69/AVERAGE($DC$4:$DC$107)</f>
        <v>3.6411521996195213</v>
      </c>
    </row>
    <row r="70" spans="1:108" x14ac:dyDescent="0.15">
      <c r="A70" s="37">
        <v>531</v>
      </c>
      <c r="B70" s="38" t="s">
        <v>66</v>
      </c>
      <c r="C70" s="25">
        <v>2.1130672012393534E-2</v>
      </c>
      <c r="D70" s="25">
        <v>2.4261146525189632E-2</v>
      </c>
      <c r="E70" s="25">
        <v>1.8079870261513295E-2</v>
      </c>
      <c r="F70" s="25">
        <v>2.3429544894338884E-2</v>
      </c>
      <c r="G70" s="25">
        <v>2.662048211484358E-2</v>
      </c>
      <c r="H70" s="25">
        <v>0</v>
      </c>
      <c r="I70" s="25">
        <v>4.3012957058515024E-2</v>
      </c>
      <c r="J70" s="25">
        <v>2.0825727267070309E-2</v>
      </c>
      <c r="K70" s="25">
        <v>2.826595781672199E-2</v>
      </c>
      <c r="L70" s="25">
        <v>2.4927320635923348E-2</v>
      </c>
      <c r="M70" s="25">
        <v>0</v>
      </c>
      <c r="N70" s="25">
        <v>4.835741890536914E-2</v>
      </c>
      <c r="O70" s="25">
        <v>3.2520000932840631E-2</v>
      </c>
      <c r="P70" s="25">
        <v>3.0130741695304539E-2</v>
      </c>
      <c r="Q70" s="25">
        <v>2.9629452727970435E-2</v>
      </c>
      <c r="R70" s="25">
        <v>3.3828011549381989E-2</v>
      </c>
      <c r="S70" s="25">
        <v>2.8946462313108098E-2</v>
      </c>
      <c r="T70" s="25">
        <v>2.3729547586068715E-2</v>
      </c>
      <c r="U70" s="25">
        <v>2.8753169902570451E-2</v>
      </c>
      <c r="V70" s="25">
        <v>3.3220746962353158E-2</v>
      </c>
      <c r="W70" s="25">
        <v>0</v>
      </c>
      <c r="X70" s="25">
        <v>1.4370137350038606E-2</v>
      </c>
      <c r="Y70" s="25">
        <v>0</v>
      </c>
      <c r="Z70" s="25">
        <v>2.4314985492757107E-2</v>
      </c>
      <c r="AA70" s="25">
        <v>3.0166983797312589E-2</v>
      </c>
      <c r="AB70" s="25">
        <v>7.393435050398244E-3</v>
      </c>
      <c r="AC70" s="25">
        <v>1.2907506110614492E-2</v>
      </c>
      <c r="AD70" s="25">
        <v>1.8985003110522133E-2</v>
      </c>
      <c r="AE70" s="25">
        <v>2.2694471743377891E-2</v>
      </c>
      <c r="AF70" s="25">
        <v>2.868473760522398E-2</v>
      </c>
      <c r="AG70" s="25">
        <v>1.821916999097618E-2</v>
      </c>
      <c r="AH70" s="25">
        <v>2.0182641213638875E-2</v>
      </c>
      <c r="AI70" s="25">
        <v>5.4709633075244367E-2</v>
      </c>
      <c r="AJ70" s="25">
        <v>0</v>
      </c>
      <c r="AK70" s="25">
        <v>0</v>
      </c>
      <c r="AL70" s="25">
        <v>0</v>
      </c>
      <c r="AM70" s="25">
        <v>6.679033700859485E-3</v>
      </c>
      <c r="AN70" s="25">
        <v>6.5430008243910695E-2</v>
      </c>
      <c r="AO70" s="25">
        <v>5.3147932263770847E-2</v>
      </c>
      <c r="AP70" s="25">
        <v>3.2839683106069058E-2</v>
      </c>
      <c r="AQ70" s="25">
        <v>1.9028070503373393E-2</v>
      </c>
      <c r="AR70" s="25">
        <v>1.5296833988291377E-2</v>
      </c>
      <c r="AS70" s="25">
        <v>1.4789321535334354E-2</v>
      </c>
      <c r="AT70" s="25">
        <v>2.9547178717674059E-2</v>
      </c>
      <c r="AU70" s="25">
        <v>2.6192408380801939E-2</v>
      </c>
      <c r="AV70" s="25">
        <v>2.5678820377450784E-2</v>
      </c>
      <c r="AW70" s="25">
        <v>2.2643323552055852E-2</v>
      </c>
      <c r="AX70" s="25">
        <v>2.2070284728570418E-2</v>
      </c>
      <c r="AY70" s="25">
        <v>2.8170013114903695E-2</v>
      </c>
      <c r="AZ70" s="25">
        <v>3.6400828266364489E-2</v>
      </c>
      <c r="BA70" s="25">
        <v>2.3322272468520675E-2</v>
      </c>
      <c r="BB70" s="25">
        <v>0</v>
      </c>
      <c r="BC70" s="25">
        <v>1.3985500433413414E-2</v>
      </c>
      <c r="BD70" s="25">
        <v>3.1027530864720172E-2</v>
      </c>
      <c r="BE70" s="25">
        <v>2.1041039406783771E-2</v>
      </c>
      <c r="BF70" s="25">
        <v>4.2226681514765184E-2</v>
      </c>
      <c r="BG70" s="25">
        <v>3.0718070088456548E-2</v>
      </c>
      <c r="BH70" s="25">
        <v>2.7088972590670328E-2</v>
      </c>
      <c r="BI70" s="25">
        <v>2.1884923622520539E-2</v>
      </c>
      <c r="BJ70" s="25">
        <v>3.299354697562807E-2</v>
      </c>
      <c r="BK70" s="25">
        <v>3.6969525368188538E-2</v>
      </c>
      <c r="BL70" s="25">
        <v>6.2250859420703242E-2</v>
      </c>
      <c r="BM70" s="25">
        <v>1.8200424040512662E-2</v>
      </c>
      <c r="BN70" s="25">
        <v>2.7810297208574912E-2</v>
      </c>
      <c r="BO70" s="25">
        <v>4.0136403100062244E-2</v>
      </c>
      <c r="BP70" s="25">
        <v>3.0009061122756069E-2</v>
      </c>
      <c r="BQ70" s="25">
        <v>1.0861660215315347</v>
      </c>
      <c r="BR70" s="25">
        <v>0.12627585689447871</v>
      </c>
      <c r="BS70" s="25">
        <v>0.10036183551333601</v>
      </c>
      <c r="BT70" s="25">
        <v>7.3550156058820065E-2</v>
      </c>
      <c r="BU70" s="25">
        <v>8.5354102290010919E-2</v>
      </c>
      <c r="BV70" s="25">
        <v>1.3656675786772722E-2</v>
      </c>
      <c r="BW70" s="25">
        <v>7.9020702801156806E-2</v>
      </c>
      <c r="BX70" s="25">
        <v>8.1082090497510528E-2</v>
      </c>
      <c r="BY70" s="25">
        <v>3.8827241158207952E-2</v>
      </c>
      <c r="BZ70" s="25">
        <v>2.8594851104109285E-2</v>
      </c>
      <c r="CA70" s="25">
        <v>2.6271833646944343E-2</v>
      </c>
      <c r="CB70" s="25">
        <v>2.0721915157400825E-2</v>
      </c>
      <c r="CC70" s="25">
        <v>3.8922139508658893E-3</v>
      </c>
      <c r="CD70" s="25">
        <v>2.4213910840834688E-2</v>
      </c>
      <c r="CE70" s="25">
        <v>1.9353276855201173E-2</v>
      </c>
      <c r="CF70" s="25">
        <v>1.3046538094173917E-2</v>
      </c>
      <c r="CG70" s="25">
        <v>1.9523619709957526E-2</v>
      </c>
      <c r="CH70" s="25">
        <v>2.1703371904942963E-2</v>
      </c>
      <c r="CI70" s="25">
        <v>2.609130125663486E-2</v>
      </c>
      <c r="CJ70" s="25">
        <v>1.780900632702696E-2</v>
      </c>
      <c r="CK70" s="25">
        <v>1.2324099469787166E-2</v>
      </c>
      <c r="CL70" s="25">
        <v>1.9221580468831934E-2</v>
      </c>
      <c r="CM70" s="25">
        <v>2.5376270197586693E-2</v>
      </c>
      <c r="CN70" s="25">
        <v>2.3970866451660276E-2</v>
      </c>
      <c r="CO70" s="25">
        <v>1.2369082683446933E-2</v>
      </c>
      <c r="CP70" s="25">
        <v>2.8255871510409248E-2</v>
      </c>
      <c r="CQ70" s="25">
        <v>6.9192320911745375E-2</v>
      </c>
      <c r="CR70" s="25">
        <v>1.9659247327805208E-2</v>
      </c>
      <c r="CS70" s="25">
        <v>2.0294932441630227E-2</v>
      </c>
      <c r="CT70" s="25">
        <v>9.3665976214823716E-3</v>
      </c>
      <c r="CU70" s="25">
        <v>5.161379515340065E-2</v>
      </c>
      <c r="CV70" s="25">
        <v>2.6982333785480744E-2</v>
      </c>
      <c r="CW70" s="25">
        <v>1.4073045606220339E-2</v>
      </c>
      <c r="CX70" s="25">
        <v>2.9994900169000468E-2</v>
      </c>
      <c r="CY70" s="25">
        <v>1.7777091405225168E-2</v>
      </c>
      <c r="CZ70" s="25">
        <v>1.6451814042228667E-2</v>
      </c>
      <c r="DA70" s="25">
        <v>3.0813470409932275E-2</v>
      </c>
      <c r="DB70" s="26">
        <v>3.9016459069156531E-2</v>
      </c>
      <c r="DC70" s="41">
        <f t="shared" si="2"/>
        <v>4.0021470845122398</v>
      </c>
      <c r="DD70" s="41">
        <f t="shared" si="3"/>
        <v>2.1722247508572696</v>
      </c>
    </row>
    <row r="71" spans="1:108" x14ac:dyDescent="0.15">
      <c r="A71" s="37">
        <v>551</v>
      </c>
      <c r="B71" s="38" t="s">
        <v>67</v>
      </c>
      <c r="C71" s="25">
        <v>3.683920908676305E-3</v>
      </c>
      <c r="D71" s="25">
        <v>5.6489216515150592E-3</v>
      </c>
      <c r="E71" s="25">
        <v>2.6363404791404786E-3</v>
      </c>
      <c r="F71" s="25">
        <v>2.6849625579727257E-3</v>
      </c>
      <c r="G71" s="25">
        <v>4.5879335528650599E-3</v>
      </c>
      <c r="H71" s="25">
        <v>0</v>
      </c>
      <c r="I71" s="25">
        <v>4.3044705246977179E-3</v>
      </c>
      <c r="J71" s="25">
        <v>5.5652936719629009E-3</v>
      </c>
      <c r="K71" s="25">
        <v>3.664603521948538E-3</v>
      </c>
      <c r="L71" s="25">
        <v>7.3460339792778785E-3</v>
      </c>
      <c r="M71" s="25">
        <v>0</v>
      </c>
      <c r="N71" s="25">
        <v>3.8258324987442997E-3</v>
      </c>
      <c r="O71" s="25">
        <v>4.2065012613719342E-3</v>
      </c>
      <c r="P71" s="25">
        <v>4.434064172708245E-3</v>
      </c>
      <c r="Q71" s="25">
        <v>4.7865434806193411E-3</v>
      </c>
      <c r="R71" s="25">
        <v>5.3550264562603105E-3</v>
      </c>
      <c r="S71" s="25">
        <v>4.6386024080966072E-3</v>
      </c>
      <c r="T71" s="25">
        <v>4.3250970116679097E-3</v>
      </c>
      <c r="U71" s="25">
        <v>3.9300749274858195E-3</v>
      </c>
      <c r="V71" s="25">
        <v>5.222035396571019E-3</v>
      </c>
      <c r="W71" s="25">
        <v>0</v>
      </c>
      <c r="X71" s="25">
        <v>2.7417622608658615E-3</v>
      </c>
      <c r="Y71" s="25">
        <v>0</v>
      </c>
      <c r="Z71" s="25">
        <v>6.3897194793997459E-3</v>
      </c>
      <c r="AA71" s="25">
        <v>4.6141095132991713E-3</v>
      </c>
      <c r="AB71" s="25">
        <v>1.8430310248877691E-3</v>
      </c>
      <c r="AC71" s="25">
        <v>3.6374485680610194E-3</v>
      </c>
      <c r="AD71" s="25">
        <v>3.5122234561993184E-3</v>
      </c>
      <c r="AE71" s="25">
        <v>4.7171932695158148E-3</v>
      </c>
      <c r="AF71" s="25">
        <v>4.8580796805830608E-3</v>
      </c>
      <c r="AG71" s="25">
        <v>3.9847335952637886E-3</v>
      </c>
      <c r="AH71" s="25">
        <v>2.7248400377336279E-3</v>
      </c>
      <c r="AI71" s="25">
        <v>7.5388766631796144E-3</v>
      </c>
      <c r="AJ71" s="25">
        <v>0</v>
      </c>
      <c r="AK71" s="25">
        <v>0</v>
      </c>
      <c r="AL71" s="25">
        <v>0</v>
      </c>
      <c r="AM71" s="25">
        <v>1.0551828881003949E-3</v>
      </c>
      <c r="AN71" s="25">
        <v>8.7726178045038228E-3</v>
      </c>
      <c r="AO71" s="25">
        <v>7.494978336560894E-3</v>
      </c>
      <c r="AP71" s="25">
        <v>5.4039890504708676E-3</v>
      </c>
      <c r="AQ71" s="25">
        <v>2.999090721864087E-3</v>
      </c>
      <c r="AR71" s="25">
        <v>3.3765119342075976E-3</v>
      </c>
      <c r="AS71" s="25">
        <v>2.6071296718201491E-3</v>
      </c>
      <c r="AT71" s="25">
        <v>3.8470366813445549E-3</v>
      </c>
      <c r="AU71" s="25">
        <v>4.0942155713886699E-3</v>
      </c>
      <c r="AV71" s="25">
        <v>3.914099471544483E-3</v>
      </c>
      <c r="AW71" s="25">
        <v>3.8193947216649407E-3</v>
      </c>
      <c r="AX71" s="25">
        <v>4.4437778394659485E-3</v>
      </c>
      <c r="AY71" s="25">
        <v>3.7862698492039867E-3</v>
      </c>
      <c r="AZ71" s="25">
        <v>5.149588989262906E-3</v>
      </c>
      <c r="BA71" s="25">
        <v>3.9014724413123621E-3</v>
      </c>
      <c r="BB71" s="25">
        <v>0</v>
      </c>
      <c r="BC71" s="25">
        <v>2.5356694617365079E-3</v>
      </c>
      <c r="BD71" s="25">
        <v>3.2096195993521078E-3</v>
      </c>
      <c r="BE71" s="25">
        <v>2.2017851130089572E-3</v>
      </c>
      <c r="BF71" s="25">
        <v>4.2199729440787828E-3</v>
      </c>
      <c r="BG71" s="25">
        <v>1.0963417461290512E-2</v>
      </c>
      <c r="BH71" s="25">
        <v>6.1999939720656589E-3</v>
      </c>
      <c r="BI71" s="25">
        <v>4.5559456994786612E-3</v>
      </c>
      <c r="BJ71" s="25">
        <v>4.5614677561137251E-3</v>
      </c>
      <c r="BK71" s="25">
        <v>4.4265201101885455E-3</v>
      </c>
      <c r="BL71" s="25">
        <v>7.500008890169732E-3</v>
      </c>
      <c r="BM71" s="25">
        <v>8.8337848819922127E-3</v>
      </c>
      <c r="BN71" s="25">
        <v>3.5335603917783184E-3</v>
      </c>
      <c r="BO71" s="25">
        <v>3.1118959948949715E-3</v>
      </c>
      <c r="BP71" s="25">
        <v>1.3501308375193156E-2</v>
      </c>
      <c r="BQ71" s="25">
        <v>8.8456034536720379E-3</v>
      </c>
      <c r="BR71" s="25">
        <v>1.0177479726268315</v>
      </c>
      <c r="BS71" s="25">
        <v>8.4162400674678423E-2</v>
      </c>
      <c r="BT71" s="25">
        <v>8.7077437059713339E-3</v>
      </c>
      <c r="BU71" s="25">
        <v>2.9356655434946907E-3</v>
      </c>
      <c r="BV71" s="25">
        <v>3.6239600605462788E-3</v>
      </c>
      <c r="BW71" s="25">
        <v>1.4114001789618212E-2</v>
      </c>
      <c r="BX71" s="25">
        <v>4.0781844097538114E-2</v>
      </c>
      <c r="BY71" s="25">
        <v>7.1248918320885321E-3</v>
      </c>
      <c r="BZ71" s="25">
        <v>3.4414396205251996E-2</v>
      </c>
      <c r="CA71" s="25">
        <v>4.1060144985753395E-2</v>
      </c>
      <c r="CB71" s="25">
        <v>1.2870051597444209E-2</v>
      </c>
      <c r="CC71" s="25">
        <v>3.8261104273417646E-3</v>
      </c>
      <c r="CD71" s="25">
        <v>9.1605212398712735E-3</v>
      </c>
      <c r="CE71" s="25">
        <v>9.4323549511785149E-3</v>
      </c>
      <c r="CF71" s="25">
        <v>1.5386066743210382E-2</v>
      </c>
      <c r="CG71" s="25">
        <v>2.8135377274987234E-2</v>
      </c>
      <c r="CH71" s="25">
        <v>1.1971001747440679E-2</v>
      </c>
      <c r="CI71" s="25">
        <v>3.1318042930950449E-3</v>
      </c>
      <c r="CJ71" s="25">
        <v>1.8476850879264627E-3</v>
      </c>
      <c r="CK71" s="25">
        <v>8.6430507807309463E-3</v>
      </c>
      <c r="CL71" s="25">
        <v>1.1937772953791757E-2</v>
      </c>
      <c r="CM71" s="25">
        <v>4.4337109677165289E-3</v>
      </c>
      <c r="CN71" s="25">
        <v>3.029099777716131E-3</v>
      </c>
      <c r="CO71" s="25">
        <v>3.2169381369255593E-3</v>
      </c>
      <c r="CP71" s="25">
        <v>7.8786019188971552E-3</v>
      </c>
      <c r="CQ71" s="25">
        <v>1.0054505316338638E-2</v>
      </c>
      <c r="CR71" s="25">
        <v>1.2661475893025726E-2</v>
      </c>
      <c r="CS71" s="25">
        <v>3.8374736747929829E-3</v>
      </c>
      <c r="CT71" s="25">
        <v>6.2621762194072618E-3</v>
      </c>
      <c r="CU71" s="25">
        <v>9.571087286602966E-3</v>
      </c>
      <c r="CV71" s="25">
        <v>2.0392347340697139E-2</v>
      </c>
      <c r="CW71" s="25">
        <v>1.1227065991828891E-2</v>
      </c>
      <c r="CX71" s="25">
        <v>4.6866185032181477E-3</v>
      </c>
      <c r="CY71" s="25">
        <v>6.3145424883784898E-3</v>
      </c>
      <c r="CZ71" s="25">
        <v>8.3897761922282713E-3</v>
      </c>
      <c r="DA71" s="25">
        <v>7.2231596932265749E-3</v>
      </c>
      <c r="DB71" s="26">
        <v>7.1236863830112032E-3</v>
      </c>
      <c r="DC71" s="41">
        <f t="shared" si="2"/>
        <v>1.7775912704911034</v>
      </c>
      <c r="DD71" s="41">
        <f t="shared" si="3"/>
        <v>0.96481405433883316</v>
      </c>
    </row>
    <row r="72" spans="1:108" x14ac:dyDescent="0.15">
      <c r="A72" s="37">
        <v>552</v>
      </c>
      <c r="B72" s="38" t="s">
        <v>68</v>
      </c>
      <c r="C72" s="25">
        <v>0</v>
      </c>
      <c r="D72" s="25">
        <v>0</v>
      </c>
      <c r="E72" s="25">
        <v>0</v>
      </c>
      <c r="F72" s="25">
        <v>0</v>
      </c>
      <c r="G72" s="25">
        <v>0</v>
      </c>
      <c r="H72" s="25">
        <v>0</v>
      </c>
      <c r="I72" s="25">
        <v>0</v>
      </c>
      <c r="J72" s="25">
        <v>0</v>
      </c>
      <c r="K72" s="25">
        <v>0</v>
      </c>
      <c r="L72" s="25">
        <v>0</v>
      </c>
      <c r="M72" s="25">
        <v>0</v>
      </c>
      <c r="N72" s="25">
        <v>0</v>
      </c>
      <c r="O72" s="25">
        <v>0</v>
      </c>
      <c r="P72" s="25">
        <v>0</v>
      </c>
      <c r="Q72" s="25">
        <v>0</v>
      </c>
      <c r="R72" s="25">
        <v>0</v>
      </c>
      <c r="S72" s="25">
        <v>0</v>
      </c>
      <c r="T72" s="25">
        <v>0</v>
      </c>
      <c r="U72" s="25">
        <v>0</v>
      </c>
      <c r="V72" s="25">
        <v>0</v>
      </c>
      <c r="W72" s="25">
        <v>0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  <c r="AD72" s="25">
        <v>0</v>
      </c>
      <c r="AE72" s="25">
        <v>0</v>
      </c>
      <c r="AF72" s="25">
        <v>0</v>
      </c>
      <c r="AG72" s="25">
        <v>0</v>
      </c>
      <c r="AH72" s="25">
        <v>0</v>
      </c>
      <c r="AI72" s="25">
        <v>0</v>
      </c>
      <c r="AJ72" s="25">
        <v>0</v>
      </c>
      <c r="AK72" s="25">
        <v>0</v>
      </c>
      <c r="AL72" s="25">
        <v>0</v>
      </c>
      <c r="AM72" s="25">
        <v>0</v>
      </c>
      <c r="AN72" s="25">
        <v>0</v>
      </c>
      <c r="AO72" s="25">
        <v>0</v>
      </c>
      <c r="AP72" s="25">
        <v>0</v>
      </c>
      <c r="AQ72" s="25">
        <v>0</v>
      </c>
      <c r="AR72" s="25">
        <v>0</v>
      </c>
      <c r="AS72" s="25">
        <v>0</v>
      </c>
      <c r="AT72" s="25">
        <v>0</v>
      </c>
      <c r="AU72" s="25">
        <v>0</v>
      </c>
      <c r="AV72" s="25">
        <v>0</v>
      </c>
      <c r="AW72" s="25">
        <v>0</v>
      </c>
      <c r="AX72" s="25">
        <v>0</v>
      </c>
      <c r="AY72" s="25">
        <v>0</v>
      </c>
      <c r="AZ72" s="25">
        <v>0</v>
      </c>
      <c r="BA72" s="25">
        <v>0</v>
      </c>
      <c r="BB72" s="25">
        <v>0</v>
      </c>
      <c r="BC72" s="25">
        <v>0</v>
      </c>
      <c r="BD72" s="25">
        <v>0</v>
      </c>
      <c r="BE72" s="25">
        <v>0</v>
      </c>
      <c r="BF72" s="25">
        <v>0</v>
      </c>
      <c r="BG72" s="25">
        <v>0</v>
      </c>
      <c r="BH72" s="25">
        <v>0</v>
      </c>
      <c r="BI72" s="25">
        <v>0</v>
      </c>
      <c r="BJ72" s="25">
        <v>0</v>
      </c>
      <c r="BK72" s="25">
        <v>0</v>
      </c>
      <c r="BL72" s="25">
        <v>0</v>
      </c>
      <c r="BM72" s="25">
        <v>0</v>
      </c>
      <c r="BN72" s="25">
        <v>0</v>
      </c>
      <c r="BO72" s="25">
        <v>0</v>
      </c>
      <c r="BP72" s="25">
        <v>0</v>
      </c>
      <c r="BQ72" s="25">
        <v>0</v>
      </c>
      <c r="BR72" s="25">
        <v>0</v>
      </c>
      <c r="BS72" s="25">
        <v>1</v>
      </c>
      <c r="BT72" s="25">
        <v>0</v>
      </c>
      <c r="BU72" s="25">
        <v>0</v>
      </c>
      <c r="BV72" s="25">
        <v>0</v>
      </c>
      <c r="BW72" s="25">
        <v>0</v>
      </c>
      <c r="BX72" s="25">
        <v>0</v>
      </c>
      <c r="BY72" s="25">
        <v>0</v>
      </c>
      <c r="BZ72" s="25">
        <v>0</v>
      </c>
      <c r="CA72" s="25">
        <v>0</v>
      </c>
      <c r="CB72" s="25">
        <v>0</v>
      </c>
      <c r="CC72" s="25">
        <v>0</v>
      </c>
      <c r="CD72" s="25">
        <v>0</v>
      </c>
      <c r="CE72" s="25">
        <v>0</v>
      </c>
      <c r="CF72" s="25">
        <v>0</v>
      </c>
      <c r="CG72" s="25">
        <v>0</v>
      </c>
      <c r="CH72" s="25">
        <v>0</v>
      </c>
      <c r="CI72" s="25">
        <v>0</v>
      </c>
      <c r="CJ72" s="25">
        <v>0</v>
      </c>
      <c r="CK72" s="25">
        <v>0</v>
      </c>
      <c r="CL72" s="25">
        <v>0</v>
      </c>
      <c r="CM72" s="25">
        <v>0</v>
      </c>
      <c r="CN72" s="25">
        <v>0</v>
      </c>
      <c r="CO72" s="25">
        <v>0</v>
      </c>
      <c r="CP72" s="25">
        <v>0</v>
      </c>
      <c r="CQ72" s="25">
        <v>0</v>
      </c>
      <c r="CR72" s="25">
        <v>0</v>
      </c>
      <c r="CS72" s="25">
        <v>0</v>
      </c>
      <c r="CT72" s="25">
        <v>0</v>
      </c>
      <c r="CU72" s="25">
        <v>0</v>
      </c>
      <c r="CV72" s="25">
        <v>0</v>
      </c>
      <c r="CW72" s="25">
        <v>0</v>
      </c>
      <c r="CX72" s="25">
        <v>0</v>
      </c>
      <c r="CY72" s="25">
        <v>0</v>
      </c>
      <c r="CZ72" s="25">
        <v>0</v>
      </c>
      <c r="DA72" s="25">
        <v>0</v>
      </c>
      <c r="DB72" s="26">
        <v>0</v>
      </c>
      <c r="DC72" s="41">
        <f t="shared" si="2"/>
        <v>1</v>
      </c>
      <c r="DD72" s="41">
        <f t="shared" si="3"/>
        <v>0.54276484721500662</v>
      </c>
    </row>
    <row r="73" spans="1:108" x14ac:dyDescent="0.15">
      <c r="A73" s="37">
        <v>553</v>
      </c>
      <c r="B73" s="38" t="s">
        <v>69</v>
      </c>
      <c r="C73" s="25">
        <v>0</v>
      </c>
      <c r="D73" s="25">
        <v>0</v>
      </c>
      <c r="E73" s="25">
        <v>0</v>
      </c>
      <c r="F73" s="25">
        <v>0</v>
      </c>
      <c r="G73" s="25">
        <v>0</v>
      </c>
      <c r="H73" s="25">
        <v>0</v>
      </c>
      <c r="I73" s="25">
        <v>0</v>
      </c>
      <c r="J73" s="25">
        <v>0</v>
      </c>
      <c r="K73" s="25">
        <v>0</v>
      </c>
      <c r="L73" s="25">
        <v>0</v>
      </c>
      <c r="M73" s="25">
        <v>0</v>
      </c>
      <c r="N73" s="25">
        <v>0</v>
      </c>
      <c r="O73" s="25">
        <v>0</v>
      </c>
      <c r="P73" s="25">
        <v>0</v>
      </c>
      <c r="Q73" s="25">
        <v>0</v>
      </c>
      <c r="R73" s="25">
        <v>0</v>
      </c>
      <c r="S73" s="25">
        <v>0</v>
      </c>
      <c r="T73" s="25">
        <v>0</v>
      </c>
      <c r="U73" s="25">
        <v>0</v>
      </c>
      <c r="V73" s="25">
        <v>0</v>
      </c>
      <c r="W73" s="25">
        <v>0</v>
      </c>
      <c r="X73" s="25">
        <v>0</v>
      </c>
      <c r="Y73" s="25">
        <v>0</v>
      </c>
      <c r="Z73" s="25">
        <v>0</v>
      </c>
      <c r="AA73" s="25">
        <v>0</v>
      </c>
      <c r="AB73" s="25">
        <v>0</v>
      </c>
      <c r="AC73" s="25">
        <v>0</v>
      </c>
      <c r="AD73" s="25">
        <v>0</v>
      </c>
      <c r="AE73" s="25">
        <v>0</v>
      </c>
      <c r="AF73" s="25">
        <v>0</v>
      </c>
      <c r="AG73" s="25">
        <v>0</v>
      </c>
      <c r="AH73" s="25">
        <v>0</v>
      </c>
      <c r="AI73" s="25">
        <v>0</v>
      </c>
      <c r="AJ73" s="25">
        <v>0</v>
      </c>
      <c r="AK73" s="25">
        <v>0</v>
      </c>
      <c r="AL73" s="25">
        <v>0</v>
      </c>
      <c r="AM73" s="25">
        <v>0</v>
      </c>
      <c r="AN73" s="25">
        <v>0</v>
      </c>
      <c r="AO73" s="25">
        <v>0</v>
      </c>
      <c r="AP73" s="25">
        <v>0</v>
      </c>
      <c r="AQ73" s="25">
        <v>0</v>
      </c>
      <c r="AR73" s="25">
        <v>0</v>
      </c>
      <c r="AS73" s="25">
        <v>0</v>
      </c>
      <c r="AT73" s="25">
        <v>0</v>
      </c>
      <c r="AU73" s="25">
        <v>0</v>
      </c>
      <c r="AV73" s="25">
        <v>0</v>
      </c>
      <c r="AW73" s="25">
        <v>0</v>
      </c>
      <c r="AX73" s="25">
        <v>0</v>
      </c>
      <c r="AY73" s="25">
        <v>0</v>
      </c>
      <c r="AZ73" s="25">
        <v>0</v>
      </c>
      <c r="BA73" s="25">
        <v>0</v>
      </c>
      <c r="BB73" s="25">
        <v>0</v>
      </c>
      <c r="BC73" s="25">
        <v>0</v>
      </c>
      <c r="BD73" s="25">
        <v>0</v>
      </c>
      <c r="BE73" s="25">
        <v>0</v>
      </c>
      <c r="BF73" s="25">
        <v>0</v>
      </c>
      <c r="BG73" s="25">
        <v>0</v>
      </c>
      <c r="BH73" s="25">
        <v>0</v>
      </c>
      <c r="BI73" s="25">
        <v>0</v>
      </c>
      <c r="BJ73" s="25">
        <v>0</v>
      </c>
      <c r="BK73" s="25">
        <v>0</v>
      </c>
      <c r="BL73" s="25">
        <v>0</v>
      </c>
      <c r="BM73" s="25">
        <v>0</v>
      </c>
      <c r="BN73" s="25">
        <v>0</v>
      </c>
      <c r="BO73" s="25">
        <v>0</v>
      </c>
      <c r="BP73" s="25">
        <v>0</v>
      </c>
      <c r="BQ73" s="25">
        <v>0</v>
      </c>
      <c r="BR73" s="25">
        <v>0</v>
      </c>
      <c r="BS73" s="25">
        <v>0</v>
      </c>
      <c r="BT73" s="25">
        <v>1</v>
      </c>
      <c r="BU73" s="25">
        <v>0</v>
      </c>
      <c r="BV73" s="25">
        <v>0</v>
      </c>
      <c r="BW73" s="25">
        <v>0</v>
      </c>
      <c r="BX73" s="25">
        <v>0</v>
      </c>
      <c r="BY73" s="25">
        <v>0</v>
      </c>
      <c r="BZ73" s="25">
        <v>0</v>
      </c>
      <c r="CA73" s="25">
        <v>0</v>
      </c>
      <c r="CB73" s="25">
        <v>0</v>
      </c>
      <c r="CC73" s="25">
        <v>0</v>
      </c>
      <c r="CD73" s="25">
        <v>0</v>
      </c>
      <c r="CE73" s="25">
        <v>0</v>
      </c>
      <c r="CF73" s="25">
        <v>0</v>
      </c>
      <c r="CG73" s="25">
        <v>0</v>
      </c>
      <c r="CH73" s="25">
        <v>0</v>
      </c>
      <c r="CI73" s="25">
        <v>0</v>
      </c>
      <c r="CJ73" s="25">
        <v>0</v>
      </c>
      <c r="CK73" s="25">
        <v>0</v>
      </c>
      <c r="CL73" s="25">
        <v>0</v>
      </c>
      <c r="CM73" s="25">
        <v>0</v>
      </c>
      <c r="CN73" s="25">
        <v>0</v>
      </c>
      <c r="CO73" s="25">
        <v>0</v>
      </c>
      <c r="CP73" s="25">
        <v>0</v>
      </c>
      <c r="CQ73" s="25">
        <v>0</v>
      </c>
      <c r="CR73" s="25">
        <v>0</v>
      </c>
      <c r="CS73" s="25">
        <v>0</v>
      </c>
      <c r="CT73" s="25">
        <v>0</v>
      </c>
      <c r="CU73" s="25">
        <v>0</v>
      </c>
      <c r="CV73" s="25">
        <v>0</v>
      </c>
      <c r="CW73" s="25">
        <v>0</v>
      </c>
      <c r="CX73" s="25">
        <v>0</v>
      </c>
      <c r="CY73" s="25">
        <v>0</v>
      </c>
      <c r="CZ73" s="25">
        <v>0</v>
      </c>
      <c r="DA73" s="25">
        <v>0</v>
      </c>
      <c r="DB73" s="26">
        <v>0</v>
      </c>
      <c r="DC73" s="41">
        <f t="shared" si="2"/>
        <v>1</v>
      </c>
      <c r="DD73" s="41">
        <f t="shared" si="3"/>
        <v>0.54276484721500662</v>
      </c>
    </row>
    <row r="74" spans="1:108" x14ac:dyDescent="0.15">
      <c r="A74" s="37">
        <v>571</v>
      </c>
      <c r="B74" s="38" t="s">
        <v>70</v>
      </c>
      <c r="C74" s="25">
        <v>1.311019488251734E-3</v>
      </c>
      <c r="D74" s="25">
        <v>1.582111463666163E-3</v>
      </c>
      <c r="E74" s="25">
        <v>8.3596740474318977E-4</v>
      </c>
      <c r="F74" s="25">
        <v>1.7025798351457315E-3</v>
      </c>
      <c r="G74" s="25">
        <v>1.5182885774934244E-3</v>
      </c>
      <c r="H74" s="25">
        <v>0</v>
      </c>
      <c r="I74" s="25">
        <v>5.8741255243198202E-3</v>
      </c>
      <c r="J74" s="25">
        <v>1.6348115503004403E-3</v>
      </c>
      <c r="K74" s="25">
        <v>1.4289092732525182E-3</v>
      </c>
      <c r="L74" s="25">
        <v>1.9773718282315484E-3</v>
      </c>
      <c r="M74" s="25">
        <v>0</v>
      </c>
      <c r="N74" s="25">
        <v>2.2941274153596377E-3</v>
      </c>
      <c r="O74" s="25">
        <v>2.3099785683516026E-3</v>
      </c>
      <c r="P74" s="25">
        <v>1.937183576606402E-3</v>
      </c>
      <c r="Q74" s="25">
        <v>2.145742404593524E-3</v>
      </c>
      <c r="R74" s="25">
        <v>2.4380806030717432E-3</v>
      </c>
      <c r="S74" s="25">
        <v>2.9628595069291189E-3</v>
      </c>
      <c r="T74" s="25">
        <v>2.5462169588766578E-3</v>
      </c>
      <c r="U74" s="25">
        <v>2.2167370290340073E-3</v>
      </c>
      <c r="V74" s="25">
        <v>3.1570293318697392E-3</v>
      </c>
      <c r="W74" s="25">
        <v>0</v>
      </c>
      <c r="X74" s="25">
        <v>1.6268924688532024E-3</v>
      </c>
      <c r="Y74" s="25">
        <v>0</v>
      </c>
      <c r="Z74" s="25">
        <v>2.8370433657209514E-3</v>
      </c>
      <c r="AA74" s="25">
        <v>2.7207966568383356E-3</v>
      </c>
      <c r="AB74" s="25">
        <v>8.7850337450925335E-4</v>
      </c>
      <c r="AC74" s="25">
        <v>2.5865566090047757E-3</v>
      </c>
      <c r="AD74" s="25">
        <v>1.856337199906497E-3</v>
      </c>
      <c r="AE74" s="25">
        <v>2.4911839339338102E-3</v>
      </c>
      <c r="AF74" s="25">
        <v>3.2104272811192811E-3</v>
      </c>
      <c r="AG74" s="25">
        <v>1.4909327529469296E-3</v>
      </c>
      <c r="AH74" s="25">
        <v>1.49082690940947E-3</v>
      </c>
      <c r="AI74" s="25">
        <v>5.5945505841248572E-3</v>
      </c>
      <c r="AJ74" s="25">
        <v>0</v>
      </c>
      <c r="AK74" s="25">
        <v>0</v>
      </c>
      <c r="AL74" s="25">
        <v>0</v>
      </c>
      <c r="AM74" s="25">
        <v>3.0087212360435021E-4</v>
      </c>
      <c r="AN74" s="25">
        <v>4.1815708949200807E-3</v>
      </c>
      <c r="AO74" s="25">
        <v>3.8294175992482265E-3</v>
      </c>
      <c r="AP74" s="25">
        <v>3.5487741650384735E-3</v>
      </c>
      <c r="AQ74" s="25">
        <v>1.4000044220241143E-3</v>
      </c>
      <c r="AR74" s="25">
        <v>1.5755190768519574E-3</v>
      </c>
      <c r="AS74" s="25">
        <v>1.7090350207080484E-3</v>
      </c>
      <c r="AT74" s="25">
        <v>3.3022415869701127E-3</v>
      </c>
      <c r="AU74" s="25">
        <v>3.3366681652772239E-3</v>
      </c>
      <c r="AV74" s="25">
        <v>3.66894514394341E-3</v>
      </c>
      <c r="AW74" s="25">
        <v>2.0648048334942436E-3</v>
      </c>
      <c r="AX74" s="25">
        <v>2.3492725423599702E-3</v>
      </c>
      <c r="AY74" s="25">
        <v>4.9285744809044671E-3</v>
      </c>
      <c r="AZ74" s="25">
        <v>2.8082361059329763E-3</v>
      </c>
      <c r="BA74" s="25">
        <v>5.4267509846003485E-3</v>
      </c>
      <c r="BB74" s="25">
        <v>0</v>
      </c>
      <c r="BC74" s="25">
        <v>1.2531181016103294E-3</v>
      </c>
      <c r="BD74" s="25">
        <v>4.524190811808897E-3</v>
      </c>
      <c r="BE74" s="25">
        <v>1.7904380950267897E-3</v>
      </c>
      <c r="BF74" s="25">
        <v>2.7414437583763427E-3</v>
      </c>
      <c r="BG74" s="25">
        <v>3.4716255935196816E-3</v>
      </c>
      <c r="BH74" s="25">
        <v>3.4567962110726479E-3</v>
      </c>
      <c r="BI74" s="25">
        <v>2.971813983878436E-3</v>
      </c>
      <c r="BJ74" s="25">
        <v>2.3488739047168058E-3</v>
      </c>
      <c r="BK74" s="25">
        <v>2.5365497224914034E-3</v>
      </c>
      <c r="BL74" s="25">
        <v>2.3417491626560156E-3</v>
      </c>
      <c r="BM74" s="25">
        <v>1.7133245978916511E-3</v>
      </c>
      <c r="BN74" s="25">
        <v>2.6579573170763789E-3</v>
      </c>
      <c r="BO74" s="25">
        <v>1.1955407036229364E-2</v>
      </c>
      <c r="BP74" s="25">
        <v>4.5500605502007225E-3</v>
      </c>
      <c r="BQ74" s="25">
        <v>9.1796868555545485E-3</v>
      </c>
      <c r="BR74" s="25">
        <v>2.2226331508799157E-3</v>
      </c>
      <c r="BS74" s="25">
        <v>1.3444437289150775E-3</v>
      </c>
      <c r="BT74" s="25">
        <v>6.8225515473255499E-4</v>
      </c>
      <c r="BU74" s="25">
        <v>1.0018623434125822</v>
      </c>
      <c r="BV74" s="25">
        <v>1.2406027557249997E-3</v>
      </c>
      <c r="BW74" s="25">
        <v>2.5446947690904742E-3</v>
      </c>
      <c r="BX74" s="25">
        <v>4.2608405468455663E-3</v>
      </c>
      <c r="BY74" s="25">
        <v>1.9323773079730207E-3</v>
      </c>
      <c r="BZ74" s="25">
        <v>8.0722295154714973E-3</v>
      </c>
      <c r="CA74" s="25">
        <v>2.3817985446337978E-3</v>
      </c>
      <c r="CB74" s="25">
        <v>2.3743933002099596E-3</v>
      </c>
      <c r="CC74" s="25">
        <v>8.7932208003845501E-4</v>
      </c>
      <c r="CD74" s="25">
        <v>2.9296273494621729E-3</v>
      </c>
      <c r="CE74" s="25">
        <v>4.2454902222138959E-3</v>
      </c>
      <c r="CF74" s="25">
        <v>1.6177212552317462E-3</v>
      </c>
      <c r="CG74" s="25">
        <v>3.5506977320952627E-3</v>
      </c>
      <c r="CH74" s="25">
        <v>3.6701829355476083E-3</v>
      </c>
      <c r="CI74" s="25">
        <v>7.1895982300116644E-3</v>
      </c>
      <c r="CJ74" s="25">
        <v>2.8888463118543419E-3</v>
      </c>
      <c r="CK74" s="25">
        <v>7.5162086185146144E-3</v>
      </c>
      <c r="CL74" s="25">
        <v>3.2084479858967107E-3</v>
      </c>
      <c r="CM74" s="25">
        <v>4.8062750618628504E-3</v>
      </c>
      <c r="CN74" s="25">
        <v>1.828544794531704E-3</v>
      </c>
      <c r="CO74" s="25">
        <v>7.2799540807560027E-4</v>
      </c>
      <c r="CP74" s="25">
        <v>5.2610213303657932E-3</v>
      </c>
      <c r="CQ74" s="25">
        <v>2.1254390027176176E-3</v>
      </c>
      <c r="CR74" s="25">
        <v>3.4361576010705887E-3</v>
      </c>
      <c r="CS74" s="25">
        <v>1.5903110768773873E-3</v>
      </c>
      <c r="CT74" s="25">
        <v>1.3163675332703482E-3</v>
      </c>
      <c r="CU74" s="25">
        <v>2.0792681845572237E-3</v>
      </c>
      <c r="CV74" s="25">
        <v>2.3617798781012025E-3</v>
      </c>
      <c r="CW74" s="25">
        <v>1.7119866862978872E-3</v>
      </c>
      <c r="CX74" s="25">
        <v>2.059558795651663E-3</v>
      </c>
      <c r="CY74" s="25">
        <v>7.6554828025397021E-4</v>
      </c>
      <c r="CZ74" s="25">
        <v>1.8945463657967039E-3</v>
      </c>
      <c r="DA74" s="25">
        <v>3.8535777365284072E-3</v>
      </c>
      <c r="DB74" s="26">
        <v>1.6027247191766605E-3</v>
      </c>
      <c r="DC74" s="41">
        <f t="shared" si="2"/>
        <v>1.2726167716875136</v>
      </c>
      <c r="DD74" s="41">
        <f t="shared" si="3"/>
        <v>0.69073164764822825</v>
      </c>
    </row>
    <row r="75" spans="1:108" x14ac:dyDescent="0.15">
      <c r="A75" s="37">
        <v>572</v>
      </c>
      <c r="B75" s="38" t="s">
        <v>71</v>
      </c>
      <c r="C75" s="25">
        <v>1.8629187672459156E-2</v>
      </c>
      <c r="D75" s="25">
        <v>7.4238478995739585E-2</v>
      </c>
      <c r="E75" s="25">
        <v>1.2900460845978109E-2</v>
      </c>
      <c r="F75" s="25">
        <v>4.3452119627536187E-2</v>
      </c>
      <c r="G75" s="25">
        <v>3.2834744238523596E-2</v>
      </c>
      <c r="H75" s="25">
        <v>0</v>
      </c>
      <c r="I75" s="25">
        <v>1.9164573573804085E-2</v>
      </c>
      <c r="J75" s="25">
        <v>5.0465308262262136E-2</v>
      </c>
      <c r="K75" s="25">
        <v>2.1691016843308659E-2</v>
      </c>
      <c r="L75" s="25">
        <v>6.2313855028510237E-2</v>
      </c>
      <c r="M75" s="25">
        <v>0</v>
      </c>
      <c r="N75" s="25">
        <v>1.4859941827165477E-2</v>
      </c>
      <c r="O75" s="25">
        <v>1.4271462185755611E-2</v>
      </c>
      <c r="P75" s="25">
        <v>5.2310715676165249E-2</v>
      </c>
      <c r="Q75" s="25">
        <v>3.1471124268826194E-2</v>
      </c>
      <c r="R75" s="25">
        <v>4.4823345548384255E-2</v>
      </c>
      <c r="S75" s="25">
        <v>4.503557086655522E-2</v>
      </c>
      <c r="T75" s="25">
        <v>2.0693042176143046E-2</v>
      </c>
      <c r="U75" s="25">
        <v>3.2992644136052893E-2</v>
      </c>
      <c r="V75" s="25">
        <v>3.4238337570991935E-2</v>
      </c>
      <c r="W75" s="25">
        <v>0</v>
      </c>
      <c r="X75" s="25">
        <v>1.9441812606601213E-2</v>
      </c>
      <c r="Y75" s="25">
        <v>0</v>
      </c>
      <c r="Z75" s="25">
        <v>2.7439517013821958E-2</v>
      </c>
      <c r="AA75" s="25">
        <v>2.618164161706708E-2</v>
      </c>
      <c r="AB75" s="25">
        <v>3.4350701194013476E-2</v>
      </c>
      <c r="AC75" s="25">
        <v>1.6887126220209138E-2</v>
      </c>
      <c r="AD75" s="25">
        <v>1.6827561208304899E-2</v>
      </c>
      <c r="AE75" s="25">
        <v>2.3540382711274829E-2</v>
      </c>
      <c r="AF75" s="25">
        <v>3.6392723930012499E-2</v>
      </c>
      <c r="AG75" s="25">
        <v>3.1408115262900937E-2</v>
      </c>
      <c r="AH75" s="25">
        <v>2.1210075220562001E-2</v>
      </c>
      <c r="AI75" s="25">
        <v>4.2372715000604119E-2</v>
      </c>
      <c r="AJ75" s="25">
        <v>0</v>
      </c>
      <c r="AK75" s="25">
        <v>0</v>
      </c>
      <c r="AL75" s="25">
        <v>0</v>
      </c>
      <c r="AM75" s="25">
        <v>1.0081548385062833E-2</v>
      </c>
      <c r="AN75" s="25">
        <v>0.10296434198113295</v>
      </c>
      <c r="AO75" s="25">
        <v>7.9187017155234671E-2</v>
      </c>
      <c r="AP75" s="25">
        <v>2.7520460945751096E-2</v>
      </c>
      <c r="AQ75" s="25">
        <v>1.8389291121571741E-2</v>
      </c>
      <c r="AR75" s="25">
        <v>1.5054886305372217E-2</v>
      </c>
      <c r="AS75" s="25">
        <v>1.297516575127805E-2</v>
      </c>
      <c r="AT75" s="25">
        <v>2.2689119166087141E-2</v>
      </c>
      <c r="AU75" s="25">
        <v>2.5373285385294372E-2</v>
      </c>
      <c r="AV75" s="25">
        <v>2.4884251593089581E-2</v>
      </c>
      <c r="AW75" s="25">
        <v>2.4173276889038336E-2</v>
      </c>
      <c r="AX75" s="25">
        <v>2.2094020409593226E-2</v>
      </c>
      <c r="AY75" s="25">
        <v>2.1336922766331794E-2</v>
      </c>
      <c r="AZ75" s="25">
        <v>2.9816197696036911E-2</v>
      </c>
      <c r="BA75" s="25">
        <v>2.1989528100047478E-2</v>
      </c>
      <c r="BB75" s="25">
        <v>0</v>
      </c>
      <c r="BC75" s="25">
        <v>1.8108952726129106E-2</v>
      </c>
      <c r="BD75" s="25">
        <v>2.4107852337125656E-2</v>
      </c>
      <c r="BE75" s="25">
        <v>1.469548611071785E-2</v>
      </c>
      <c r="BF75" s="25">
        <v>2.3097566701755293E-2</v>
      </c>
      <c r="BG75" s="25">
        <v>0.43365108250351686</v>
      </c>
      <c r="BH75" s="25">
        <v>3.0630498939850852E-2</v>
      </c>
      <c r="BI75" s="25">
        <v>3.0373748909028334E-2</v>
      </c>
      <c r="BJ75" s="25">
        <v>2.8903403434714932E-2</v>
      </c>
      <c r="BK75" s="25">
        <v>3.2896158576313478E-2</v>
      </c>
      <c r="BL75" s="25">
        <v>1.0790394263760583E-2</v>
      </c>
      <c r="BM75" s="25">
        <v>2.9801570757101787E-2</v>
      </c>
      <c r="BN75" s="25">
        <v>1.45975522831673E-2</v>
      </c>
      <c r="BO75" s="25">
        <v>3.5591217249576861E-2</v>
      </c>
      <c r="BP75" s="25">
        <v>8.9755995534826667E-3</v>
      </c>
      <c r="BQ75" s="25">
        <v>1.279951083342191E-2</v>
      </c>
      <c r="BR75" s="25">
        <v>4.4548411900090235E-3</v>
      </c>
      <c r="BS75" s="25">
        <v>4.2367550110672687E-3</v>
      </c>
      <c r="BT75" s="25">
        <v>1.4568830747537505E-3</v>
      </c>
      <c r="BU75" s="25">
        <v>6.9094609672896729E-3</v>
      </c>
      <c r="BV75" s="25">
        <v>1.0045081532282927</v>
      </c>
      <c r="BW75" s="25">
        <v>2.1881375387129538E-2</v>
      </c>
      <c r="BX75" s="25">
        <v>1.2070701787606388E-2</v>
      </c>
      <c r="BY75" s="25">
        <v>1.4510206956212366E-2</v>
      </c>
      <c r="BZ75" s="25">
        <v>1.1277578984496401E-2</v>
      </c>
      <c r="CA75" s="25">
        <v>8.1945172298137671E-3</v>
      </c>
      <c r="CB75" s="25">
        <v>9.5812837639008136E-3</v>
      </c>
      <c r="CC75" s="25">
        <v>4.7052826549702519E-2</v>
      </c>
      <c r="CD75" s="25">
        <v>1.2306348822980012E-2</v>
      </c>
      <c r="CE75" s="25">
        <v>1.6679758929759609E-2</v>
      </c>
      <c r="CF75" s="25">
        <v>1.2185231956164694E-2</v>
      </c>
      <c r="CG75" s="25">
        <v>1.5821826133524855E-2</v>
      </c>
      <c r="CH75" s="25">
        <v>3.4256932856350099E-2</v>
      </c>
      <c r="CI75" s="25">
        <v>1.0671841868219376E-2</v>
      </c>
      <c r="CJ75" s="25">
        <v>5.8049163378720058E-3</v>
      </c>
      <c r="CK75" s="25">
        <v>1.6989857993476246E-2</v>
      </c>
      <c r="CL75" s="25">
        <v>2.0049652117042207E-2</v>
      </c>
      <c r="CM75" s="25">
        <v>1.0799512755000887E-2</v>
      </c>
      <c r="CN75" s="25">
        <v>8.5817387389082473E-3</v>
      </c>
      <c r="CO75" s="25">
        <v>6.0095653529982883E-3</v>
      </c>
      <c r="CP75" s="25">
        <v>1.5488808922644558E-2</v>
      </c>
      <c r="CQ75" s="25">
        <v>8.4385969507906732E-3</v>
      </c>
      <c r="CR75" s="25">
        <v>1.8865576858074145E-2</v>
      </c>
      <c r="CS75" s="25">
        <v>1.7265201042999941E-2</v>
      </c>
      <c r="CT75" s="25">
        <v>5.8875890806802328E-3</v>
      </c>
      <c r="CU75" s="25">
        <v>1.9495921851625464E-2</v>
      </c>
      <c r="CV75" s="25">
        <v>2.7294633950542706E-2</v>
      </c>
      <c r="CW75" s="25">
        <v>7.8752810737619285E-3</v>
      </c>
      <c r="CX75" s="25">
        <v>8.6136315550264866E-3</v>
      </c>
      <c r="CY75" s="25">
        <v>7.2661049255009968E-3</v>
      </c>
      <c r="CZ75" s="25">
        <v>2.0909282373771425E-2</v>
      </c>
      <c r="DA75" s="25">
        <v>7.485286166161001E-2</v>
      </c>
      <c r="DB75" s="26">
        <v>2.6409572106208524E-2</v>
      </c>
      <c r="DC75" s="41">
        <f t="shared" si="2"/>
        <v>3.7049430405059267</v>
      </c>
      <c r="DD75" s="41">
        <f t="shared" si="3"/>
        <v>2.0109128433205012</v>
      </c>
    </row>
    <row r="76" spans="1:108" x14ac:dyDescent="0.15">
      <c r="A76" s="37">
        <v>573</v>
      </c>
      <c r="B76" s="38" t="s">
        <v>72</v>
      </c>
      <c r="C76" s="25">
        <v>9.8605543049223102E-2</v>
      </c>
      <c r="D76" s="25">
        <v>5.2990909421818236E-2</v>
      </c>
      <c r="E76" s="25">
        <v>2.8503428990859628E-2</v>
      </c>
      <c r="F76" s="25">
        <v>7.0212411783621448E-2</v>
      </c>
      <c r="G76" s="25">
        <v>4.2092426395404649E-2</v>
      </c>
      <c r="H76" s="25">
        <v>0</v>
      </c>
      <c r="I76" s="25">
        <v>0.16355112618959458</v>
      </c>
      <c r="J76" s="25">
        <v>4.2794515565688716E-2</v>
      </c>
      <c r="K76" s="25">
        <v>3.1995957021723545E-2</v>
      </c>
      <c r="L76" s="25">
        <v>5.3838132762998855E-2</v>
      </c>
      <c r="M76" s="25">
        <v>0</v>
      </c>
      <c r="N76" s="25">
        <v>2.3932396124949684E-2</v>
      </c>
      <c r="O76" s="25">
        <v>2.5592108831590864E-2</v>
      </c>
      <c r="P76" s="25">
        <v>6.048228950091377E-2</v>
      </c>
      <c r="Q76" s="25">
        <v>2.9491911307400854E-2</v>
      </c>
      <c r="R76" s="25">
        <v>3.399832778881752E-2</v>
      </c>
      <c r="S76" s="25">
        <v>2.4423000797931478E-2</v>
      </c>
      <c r="T76" s="25">
        <v>2.7538911520846164E-2</v>
      </c>
      <c r="U76" s="25">
        <v>1.8440582078443915E-2</v>
      </c>
      <c r="V76" s="25">
        <v>3.0792490150251123E-2</v>
      </c>
      <c r="W76" s="25">
        <v>0</v>
      </c>
      <c r="X76" s="25">
        <v>1.4053373032316747E-2</v>
      </c>
      <c r="Y76" s="25">
        <v>0</v>
      </c>
      <c r="Z76" s="25">
        <v>1.7918550958524002E-2</v>
      </c>
      <c r="AA76" s="25">
        <v>1.604988730874516E-2</v>
      </c>
      <c r="AB76" s="25">
        <v>9.006250552459941E-3</v>
      </c>
      <c r="AC76" s="25">
        <v>1.1006273509168515E-2</v>
      </c>
      <c r="AD76" s="25">
        <v>1.7319795355075693E-2</v>
      </c>
      <c r="AE76" s="25">
        <v>3.7856359945974284E-2</v>
      </c>
      <c r="AF76" s="25">
        <v>3.4682830307670658E-2</v>
      </c>
      <c r="AG76" s="25">
        <v>6.4685357474014951E-2</v>
      </c>
      <c r="AH76" s="25">
        <v>2.0226842845217214E-2</v>
      </c>
      <c r="AI76" s="25">
        <v>0.11374916804170347</v>
      </c>
      <c r="AJ76" s="25">
        <v>0</v>
      </c>
      <c r="AK76" s="25">
        <v>0</v>
      </c>
      <c r="AL76" s="25">
        <v>0</v>
      </c>
      <c r="AM76" s="25">
        <v>7.761706136708112E-3</v>
      </c>
      <c r="AN76" s="25">
        <v>5.0851602476312388E-2</v>
      </c>
      <c r="AO76" s="25">
        <v>4.1174371901102569E-2</v>
      </c>
      <c r="AP76" s="25">
        <v>2.5638298047529595E-2</v>
      </c>
      <c r="AQ76" s="25">
        <v>2.0777160630212281E-2</v>
      </c>
      <c r="AR76" s="25">
        <v>2.011183222535038E-2</v>
      </c>
      <c r="AS76" s="25">
        <v>1.525063748602418E-2</v>
      </c>
      <c r="AT76" s="25">
        <v>2.341543215377755E-2</v>
      </c>
      <c r="AU76" s="25">
        <v>2.2570606204655914E-2</v>
      </c>
      <c r="AV76" s="25">
        <v>1.5675780981590955E-2</v>
      </c>
      <c r="AW76" s="25">
        <v>1.7795874418854562E-2</v>
      </c>
      <c r="AX76" s="25">
        <v>1.8340488602759494E-2</v>
      </c>
      <c r="AY76" s="25">
        <v>1.9369341756783592E-2</v>
      </c>
      <c r="AZ76" s="25">
        <v>2.4739592618447673E-2</v>
      </c>
      <c r="BA76" s="25">
        <v>1.605443082335321E-2</v>
      </c>
      <c r="BB76" s="25">
        <v>0</v>
      </c>
      <c r="BC76" s="25">
        <v>1.14075692970463E-2</v>
      </c>
      <c r="BD76" s="25">
        <v>1.3517834989487467E-2</v>
      </c>
      <c r="BE76" s="25">
        <v>8.9658675190590169E-3</v>
      </c>
      <c r="BF76" s="25">
        <v>6.4643409911209412E-2</v>
      </c>
      <c r="BG76" s="25">
        <v>2.5965771020950126E-2</v>
      </c>
      <c r="BH76" s="25">
        <v>5.5053314877492369E-2</v>
      </c>
      <c r="BI76" s="25">
        <v>5.2687889650781264E-2</v>
      </c>
      <c r="BJ76" s="25">
        <v>5.826730848174437E-2</v>
      </c>
      <c r="BK76" s="25">
        <v>3.1183401091338259E-2</v>
      </c>
      <c r="BL76" s="25">
        <v>2.1495400086536803E-2</v>
      </c>
      <c r="BM76" s="25">
        <v>2.0452101377733175E-2</v>
      </c>
      <c r="BN76" s="25">
        <v>2.6074094859438703E-2</v>
      </c>
      <c r="BO76" s="25">
        <v>5.2796373971623942E-2</v>
      </c>
      <c r="BP76" s="25">
        <v>6.1724195395990902E-2</v>
      </c>
      <c r="BQ76" s="25">
        <v>1.7334302310222916E-2</v>
      </c>
      <c r="BR76" s="25">
        <v>1.0121498664091346E-2</v>
      </c>
      <c r="BS76" s="25">
        <v>9.4289095809593076E-3</v>
      </c>
      <c r="BT76" s="25">
        <v>3.2711870467099949E-3</v>
      </c>
      <c r="BU76" s="25">
        <v>9.8144459820617876E-3</v>
      </c>
      <c r="BV76" s="25">
        <v>3.8131226941220497E-3</v>
      </c>
      <c r="BW76" s="25">
        <v>1.0184175965492541</v>
      </c>
      <c r="BX76" s="25">
        <v>1.2433065396147906E-2</v>
      </c>
      <c r="BY76" s="25">
        <v>9.9712825832596538E-3</v>
      </c>
      <c r="BZ76" s="25">
        <v>7.205890847475486E-3</v>
      </c>
      <c r="CA76" s="25">
        <v>1.3469287455808006E-2</v>
      </c>
      <c r="CB76" s="25">
        <v>1.0439533201640346E-2</v>
      </c>
      <c r="CC76" s="25">
        <v>7.3762279051143376E-3</v>
      </c>
      <c r="CD76" s="25">
        <v>2.2345504137167568E-2</v>
      </c>
      <c r="CE76" s="25">
        <v>3.1465398529154767E-2</v>
      </c>
      <c r="CF76" s="25">
        <v>2.662888136686703E-2</v>
      </c>
      <c r="CG76" s="25">
        <v>1.1980561362773577E-2</v>
      </c>
      <c r="CH76" s="25">
        <v>4.0579732418768479E-2</v>
      </c>
      <c r="CI76" s="25">
        <v>2.0342053438123658E-2</v>
      </c>
      <c r="CJ76" s="25">
        <v>2.0060045351198239E-2</v>
      </c>
      <c r="CK76" s="25">
        <v>1.633988107442871E-2</v>
      </c>
      <c r="CL76" s="25">
        <v>1.730407046714073E-2</v>
      </c>
      <c r="CM76" s="25">
        <v>1.90288626436406E-2</v>
      </c>
      <c r="CN76" s="25">
        <v>1.3608329709667421E-2</v>
      </c>
      <c r="CO76" s="25">
        <v>1.1951009284124918E-2</v>
      </c>
      <c r="CP76" s="25">
        <v>2.1530923099972211E-2</v>
      </c>
      <c r="CQ76" s="25">
        <v>1.6634850065304588E-2</v>
      </c>
      <c r="CR76" s="25">
        <v>2.9433940565193713E-2</v>
      </c>
      <c r="CS76" s="25">
        <v>1.7897853641642272E-2</v>
      </c>
      <c r="CT76" s="25">
        <v>1.0018501937534986E-2</v>
      </c>
      <c r="CU76" s="25">
        <v>9.9138424938467182E-2</v>
      </c>
      <c r="CV76" s="25">
        <v>3.0216574445659668E-2</v>
      </c>
      <c r="CW76" s="25">
        <v>2.6985708974444633E-2</v>
      </c>
      <c r="CX76" s="25">
        <v>4.9153874502258263E-2</v>
      </c>
      <c r="CY76" s="25">
        <v>1.488340498213199E-2</v>
      </c>
      <c r="CZ76" s="25">
        <v>3.8926627066553136E-2</v>
      </c>
      <c r="DA76" s="25">
        <v>3.8034893925028658E-2</v>
      </c>
      <c r="DB76" s="26">
        <v>1.3113245156672403E-2</v>
      </c>
      <c r="DC76" s="41">
        <f t="shared" si="2"/>
        <v>3.850292350907631</v>
      </c>
      <c r="DD76" s="41">
        <f t="shared" si="3"/>
        <v>2.0898033395734887</v>
      </c>
    </row>
    <row r="77" spans="1:108" x14ac:dyDescent="0.15">
      <c r="A77" s="37">
        <v>574</v>
      </c>
      <c r="B77" s="38" t="s">
        <v>73</v>
      </c>
      <c r="C77" s="25">
        <v>1.1495088745133391E-2</v>
      </c>
      <c r="D77" s="25">
        <v>2.9691059778808968E-2</v>
      </c>
      <c r="E77" s="25">
        <v>5.347326762425878E-3</v>
      </c>
      <c r="F77" s="25">
        <v>7.2847998078715828E-3</v>
      </c>
      <c r="G77" s="25">
        <v>1.5053935640997499E-2</v>
      </c>
      <c r="H77" s="25">
        <v>0</v>
      </c>
      <c r="I77" s="25">
        <v>1.3114979588468965E-2</v>
      </c>
      <c r="J77" s="25">
        <v>1.6509019609965904E-2</v>
      </c>
      <c r="K77" s="25">
        <v>7.5532712839339322E-3</v>
      </c>
      <c r="L77" s="25">
        <v>2.4358666757058813E-2</v>
      </c>
      <c r="M77" s="25">
        <v>0</v>
      </c>
      <c r="N77" s="25">
        <v>4.7821826984362579E-3</v>
      </c>
      <c r="O77" s="25">
        <v>3.7501885221104263E-3</v>
      </c>
      <c r="P77" s="25">
        <v>2.2499971434954556E-2</v>
      </c>
      <c r="Q77" s="25">
        <v>1.0029541808213707E-2</v>
      </c>
      <c r="R77" s="25">
        <v>1.9958984405483018E-2</v>
      </c>
      <c r="S77" s="25">
        <v>1.3110163485778412E-2</v>
      </c>
      <c r="T77" s="25">
        <v>6.084339763720685E-3</v>
      </c>
      <c r="U77" s="25">
        <v>2.0418892362940512E-2</v>
      </c>
      <c r="V77" s="25">
        <v>2.7409095803805565E-2</v>
      </c>
      <c r="W77" s="25">
        <v>0</v>
      </c>
      <c r="X77" s="25">
        <v>1.2516143879346398E-2</v>
      </c>
      <c r="Y77" s="25">
        <v>0</v>
      </c>
      <c r="Z77" s="25">
        <v>1.223802374615888E-2</v>
      </c>
      <c r="AA77" s="25">
        <v>1.2137740653077647E-2</v>
      </c>
      <c r="AB77" s="25">
        <v>9.5451548792629525E-3</v>
      </c>
      <c r="AC77" s="25">
        <v>6.4559500916382415E-3</v>
      </c>
      <c r="AD77" s="25">
        <v>7.0524762138520812E-3</v>
      </c>
      <c r="AE77" s="25">
        <v>8.0485693462582254E-3</v>
      </c>
      <c r="AF77" s="25">
        <v>2.4150741841079491E-2</v>
      </c>
      <c r="AG77" s="25">
        <v>2.5344138997714125E-2</v>
      </c>
      <c r="AH77" s="25">
        <v>1.0796081827092695E-2</v>
      </c>
      <c r="AI77" s="25">
        <v>4.8402816307550667E-2</v>
      </c>
      <c r="AJ77" s="25">
        <v>0</v>
      </c>
      <c r="AK77" s="25">
        <v>0</v>
      </c>
      <c r="AL77" s="25">
        <v>0</v>
      </c>
      <c r="AM77" s="25">
        <v>6.0266311496338298E-3</v>
      </c>
      <c r="AN77" s="25">
        <v>0.12977560223925874</v>
      </c>
      <c r="AO77" s="25">
        <v>7.3573250287804356E-2</v>
      </c>
      <c r="AP77" s="25">
        <v>1.9069211321434975E-2</v>
      </c>
      <c r="AQ77" s="25">
        <v>1.232912344129586E-2</v>
      </c>
      <c r="AR77" s="25">
        <v>8.190660933596508E-3</v>
      </c>
      <c r="AS77" s="25">
        <v>7.5038287719990911E-3</v>
      </c>
      <c r="AT77" s="25">
        <v>1.3557176420015129E-2</v>
      </c>
      <c r="AU77" s="25">
        <v>1.4827906984239999E-2</v>
      </c>
      <c r="AV77" s="25">
        <v>1.480398819641995E-2</v>
      </c>
      <c r="AW77" s="25">
        <v>1.4478780733939598E-2</v>
      </c>
      <c r="AX77" s="25">
        <v>1.0570413469860472E-2</v>
      </c>
      <c r="AY77" s="25">
        <v>1.0700421019819816E-2</v>
      </c>
      <c r="AZ77" s="25">
        <v>1.9588206986875814E-2</v>
      </c>
      <c r="BA77" s="25">
        <v>1.0082495994930527E-2</v>
      </c>
      <c r="BB77" s="25">
        <v>0</v>
      </c>
      <c r="BC77" s="25">
        <v>9.8321121010807727E-3</v>
      </c>
      <c r="BD77" s="25">
        <v>1.0898934980601712E-2</v>
      </c>
      <c r="BE77" s="25">
        <v>6.5533643949248722E-3</v>
      </c>
      <c r="BF77" s="25">
        <v>1.025957386660665E-2</v>
      </c>
      <c r="BG77" s="25">
        <v>0.24338258231418841</v>
      </c>
      <c r="BH77" s="25">
        <v>1.1261041239845533E-2</v>
      </c>
      <c r="BI77" s="25">
        <v>1.0916192345316806E-2</v>
      </c>
      <c r="BJ77" s="25">
        <v>1.3706181599489626E-2</v>
      </c>
      <c r="BK77" s="25">
        <v>1.7107147229168746E-2</v>
      </c>
      <c r="BL77" s="25">
        <v>6.2844647230334734E-3</v>
      </c>
      <c r="BM77" s="25">
        <v>2.1127126609328296E-2</v>
      </c>
      <c r="BN77" s="25">
        <v>5.8071501248043072E-3</v>
      </c>
      <c r="BO77" s="25">
        <v>8.5440734953144658E-3</v>
      </c>
      <c r="BP77" s="25">
        <v>5.7468940517851428E-3</v>
      </c>
      <c r="BQ77" s="25">
        <v>7.5121652263875254E-3</v>
      </c>
      <c r="BR77" s="25">
        <v>2.5068994357366216E-3</v>
      </c>
      <c r="BS77" s="25">
        <v>1.9735436872438819E-3</v>
      </c>
      <c r="BT77" s="25">
        <v>7.8991350768308334E-4</v>
      </c>
      <c r="BU77" s="25">
        <v>2.6503979753646455E-3</v>
      </c>
      <c r="BV77" s="25">
        <v>1.9225700700197985E-2</v>
      </c>
      <c r="BW77" s="25">
        <v>3.7594505318111614E-2</v>
      </c>
      <c r="BX77" s="25">
        <v>1.3450514491009322</v>
      </c>
      <c r="BY77" s="25">
        <v>1.0653368141962322E-2</v>
      </c>
      <c r="BZ77" s="25">
        <v>3.0986397613191326E-3</v>
      </c>
      <c r="CA77" s="25">
        <v>3.7992977538174304E-3</v>
      </c>
      <c r="CB77" s="25">
        <v>3.4875014224918783E-3</v>
      </c>
      <c r="CC77" s="25">
        <v>3.7292629227581183E-3</v>
      </c>
      <c r="CD77" s="25">
        <v>3.2258394950667314E-3</v>
      </c>
      <c r="CE77" s="25">
        <v>5.2092076229844674E-3</v>
      </c>
      <c r="CF77" s="25">
        <v>1.1922998030653126E-2</v>
      </c>
      <c r="CG77" s="25">
        <v>3.936877780495552E-3</v>
      </c>
      <c r="CH77" s="25">
        <v>9.9462063898937223E-3</v>
      </c>
      <c r="CI77" s="25">
        <v>6.6718484850962229E-3</v>
      </c>
      <c r="CJ77" s="25">
        <v>3.1865589619713875E-3</v>
      </c>
      <c r="CK77" s="25">
        <v>8.8452548992111746E-3</v>
      </c>
      <c r="CL77" s="25">
        <v>6.0846430982010825E-3</v>
      </c>
      <c r="CM77" s="25">
        <v>4.3236809380602422E-3</v>
      </c>
      <c r="CN77" s="25">
        <v>2.6603120086605434E-3</v>
      </c>
      <c r="CO77" s="25">
        <v>2.0497007957604213E-3</v>
      </c>
      <c r="CP77" s="25">
        <v>8.3742512443084789E-3</v>
      </c>
      <c r="CQ77" s="25">
        <v>3.9456633452699683E-3</v>
      </c>
      <c r="CR77" s="25">
        <v>5.6910275596585135E-3</v>
      </c>
      <c r="CS77" s="25">
        <v>8.145706256235688E-3</v>
      </c>
      <c r="CT77" s="25">
        <v>2.4286019609527786E-3</v>
      </c>
      <c r="CU77" s="25">
        <v>8.8621578602560772E-3</v>
      </c>
      <c r="CV77" s="25">
        <v>7.563473470757337E-3</v>
      </c>
      <c r="CW77" s="25">
        <v>3.6787845823634127E-3</v>
      </c>
      <c r="CX77" s="25">
        <v>5.8564606209944702E-3</v>
      </c>
      <c r="CY77" s="25">
        <v>2.7351083140055234E-3</v>
      </c>
      <c r="CZ77" s="25">
        <v>6.1513995125040558E-3</v>
      </c>
      <c r="DA77" s="25">
        <v>1.9388895453245156E-2</v>
      </c>
      <c r="DB77" s="26">
        <v>3.6019456000943076E-3</v>
      </c>
      <c r="DC77" s="41">
        <f t="shared" si="2"/>
        <v>2.778203132310459</v>
      </c>
      <c r="DD77" s="41">
        <f t="shared" si="3"/>
        <v>1.5079109986407391</v>
      </c>
    </row>
    <row r="78" spans="1:108" x14ac:dyDescent="0.15">
      <c r="A78" s="37">
        <v>575</v>
      </c>
      <c r="B78" s="38" t="s">
        <v>74</v>
      </c>
      <c r="C78" s="25">
        <v>5.4880468085857597E-4</v>
      </c>
      <c r="D78" s="25">
        <v>6.5937510173423889E-4</v>
      </c>
      <c r="E78" s="25">
        <v>5.7911630049882533E-4</v>
      </c>
      <c r="F78" s="25">
        <v>5.0401409434732358E-4</v>
      </c>
      <c r="G78" s="25">
        <v>6.8082985399209816E-4</v>
      </c>
      <c r="H78" s="25">
        <v>0</v>
      </c>
      <c r="I78" s="25">
        <v>5.3174808350879383E-3</v>
      </c>
      <c r="J78" s="25">
        <v>7.3236966534031645E-4</v>
      </c>
      <c r="K78" s="25">
        <v>7.6598545126576928E-4</v>
      </c>
      <c r="L78" s="25">
        <v>7.3295743392413958E-4</v>
      </c>
      <c r="M78" s="25">
        <v>0</v>
      </c>
      <c r="N78" s="25">
        <v>1.1456939704241145E-3</v>
      </c>
      <c r="O78" s="25">
        <v>1.2584818003381823E-3</v>
      </c>
      <c r="P78" s="25">
        <v>7.9114603525646675E-4</v>
      </c>
      <c r="Q78" s="25">
        <v>1.131803165348846E-3</v>
      </c>
      <c r="R78" s="25">
        <v>9.9272284135304705E-4</v>
      </c>
      <c r="S78" s="25">
        <v>1.0177913064238907E-3</v>
      </c>
      <c r="T78" s="25">
        <v>1.1896931193316274E-3</v>
      </c>
      <c r="U78" s="25">
        <v>9.7671773990869984E-4</v>
      </c>
      <c r="V78" s="25">
        <v>1.4848479202809702E-3</v>
      </c>
      <c r="W78" s="25">
        <v>0</v>
      </c>
      <c r="X78" s="25">
        <v>5.3399916086634656E-4</v>
      </c>
      <c r="Y78" s="25">
        <v>0</v>
      </c>
      <c r="Z78" s="25">
        <v>4.425266944440601E-3</v>
      </c>
      <c r="AA78" s="25">
        <v>1.6174796072254559E-3</v>
      </c>
      <c r="AB78" s="25">
        <v>4.6960911123798688E-4</v>
      </c>
      <c r="AC78" s="25">
        <v>7.6738754142215127E-4</v>
      </c>
      <c r="AD78" s="25">
        <v>1.0426862268768725E-3</v>
      </c>
      <c r="AE78" s="25">
        <v>1.2438134837903724E-3</v>
      </c>
      <c r="AF78" s="25">
        <v>1.650734658014017E-3</v>
      </c>
      <c r="AG78" s="25">
        <v>6.4370775376903805E-4</v>
      </c>
      <c r="AH78" s="25">
        <v>8.0781469927483521E-4</v>
      </c>
      <c r="AI78" s="25">
        <v>1.7261971585834294E-3</v>
      </c>
      <c r="AJ78" s="25">
        <v>0</v>
      </c>
      <c r="AK78" s="25">
        <v>0</v>
      </c>
      <c r="AL78" s="25">
        <v>0</v>
      </c>
      <c r="AM78" s="25">
        <v>2.1425023632924776E-4</v>
      </c>
      <c r="AN78" s="25">
        <v>3.1374400250276401E-3</v>
      </c>
      <c r="AO78" s="25">
        <v>2.1797184229898868E-3</v>
      </c>
      <c r="AP78" s="25">
        <v>1.6588998961461082E-3</v>
      </c>
      <c r="AQ78" s="25">
        <v>9.9563222607900489E-4</v>
      </c>
      <c r="AR78" s="25">
        <v>1.1256212460075421E-3</v>
      </c>
      <c r="AS78" s="25">
        <v>1.0195411079508506E-3</v>
      </c>
      <c r="AT78" s="25">
        <v>2.0845688267395325E-3</v>
      </c>
      <c r="AU78" s="25">
        <v>1.227347660253015E-3</v>
      </c>
      <c r="AV78" s="25">
        <v>1.5420877885165836E-3</v>
      </c>
      <c r="AW78" s="25">
        <v>1.2555084461388804E-3</v>
      </c>
      <c r="AX78" s="25">
        <v>1.1064704187895395E-3</v>
      </c>
      <c r="AY78" s="25">
        <v>1.4149785036017819E-3</v>
      </c>
      <c r="AZ78" s="25">
        <v>1.4514222729054096E-3</v>
      </c>
      <c r="BA78" s="25">
        <v>1.161547226902253E-3</v>
      </c>
      <c r="BB78" s="25">
        <v>0</v>
      </c>
      <c r="BC78" s="25">
        <v>7.9319055196658066E-4</v>
      </c>
      <c r="BD78" s="25">
        <v>7.5054510692859817E-4</v>
      </c>
      <c r="BE78" s="25">
        <v>7.3542352023676526E-4</v>
      </c>
      <c r="BF78" s="25">
        <v>1.0692455880832851E-3</v>
      </c>
      <c r="BG78" s="25">
        <v>6.5556366414034055E-4</v>
      </c>
      <c r="BH78" s="25">
        <v>9.3068722220932031E-4</v>
      </c>
      <c r="BI78" s="25">
        <v>9.9775049107004741E-4</v>
      </c>
      <c r="BJ78" s="25">
        <v>9.5758175978309255E-4</v>
      </c>
      <c r="BK78" s="25">
        <v>1.272106769241199E-3</v>
      </c>
      <c r="BL78" s="25">
        <v>2.0362803177970228E-3</v>
      </c>
      <c r="BM78" s="25">
        <v>8.0320308396039902E-4</v>
      </c>
      <c r="BN78" s="25">
        <v>1.5098594562553177E-3</v>
      </c>
      <c r="BO78" s="25">
        <v>3.9274684561132469E-3</v>
      </c>
      <c r="BP78" s="25">
        <v>2.0223758761082427E-3</v>
      </c>
      <c r="BQ78" s="25">
        <v>1.8992043571343016E-3</v>
      </c>
      <c r="BR78" s="25">
        <v>8.0895942849583847E-4</v>
      </c>
      <c r="BS78" s="25">
        <v>6.9678654089230438E-4</v>
      </c>
      <c r="BT78" s="25">
        <v>1.5356006590164787E-4</v>
      </c>
      <c r="BU78" s="25">
        <v>6.815831109006162E-4</v>
      </c>
      <c r="BV78" s="25">
        <v>3.5335711586793287E-4</v>
      </c>
      <c r="BW78" s="25">
        <v>1.163887107883384E-3</v>
      </c>
      <c r="BX78" s="25">
        <v>1.0389471863285714E-3</v>
      </c>
      <c r="BY78" s="25">
        <v>1.0033349296048013</v>
      </c>
      <c r="BZ78" s="25">
        <v>1.9291442402375237E-3</v>
      </c>
      <c r="CA78" s="25">
        <v>1.0296748175869833E-3</v>
      </c>
      <c r="CB78" s="25">
        <v>1.1453455935996803E-3</v>
      </c>
      <c r="CC78" s="25">
        <v>2.7867590308042273E-2</v>
      </c>
      <c r="CD78" s="25">
        <v>2.3670650241805688E-3</v>
      </c>
      <c r="CE78" s="25">
        <v>6.8233574643311408E-3</v>
      </c>
      <c r="CF78" s="25">
        <v>3.896233166372659E-3</v>
      </c>
      <c r="CG78" s="25">
        <v>2.9409711236952807E-3</v>
      </c>
      <c r="CH78" s="25">
        <v>1.2539450916243183E-2</v>
      </c>
      <c r="CI78" s="25">
        <v>1.5024957331555425E-3</v>
      </c>
      <c r="CJ78" s="25">
        <v>1.6047792897736634E-3</v>
      </c>
      <c r="CK78" s="25">
        <v>3.148834602740258E-3</v>
      </c>
      <c r="CL78" s="25">
        <v>2.0511168837097598E-3</v>
      </c>
      <c r="CM78" s="25">
        <v>7.6820114041560518E-4</v>
      </c>
      <c r="CN78" s="25">
        <v>6.5519878730027365E-4</v>
      </c>
      <c r="CO78" s="25">
        <v>4.0426860244132236E-4</v>
      </c>
      <c r="CP78" s="25">
        <v>3.7901989333501214E-3</v>
      </c>
      <c r="CQ78" s="25">
        <v>2.0516543645946023E-3</v>
      </c>
      <c r="CR78" s="25">
        <v>8.432249427089927E-3</v>
      </c>
      <c r="CS78" s="25">
        <v>8.3693023934736739E-4</v>
      </c>
      <c r="CT78" s="25">
        <v>2.112823108987623E-3</v>
      </c>
      <c r="CU78" s="25">
        <v>1.4114781283330294E-3</v>
      </c>
      <c r="CV78" s="25">
        <v>1.0224164487212864E-3</v>
      </c>
      <c r="CW78" s="25">
        <v>1.1990143259892215E-3</v>
      </c>
      <c r="CX78" s="25">
        <v>1.4852340884548769E-3</v>
      </c>
      <c r="CY78" s="25">
        <v>9.119973108022714E-4</v>
      </c>
      <c r="CZ78" s="25">
        <v>9.8115749469532276E-4</v>
      </c>
      <c r="DA78" s="25">
        <v>1.3172113755274462E-3</v>
      </c>
      <c r="DB78" s="26">
        <v>2.8594804815865434E-3</v>
      </c>
      <c r="DC78" s="41">
        <f t="shared" si="2"/>
        <v>1.1846916317689977</v>
      </c>
      <c r="DD78" s="41">
        <f t="shared" si="3"/>
        <v>0.64300897251399691</v>
      </c>
    </row>
    <row r="79" spans="1:108" x14ac:dyDescent="0.15">
      <c r="A79" s="37">
        <v>576</v>
      </c>
      <c r="B79" s="38" t="s">
        <v>75</v>
      </c>
      <c r="C79" s="25">
        <v>1.173815957273088E-3</v>
      </c>
      <c r="D79" s="25">
        <v>4.4148949923096892E-3</v>
      </c>
      <c r="E79" s="25">
        <v>7.4595121077501388E-4</v>
      </c>
      <c r="F79" s="25">
        <v>6.2150083658845225E-4</v>
      </c>
      <c r="G79" s="25">
        <v>2.223369922182914E-3</v>
      </c>
      <c r="H79" s="25">
        <v>0</v>
      </c>
      <c r="I79" s="25">
        <v>6.8220138908642357E-4</v>
      </c>
      <c r="J79" s="25">
        <v>3.2088339859576757E-3</v>
      </c>
      <c r="K79" s="25">
        <v>1.377485552105913E-3</v>
      </c>
      <c r="L79" s="25">
        <v>3.8038924575260688E-3</v>
      </c>
      <c r="M79" s="25">
        <v>0</v>
      </c>
      <c r="N79" s="25">
        <v>7.4905768201604685E-4</v>
      </c>
      <c r="O79" s="25">
        <v>7.5690244870657705E-4</v>
      </c>
      <c r="P79" s="25">
        <v>1.7307608466832372E-3</v>
      </c>
      <c r="Q79" s="25">
        <v>1.5640541437786217E-3</v>
      </c>
      <c r="R79" s="25">
        <v>2.1346809051074043E-3</v>
      </c>
      <c r="S79" s="25">
        <v>2.6729457174903054E-3</v>
      </c>
      <c r="T79" s="25">
        <v>1.5763848002999154E-3</v>
      </c>
      <c r="U79" s="25">
        <v>1.4244671473879955E-3</v>
      </c>
      <c r="V79" s="25">
        <v>1.8363982844039606E-3</v>
      </c>
      <c r="W79" s="25">
        <v>0</v>
      </c>
      <c r="X79" s="25">
        <v>1.2661048696514885E-3</v>
      </c>
      <c r="Y79" s="25">
        <v>0</v>
      </c>
      <c r="Z79" s="25">
        <v>1.5879882253890757E-3</v>
      </c>
      <c r="AA79" s="25">
        <v>1.6537299179460539E-3</v>
      </c>
      <c r="AB79" s="25">
        <v>1.9548614442366895E-3</v>
      </c>
      <c r="AC79" s="25">
        <v>8.5151943729542157E-4</v>
      </c>
      <c r="AD79" s="25">
        <v>9.7677043761982955E-4</v>
      </c>
      <c r="AE79" s="25">
        <v>1.3000091396306408E-3</v>
      </c>
      <c r="AF79" s="25">
        <v>1.9666765820523899E-3</v>
      </c>
      <c r="AG79" s="25">
        <v>2.2998033240942228E-3</v>
      </c>
      <c r="AH79" s="25">
        <v>1.0580247949241112E-3</v>
      </c>
      <c r="AI79" s="25">
        <v>3.4359500442539791E-3</v>
      </c>
      <c r="AJ79" s="25">
        <v>0</v>
      </c>
      <c r="AK79" s="25">
        <v>0</v>
      </c>
      <c r="AL79" s="25">
        <v>0</v>
      </c>
      <c r="AM79" s="25">
        <v>5.9223895929884243E-4</v>
      </c>
      <c r="AN79" s="25">
        <v>2.4432177749971291E-3</v>
      </c>
      <c r="AO79" s="25">
        <v>2.3168976229403643E-3</v>
      </c>
      <c r="AP79" s="25">
        <v>1.3716960393536772E-3</v>
      </c>
      <c r="AQ79" s="25">
        <v>8.8317998779353978E-4</v>
      </c>
      <c r="AR79" s="25">
        <v>7.6657270120317731E-4</v>
      </c>
      <c r="AS79" s="25">
        <v>6.6713735159331375E-4</v>
      </c>
      <c r="AT79" s="25">
        <v>1.0350337551240738E-3</v>
      </c>
      <c r="AU79" s="25">
        <v>1.1404761023754808E-3</v>
      </c>
      <c r="AV79" s="25">
        <v>1.075849002424944E-3</v>
      </c>
      <c r="AW79" s="25">
        <v>1.1396966589936853E-3</v>
      </c>
      <c r="AX79" s="25">
        <v>1.131926373092393E-3</v>
      </c>
      <c r="AY79" s="25">
        <v>1.0963693770352746E-3</v>
      </c>
      <c r="AZ79" s="25">
        <v>1.3255727855655366E-3</v>
      </c>
      <c r="BA79" s="25">
        <v>9.9993910993136158E-4</v>
      </c>
      <c r="BB79" s="25">
        <v>0</v>
      </c>
      <c r="BC79" s="25">
        <v>9.2545404523270607E-4</v>
      </c>
      <c r="BD79" s="25">
        <v>1.2313770119103387E-3</v>
      </c>
      <c r="BE79" s="25">
        <v>8.0867769680090067E-4</v>
      </c>
      <c r="BF79" s="25">
        <v>1.1365442505610775E-3</v>
      </c>
      <c r="BG79" s="25">
        <v>2.0998136065502023E-3</v>
      </c>
      <c r="BH79" s="25">
        <v>1.4680143949950568E-3</v>
      </c>
      <c r="BI79" s="25">
        <v>1.5276892308416221E-3</v>
      </c>
      <c r="BJ79" s="25">
        <v>1.5276335865734502E-3</v>
      </c>
      <c r="BK79" s="25">
        <v>1.6218237342709749E-3</v>
      </c>
      <c r="BL79" s="25">
        <v>4.8359535312843987E-4</v>
      </c>
      <c r="BM79" s="25">
        <v>1.7807566350651193E-3</v>
      </c>
      <c r="BN79" s="25">
        <v>5.7410624496399387E-4</v>
      </c>
      <c r="BO79" s="25">
        <v>4.9053663857301236E-4</v>
      </c>
      <c r="BP79" s="25">
        <v>3.9590570120875691E-4</v>
      </c>
      <c r="BQ79" s="25">
        <v>3.9681198597615685E-4</v>
      </c>
      <c r="BR79" s="25">
        <v>2.3491767143056638E-4</v>
      </c>
      <c r="BS79" s="25">
        <v>2.2736187768968488E-4</v>
      </c>
      <c r="BT79" s="25">
        <v>5.9211815355615509E-5</v>
      </c>
      <c r="BU79" s="25">
        <v>2.1202211010836547E-3</v>
      </c>
      <c r="BV79" s="25">
        <v>7.5165656393130266E-4</v>
      </c>
      <c r="BW79" s="25">
        <v>1.5442175673081875E-3</v>
      </c>
      <c r="BX79" s="25">
        <v>8.3702715062179418E-4</v>
      </c>
      <c r="BY79" s="25">
        <v>1.1184171782356196E-3</v>
      </c>
      <c r="BZ79" s="25">
        <v>1.0052682853241801</v>
      </c>
      <c r="CA79" s="25">
        <v>3.7445019227183281E-4</v>
      </c>
      <c r="CB79" s="25">
        <v>3.8899528035575017E-4</v>
      </c>
      <c r="CC79" s="25">
        <v>4.7523165718848202E-3</v>
      </c>
      <c r="CD79" s="25">
        <v>4.120961306091379E-4</v>
      </c>
      <c r="CE79" s="25">
        <v>8.1950336227619869E-4</v>
      </c>
      <c r="CF79" s="25">
        <v>6.8921160554249474E-4</v>
      </c>
      <c r="CG79" s="25">
        <v>4.9890452699624058E-4</v>
      </c>
      <c r="CH79" s="25">
        <v>1.9907450739819425E-3</v>
      </c>
      <c r="CI79" s="25">
        <v>3.4261241025854112E-4</v>
      </c>
      <c r="CJ79" s="25">
        <v>3.0604028610509252E-4</v>
      </c>
      <c r="CK79" s="25">
        <v>7.3272945679144993E-4</v>
      </c>
      <c r="CL79" s="25">
        <v>1.2178386890503181E-3</v>
      </c>
      <c r="CM79" s="25">
        <v>6.3583535201816436E-4</v>
      </c>
      <c r="CN79" s="25">
        <v>5.0211845362951716E-4</v>
      </c>
      <c r="CO79" s="25">
        <v>3.6422153407542112E-4</v>
      </c>
      <c r="CP79" s="25">
        <v>6.7173171484706388E-4</v>
      </c>
      <c r="CQ79" s="25">
        <v>4.0225761874401652E-4</v>
      </c>
      <c r="CR79" s="25">
        <v>1.4666834412608407E-3</v>
      </c>
      <c r="CS79" s="25">
        <v>1.0168870256785927E-3</v>
      </c>
      <c r="CT79" s="25">
        <v>3.0042673534106426E-4</v>
      </c>
      <c r="CU79" s="25">
        <v>1.2300865985493006E-3</v>
      </c>
      <c r="CV79" s="25">
        <v>1.6649428212880022E-3</v>
      </c>
      <c r="CW79" s="25">
        <v>4.7793971239167428E-4</v>
      </c>
      <c r="CX79" s="25">
        <v>4.23501313739502E-4</v>
      </c>
      <c r="CY79" s="25">
        <v>4.440334573517141E-4</v>
      </c>
      <c r="CZ79" s="25">
        <v>4.2234321628344687E-4</v>
      </c>
      <c r="DA79" s="25">
        <v>4.6561140177347332E-3</v>
      </c>
      <c r="DB79" s="26">
        <v>2.4920492664207773E-4</v>
      </c>
      <c r="DC79" s="41">
        <f t="shared" si="2"/>
        <v>1.1251186679906833</v>
      </c>
      <c r="DD79" s="41">
        <f t="shared" si="3"/>
        <v>0.61067486193071496</v>
      </c>
    </row>
    <row r="80" spans="1:108" x14ac:dyDescent="0.15">
      <c r="A80" s="37">
        <v>577</v>
      </c>
      <c r="B80" s="38" t="s">
        <v>76</v>
      </c>
      <c r="C80" s="25">
        <v>5.0530092074414414E-3</v>
      </c>
      <c r="D80" s="25">
        <v>3.1626907776587491E-2</v>
      </c>
      <c r="E80" s="25">
        <v>3.9836511674982639E-3</v>
      </c>
      <c r="F80" s="25">
        <v>2.2021738318879634E-3</v>
      </c>
      <c r="G80" s="25">
        <v>1.4086587825226463E-2</v>
      </c>
      <c r="H80" s="25">
        <v>0</v>
      </c>
      <c r="I80" s="25">
        <v>2.6989506917896645E-3</v>
      </c>
      <c r="J80" s="25">
        <v>1.9489172422967244E-2</v>
      </c>
      <c r="K80" s="25">
        <v>6.9505305030181175E-3</v>
      </c>
      <c r="L80" s="25">
        <v>5.7114259561302498E-2</v>
      </c>
      <c r="M80" s="25">
        <v>0</v>
      </c>
      <c r="N80" s="25">
        <v>3.9330582818895626E-3</v>
      </c>
      <c r="O80" s="25">
        <v>3.5702614632312337E-3</v>
      </c>
      <c r="P80" s="25">
        <v>7.6482938448048515E-3</v>
      </c>
      <c r="Q80" s="25">
        <v>5.3320384393120597E-3</v>
      </c>
      <c r="R80" s="25">
        <v>8.1494519134770512E-3</v>
      </c>
      <c r="S80" s="25">
        <v>9.1796061598085239E-3</v>
      </c>
      <c r="T80" s="25">
        <v>4.7578829648806716E-3</v>
      </c>
      <c r="U80" s="25">
        <v>1.0263855582361325E-2</v>
      </c>
      <c r="V80" s="25">
        <v>8.3720858727277334E-3</v>
      </c>
      <c r="W80" s="25">
        <v>0</v>
      </c>
      <c r="X80" s="25">
        <v>3.7361564742308664E-3</v>
      </c>
      <c r="Y80" s="25">
        <v>0</v>
      </c>
      <c r="Z80" s="25">
        <v>5.8119402401708327E-3</v>
      </c>
      <c r="AA80" s="25">
        <v>5.6553508767670018E-3</v>
      </c>
      <c r="AB80" s="25">
        <v>6.2774150895353415E-3</v>
      </c>
      <c r="AC80" s="25">
        <v>4.2594914194553921E-3</v>
      </c>
      <c r="AD80" s="25">
        <v>4.2249433979750324E-3</v>
      </c>
      <c r="AE80" s="25">
        <v>8.8319762517750297E-3</v>
      </c>
      <c r="AF80" s="25">
        <v>1.0177026492710267E-2</v>
      </c>
      <c r="AG80" s="25">
        <v>5.0645506212783501E-3</v>
      </c>
      <c r="AH80" s="25">
        <v>6.3536798793810828E-3</v>
      </c>
      <c r="AI80" s="25">
        <v>1.4504255489758281E-2</v>
      </c>
      <c r="AJ80" s="25">
        <v>0</v>
      </c>
      <c r="AK80" s="25">
        <v>0</v>
      </c>
      <c r="AL80" s="25">
        <v>0</v>
      </c>
      <c r="AM80" s="25">
        <v>2.1999769637115326E-3</v>
      </c>
      <c r="AN80" s="25">
        <v>3.0958435457539752E-2</v>
      </c>
      <c r="AO80" s="25">
        <v>2.4201312260565953E-2</v>
      </c>
      <c r="AP80" s="25">
        <v>6.4781587539284903E-3</v>
      </c>
      <c r="AQ80" s="25">
        <v>5.1797148679355786E-3</v>
      </c>
      <c r="AR80" s="25">
        <v>3.8215947358318466E-3</v>
      </c>
      <c r="AS80" s="25">
        <v>3.3828378923478658E-3</v>
      </c>
      <c r="AT80" s="25">
        <v>6.5053710110208208E-3</v>
      </c>
      <c r="AU80" s="25">
        <v>6.4471968791991515E-3</v>
      </c>
      <c r="AV80" s="25">
        <v>6.5527988877552949E-3</v>
      </c>
      <c r="AW80" s="25">
        <v>6.9365629891334933E-3</v>
      </c>
      <c r="AX80" s="25">
        <v>5.8066994888117517E-3</v>
      </c>
      <c r="AY80" s="25">
        <v>5.8504300364738415E-3</v>
      </c>
      <c r="AZ80" s="25">
        <v>9.753031017036902E-3</v>
      </c>
      <c r="BA80" s="25">
        <v>5.459356462059084E-3</v>
      </c>
      <c r="BB80" s="25">
        <v>0</v>
      </c>
      <c r="BC80" s="25">
        <v>4.5554884313656029E-3</v>
      </c>
      <c r="BD80" s="25">
        <v>4.9345373509395917E-3</v>
      </c>
      <c r="BE80" s="25">
        <v>3.8476757329545196E-3</v>
      </c>
      <c r="BF80" s="25">
        <v>4.8441003280346425E-3</v>
      </c>
      <c r="BG80" s="25">
        <v>2.4515517202507043E-2</v>
      </c>
      <c r="BH80" s="25">
        <v>4.4963776272201605E-3</v>
      </c>
      <c r="BI80" s="25">
        <v>4.8909958545337471E-3</v>
      </c>
      <c r="BJ80" s="25">
        <v>4.4612516997036044E-3</v>
      </c>
      <c r="BK80" s="25">
        <v>5.6010030167951662E-3</v>
      </c>
      <c r="BL80" s="25">
        <v>3.0280246009333307E-3</v>
      </c>
      <c r="BM80" s="25">
        <v>2.6690707654008498E-2</v>
      </c>
      <c r="BN80" s="25">
        <v>2.1866634373474089E-3</v>
      </c>
      <c r="BO80" s="25">
        <v>1.6352613028984759E-3</v>
      </c>
      <c r="BP80" s="25">
        <v>1.4827286766161908E-3</v>
      </c>
      <c r="BQ80" s="25">
        <v>1.3506479282307624E-3</v>
      </c>
      <c r="BR80" s="25">
        <v>1.0935709189235756E-3</v>
      </c>
      <c r="BS80" s="25">
        <v>9.4755922982241387E-4</v>
      </c>
      <c r="BT80" s="25">
        <v>1.9455665664834515E-4</v>
      </c>
      <c r="BU80" s="25">
        <v>1.2972654024123512E-3</v>
      </c>
      <c r="BV80" s="25">
        <v>5.8636754720331268E-4</v>
      </c>
      <c r="BW80" s="25">
        <v>4.6336330523860259E-3</v>
      </c>
      <c r="BX80" s="25">
        <v>2.7038320934125583E-3</v>
      </c>
      <c r="BY80" s="25">
        <v>3.1732036966121628E-3</v>
      </c>
      <c r="BZ80" s="25">
        <v>1.3511771402937747E-3</v>
      </c>
      <c r="CA80" s="25">
        <v>1.0014531367852724</v>
      </c>
      <c r="CB80" s="25">
        <v>1.5011449629840563E-3</v>
      </c>
      <c r="CC80" s="25">
        <v>3.9768539361374983E-4</v>
      </c>
      <c r="CD80" s="25">
        <v>1.6559200447432169E-3</v>
      </c>
      <c r="CE80" s="25">
        <v>3.2830068116862527E-3</v>
      </c>
      <c r="CF80" s="25">
        <v>2.2427110997017686E-3</v>
      </c>
      <c r="CG80" s="25">
        <v>2.1900132470884805E-3</v>
      </c>
      <c r="CH80" s="25">
        <v>6.3554466076150293E-3</v>
      </c>
      <c r="CI80" s="25">
        <v>4.6715548567795428E-3</v>
      </c>
      <c r="CJ80" s="25">
        <v>1.3534841830535583E-3</v>
      </c>
      <c r="CK80" s="25">
        <v>2.6672549655300422E-3</v>
      </c>
      <c r="CL80" s="25">
        <v>3.4861137916351523E-3</v>
      </c>
      <c r="CM80" s="25">
        <v>2.4795875378501313E-3</v>
      </c>
      <c r="CN80" s="25">
        <v>1.9583391965532159E-3</v>
      </c>
      <c r="CO80" s="25">
        <v>1.4576757414358074E-3</v>
      </c>
      <c r="CP80" s="25">
        <v>2.3994987734214991E-3</v>
      </c>
      <c r="CQ80" s="25">
        <v>1.3718805377231061E-3</v>
      </c>
      <c r="CR80" s="25">
        <v>3.3750179532509627E-3</v>
      </c>
      <c r="CS80" s="25">
        <v>3.7801613356014414E-3</v>
      </c>
      <c r="CT80" s="25">
        <v>1.1089083449609635E-3</v>
      </c>
      <c r="CU80" s="25">
        <v>5.7499991727159609E-3</v>
      </c>
      <c r="CV80" s="25">
        <v>7.6850263095980887E-3</v>
      </c>
      <c r="CW80" s="25">
        <v>1.7749127864572615E-3</v>
      </c>
      <c r="CX80" s="25">
        <v>1.4889721410963098E-3</v>
      </c>
      <c r="CY80" s="25">
        <v>1.5479691326795268E-3</v>
      </c>
      <c r="CZ80" s="25">
        <v>1.5799985269681631E-3</v>
      </c>
      <c r="DA80" s="25">
        <v>1.3187383388050559E-2</v>
      </c>
      <c r="DB80" s="26">
        <v>1.1368403665714497E-3</v>
      </c>
      <c r="DC80" s="41">
        <f t="shared" si="2"/>
        <v>1.6066838320230414</v>
      </c>
      <c r="DD80" s="41">
        <f t="shared" si="3"/>
        <v>0.87205150461080738</v>
      </c>
    </row>
    <row r="81" spans="1:108" x14ac:dyDescent="0.15">
      <c r="A81" s="37">
        <v>578</v>
      </c>
      <c r="B81" s="38" t="s">
        <v>77</v>
      </c>
      <c r="C81" s="25">
        <v>1.5114920203454521E-2</v>
      </c>
      <c r="D81" s="25">
        <v>1.2506838993604908E-2</v>
      </c>
      <c r="E81" s="25">
        <v>5.0175394485174069E-3</v>
      </c>
      <c r="F81" s="25">
        <v>1.0621152776932263E-2</v>
      </c>
      <c r="G81" s="25">
        <v>9.7724780019027672E-3</v>
      </c>
      <c r="H81" s="25">
        <v>0</v>
      </c>
      <c r="I81" s="25">
        <v>2.5614917813632957E-2</v>
      </c>
      <c r="J81" s="25">
        <v>9.9180148346759232E-3</v>
      </c>
      <c r="K81" s="25">
        <v>6.8195183888485741E-3</v>
      </c>
      <c r="L81" s="25">
        <v>1.3259173379617841E-2</v>
      </c>
      <c r="M81" s="25">
        <v>0</v>
      </c>
      <c r="N81" s="25">
        <v>4.8456181744213648E-3</v>
      </c>
      <c r="O81" s="25">
        <v>5.1614056750603453E-3</v>
      </c>
      <c r="P81" s="25">
        <v>1.1962300467740088E-2</v>
      </c>
      <c r="Q81" s="25">
        <v>7.6334606011412235E-3</v>
      </c>
      <c r="R81" s="25">
        <v>1.367402536194463E-2</v>
      </c>
      <c r="S81" s="25">
        <v>8.6514577328590386E-3</v>
      </c>
      <c r="T81" s="25">
        <v>8.3851414678734887E-3</v>
      </c>
      <c r="U81" s="25">
        <v>1.1523312721288037E-2</v>
      </c>
      <c r="V81" s="25">
        <v>9.8175158172219609E-3</v>
      </c>
      <c r="W81" s="25">
        <v>0</v>
      </c>
      <c r="X81" s="25">
        <v>4.3433380023104508E-3</v>
      </c>
      <c r="Y81" s="25">
        <v>0</v>
      </c>
      <c r="Z81" s="25">
        <v>7.4514947824494112E-3</v>
      </c>
      <c r="AA81" s="25">
        <v>1.0219245410559529E-2</v>
      </c>
      <c r="AB81" s="25">
        <v>3.3045212869437959E-3</v>
      </c>
      <c r="AC81" s="25">
        <v>5.3201218695510897E-3</v>
      </c>
      <c r="AD81" s="25">
        <v>5.2774239856032083E-3</v>
      </c>
      <c r="AE81" s="25">
        <v>7.9677215173566147E-3</v>
      </c>
      <c r="AF81" s="25">
        <v>2.0580348153880546E-2</v>
      </c>
      <c r="AG81" s="25">
        <v>1.153121280742719E-2</v>
      </c>
      <c r="AH81" s="25">
        <v>7.9288601365113693E-3</v>
      </c>
      <c r="AI81" s="25">
        <v>2.152440989415667E-2</v>
      </c>
      <c r="AJ81" s="25">
        <v>0</v>
      </c>
      <c r="AK81" s="25">
        <v>0</v>
      </c>
      <c r="AL81" s="25">
        <v>0</v>
      </c>
      <c r="AM81" s="25">
        <v>2.1800082391236551E-3</v>
      </c>
      <c r="AN81" s="25">
        <v>2.6414353971660372E-2</v>
      </c>
      <c r="AO81" s="25">
        <v>1.7878091363232856E-2</v>
      </c>
      <c r="AP81" s="25">
        <v>6.8832373948128503E-3</v>
      </c>
      <c r="AQ81" s="25">
        <v>6.0155281030300194E-3</v>
      </c>
      <c r="AR81" s="25">
        <v>5.0039195908782837E-3</v>
      </c>
      <c r="AS81" s="25">
        <v>4.1901355677357571E-3</v>
      </c>
      <c r="AT81" s="25">
        <v>6.5803743480643143E-3</v>
      </c>
      <c r="AU81" s="25">
        <v>6.6629901800805387E-3</v>
      </c>
      <c r="AV81" s="25">
        <v>6.00750128316034E-3</v>
      </c>
      <c r="AW81" s="25">
        <v>8.9882228175394603E-3</v>
      </c>
      <c r="AX81" s="25">
        <v>5.4617205691235345E-3</v>
      </c>
      <c r="AY81" s="25">
        <v>7.5549170074285616E-3</v>
      </c>
      <c r="AZ81" s="25">
        <v>9.875623269584308E-3</v>
      </c>
      <c r="BA81" s="25">
        <v>6.0076861252875945E-3</v>
      </c>
      <c r="BB81" s="25">
        <v>0</v>
      </c>
      <c r="BC81" s="25">
        <v>4.2506515184121104E-3</v>
      </c>
      <c r="BD81" s="25">
        <v>4.5685244816860357E-3</v>
      </c>
      <c r="BE81" s="25">
        <v>3.5674923645119074E-3</v>
      </c>
      <c r="BF81" s="25">
        <v>1.2402092872525791E-2</v>
      </c>
      <c r="BG81" s="25">
        <v>3.1622026827759102E-2</v>
      </c>
      <c r="BH81" s="25">
        <v>9.7352646594200953E-3</v>
      </c>
      <c r="BI81" s="25">
        <v>9.5420900465310009E-3</v>
      </c>
      <c r="BJ81" s="25">
        <v>1.0128696861773879E-2</v>
      </c>
      <c r="BK81" s="25">
        <v>7.4480629025657982E-3</v>
      </c>
      <c r="BL81" s="25">
        <v>4.4957345782597755E-3</v>
      </c>
      <c r="BM81" s="25">
        <v>6.051506050953958E-3</v>
      </c>
      <c r="BN81" s="25">
        <v>5.0117332627131663E-3</v>
      </c>
      <c r="BO81" s="25">
        <v>9.5438868350486514E-3</v>
      </c>
      <c r="BP81" s="25">
        <v>1.2956935258181959E-2</v>
      </c>
      <c r="BQ81" s="25">
        <v>4.0677947419777254E-3</v>
      </c>
      <c r="BR81" s="25">
        <v>2.1249589749706495E-3</v>
      </c>
      <c r="BS81" s="25">
        <v>1.9222316644707468E-3</v>
      </c>
      <c r="BT81" s="25">
        <v>6.0726976806519826E-4</v>
      </c>
      <c r="BU81" s="25">
        <v>5.5455516404191623E-3</v>
      </c>
      <c r="BV81" s="25">
        <v>1.7834102638484926E-2</v>
      </c>
      <c r="BW81" s="25">
        <v>0.13216107571267366</v>
      </c>
      <c r="BX81" s="25">
        <v>0.11336463118683519</v>
      </c>
      <c r="BY81" s="25">
        <v>0.30658857540467871</v>
      </c>
      <c r="BZ81" s="25">
        <v>6.6969920949909389E-2</v>
      </c>
      <c r="CA81" s="25">
        <v>2.6030691318824784E-2</v>
      </c>
      <c r="CB81" s="25">
        <v>1.0122899251801607</v>
      </c>
      <c r="CC81" s="25">
        <v>1.0785844671578478E-2</v>
      </c>
      <c r="CD81" s="25">
        <v>4.4749199304727223E-3</v>
      </c>
      <c r="CE81" s="25">
        <v>8.3397395497620368E-3</v>
      </c>
      <c r="CF81" s="25">
        <v>6.1523649758698663E-3</v>
      </c>
      <c r="CG81" s="25">
        <v>3.6846085842608162E-3</v>
      </c>
      <c r="CH81" s="25">
        <v>1.5020501140295992E-2</v>
      </c>
      <c r="CI81" s="25">
        <v>4.3162286752629593E-3</v>
      </c>
      <c r="CJ81" s="25">
        <v>3.7252429640333012E-3</v>
      </c>
      <c r="CK81" s="25">
        <v>4.7616032693307041E-3</v>
      </c>
      <c r="CL81" s="25">
        <v>4.7678969084239409E-3</v>
      </c>
      <c r="CM81" s="25">
        <v>3.893178715182387E-3</v>
      </c>
      <c r="CN81" s="25">
        <v>2.7988231934594292E-3</v>
      </c>
      <c r="CO81" s="25">
        <v>2.2647351234322262E-3</v>
      </c>
      <c r="CP81" s="25">
        <v>5.5140207528979997E-3</v>
      </c>
      <c r="CQ81" s="25">
        <v>5.2943692935418342E-3</v>
      </c>
      <c r="CR81" s="25">
        <v>8.7836777289094815E-3</v>
      </c>
      <c r="CS81" s="25">
        <v>4.6133504997429289E-3</v>
      </c>
      <c r="CT81" s="25">
        <v>2.5418237251501668E-3</v>
      </c>
      <c r="CU81" s="25">
        <v>3.7437142546889138E-2</v>
      </c>
      <c r="CV81" s="25">
        <v>9.6175349561429084E-3</v>
      </c>
      <c r="CW81" s="25">
        <v>4.8286571808985801E-3</v>
      </c>
      <c r="CX81" s="25">
        <v>8.6107169122639753E-3</v>
      </c>
      <c r="CY81" s="25">
        <v>2.8683251735571852E-3</v>
      </c>
      <c r="CZ81" s="25">
        <v>6.459324102803015E-3</v>
      </c>
      <c r="DA81" s="25">
        <v>1.1861075021998456E-2</v>
      </c>
      <c r="DB81" s="26">
        <v>1.6071889892008851E-2</v>
      </c>
      <c r="DC81" s="41">
        <f t="shared" si="2"/>
        <v>2.4417708227282131</v>
      </c>
      <c r="DD81" s="41">
        <f t="shared" si="3"/>
        <v>1.3253073675321394</v>
      </c>
    </row>
    <row r="82" spans="1:108" x14ac:dyDescent="0.15">
      <c r="A82" s="37">
        <v>579</v>
      </c>
      <c r="B82" s="38" t="s">
        <v>78</v>
      </c>
      <c r="C82" s="25">
        <v>7.9029260059824643E-4</v>
      </c>
      <c r="D82" s="25">
        <v>1.0536699225333949E-3</v>
      </c>
      <c r="E82" s="25">
        <v>6.9647114571893794E-4</v>
      </c>
      <c r="F82" s="25">
        <v>6.7925374354704153E-4</v>
      </c>
      <c r="G82" s="25">
        <v>9.6070614737102421E-4</v>
      </c>
      <c r="H82" s="25">
        <v>0</v>
      </c>
      <c r="I82" s="25">
        <v>1.8735385444148278E-3</v>
      </c>
      <c r="J82" s="25">
        <v>9.5791767510586734E-4</v>
      </c>
      <c r="K82" s="25">
        <v>9.6551244566416689E-4</v>
      </c>
      <c r="L82" s="25">
        <v>1.0186328327292792E-3</v>
      </c>
      <c r="M82" s="25">
        <v>0</v>
      </c>
      <c r="N82" s="25">
        <v>1.1358198499154422E-3</v>
      </c>
      <c r="O82" s="25">
        <v>9.359234348968249E-4</v>
      </c>
      <c r="P82" s="25">
        <v>9.7456778775170075E-4</v>
      </c>
      <c r="Q82" s="25">
        <v>1.0807181030855319E-3</v>
      </c>
      <c r="R82" s="25">
        <v>1.4000311591017033E-3</v>
      </c>
      <c r="S82" s="25">
        <v>1.1822444494361513E-3</v>
      </c>
      <c r="T82" s="25">
        <v>9.6396130665910625E-4</v>
      </c>
      <c r="U82" s="25">
        <v>1.1216749645880592E-3</v>
      </c>
      <c r="V82" s="25">
        <v>1.4571657388605002E-3</v>
      </c>
      <c r="W82" s="25">
        <v>0</v>
      </c>
      <c r="X82" s="25">
        <v>6.2107676950570192E-4</v>
      </c>
      <c r="Y82" s="25">
        <v>0</v>
      </c>
      <c r="Z82" s="25">
        <v>1.3188294002608862E-3</v>
      </c>
      <c r="AA82" s="25">
        <v>1.2488002992060037E-3</v>
      </c>
      <c r="AB82" s="25">
        <v>5.07361694227175E-4</v>
      </c>
      <c r="AC82" s="25">
        <v>7.3344868383011638E-4</v>
      </c>
      <c r="AD82" s="25">
        <v>8.9280116889802895E-4</v>
      </c>
      <c r="AE82" s="25">
        <v>9.1085330776317409E-4</v>
      </c>
      <c r="AF82" s="25">
        <v>1.1937567725803305E-3</v>
      </c>
      <c r="AG82" s="25">
        <v>7.0169741217584753E-4</v>
      </c>
      <c r="AH82" s="25">
        <v>6.531449572192684E-4</v>
      </c>
      <c r="AI82" s="25">
        <v>1.6263068207331864E-3</v>
      </c>
      <c r="AJ82" s="25">
        <v>0</v>
      </c>
      <c r="AK82" s="25">
        <v>0</v>
      </c>
      <c r="AL82" s="25">
        <v>0</v>
      </c>
      <c r="AM82" s="25">
        <v>2.3068407301059997E-4</v>
      </c>
      <c r="AN82" s="25">
        <v>2.0392122102832278E-3</v>
      </c>
      <c r="AO82" s="25">
        <v>1.6354840781147113E-3</v>
      </c>
      <c r="AP82" s="25">
        <v>9.2401681327645058E-4</v>
      </c>
      <c r="AQ82" s="25">
        <v>6.8325064094936546E-4</v>
      </c>
      <c r="AR82" s="25">
        <v>6.6183711789052544E-4</v>
      </c>
      <c r="AS82" s="25">
        <v>5.6261685100005921E-4</v>
      </c>
      <c r="AT82" s="25">
        <v>9.9397643226431433E-4</v>
      </c>
      <c r="AU82" s="25">
        <v>9.6698317581541304E-4</v>
      </c>
      <c r="AV82" s="25">
        <v>9.4007681372654738E-4</v>
      </c>
      <c r="AW82" s="25">
        <v>9.0042537228884607E-4</v>
      </c>
      <c r="AX82" s="25">
        <v>1.0204526564759476E-3</v>
      </c>
      <c r="AY82" s="25">
        <v>8.5211686824431183E-4</v>
      </c>
      <c r="AZ82" s="25">
        <v>1.066071119891645E-3</v>
      </c>
      <c r="BA82" s="25">
        <v>8.4147728676502121E-4</v>
      </c>
      <c r="BB82" s="25">
        <v>0</v>
      </c>
      <c r="BC82" s="25">
        <v>5.7240416426984706E-4</v>
      </c>
      <c r="BD82" s="25">
        <v>8.7262721482967483E-4</v>
      </c>
      <c r="BE82" s="25">
        <v>5.257705580377968E-4</v>
      </c>
      <c r="BF82" s="25">
        <v>1.0152548503981433E-3</v>
      </c>
      <c r="BG82" s="25">
        <v>2.0563974917629643E-3</v>
      </c>
      <c r="BH82" s="25">
        <v>1.1071848066346584E-3</v>
      </c>
      <c r="BI82" s="25">
        <v>1.6426918269313762E-3</v>
      </c>
      <c r="BJ82" s="25">
        <v>1.4701595045217169E-3</v>
      </c>
      <c r="BK82" s="25">
        <v>1.5539266996690054E-3</v>
      </c>
      <c r="BL82" s="25">
        <v>4.0564528797438727E-3</v>
      </c>
      <c r="BM82" s="25">
        <v>4.5415518580251939E-3</v>
      </c>
      <c r="BN82" s="25">
        <v>1.8953548445382897E-3</v>
      </c>
      <c r="BO82" s="25">
        <v>2.123816318435411E-3</v>
      </c>
      <c r="BP82" s="25">
        <v>2.1909313545935526E-3</v>
      </c>
      <c r="BQ82" s="25">
        <v>8.1987452775513E-3</v>
      </c>
      <c r="BR82" s="25">
        <v>1.7562256358363648E-3</v>
      </c>
      <c r="BS82" s="25">
        <v>1.5514459028217161E-3</v>
      </c>
      <c r="BT82" s="25">
        <v>5.8990355264858306E-4</v>
      </c>
      <c r="BU82" s="25">
        <v>2.1472718864563936E-3</v>
      </c>
      <c r="BV82" s="25">
        <v>5.2237860307173089E-4</v>
      </c>
      <c r="BW82" s="25">
        <v>1.9303267367569105E-3</v>
      </c>
      <c r="BX82" s="25">
        <v>3.2522022873020433E-3</v>
      </c>
      <c r="BY82" s="25">
        <v>1.5901701962340686E-3</v>
      </c>
      <c r="BZ82" s="25">
        <v>4.9632788415299341E-3</v>
      </c>
      <c r="CA82" s="25">
        <v>2.2425152652934014E-3</v>
      </c>
      <c r="CB82" s="25">
        <v>1.6446033445395517E-3</v>
      </c>
      <c r="CC82" s="25">
        <v>1.0094444689806352</v>
      </c>
      <c r="CD82" s="25">
        <v>4.9667209167201078E-3</v>
      </c>
      <c r="CE82" s="25">
        <v>4.9690850367491383E-3</v>
      </c>
      <c r="CF82" s="25">
        <v>1.8671321630582128E-3</v>
      </c>
      <c r="CG82" s="25">
        <v>4.0509502077449083E-3</v>
      </c>
      <c r="CH82" s="25">
        <v>6.845905001638136E-3</v>
      </c>
      <c r="CI82" s="25">
        <v>4.7866278430156676E-3</v>
      </c>
      <c r="CJ82" s="25">
        <v>1.4223241131292783E-3</v>
      </c>
      <c r="CK82" s="25">
        <v>7.5602761318372671E-3</v>
      </c>
      <c r="CL82" s="25">
        <v>1.289169630627548E-3</v>
      </c>
      <c r="CM82" s="25">
        <v>3.9518109650557194E-3</v>
      </c>
      <c r="CN82" s="25">
        <v>3.6865877739220548E-3</v>
      </c>
      <c r="CO82" s="25">
        <v>1.4602345976591925E-3</v>
      </c>
      <c r="CP82" s="25">
        <v>4.8509145134624935E-3</v>
      </c>
      <c r="CQ82" s="25">
        <v>2.6420521921801262E-3</v>
      </c>
      <c r="CR82" s="25">
        <v>3.9919769041334117E-3</v>
      </c>
      <c r="CS82" s="25">
        <v>1.8322464442636149E-3</v>
      </c>
      <c r="CT82" s="25">
        <v>2.0246949089762901E-3</v>
      </c>
      <c r="CU82" s="25">
        <v>2.7137517186940621E-3</v>
      </c>
      <c r="CV82" s="25">
        <v>1.6570374970823509E-3</v>
      </c>
      <c r="CW82" s="25">
        <v>2.3525176898566902E-3</v>
      </c>
      <c r="CX82" s="25">
        <v>1.4040173024033134E-3</v>
      </c>
      <c r="CY82" s="25">
        <v>1.5557058284145335E-3</v>
      </c>
      <c r="CZ82" s="25">
        <v>2.1721830678625427E-3</v>
      </c>
      <c r="DA82" s="25">
        <v>1.3991723361649266E-3</v>
      </c>
      <c r="DB82" s="26">
        <v>1.2097952151357116E-3</v>
      </c>
      <c r="DC82" s="41">
        <f t="shared" si="2"/>
        <v>1.1860958115312308</v>
      </c>
      <c r="DD82" s="41">
        <f t="shared" si="3"/>
        <v>0.64377111192810765</v>
      </c>
    </row>
    <row r="83" spans="1:108" x14ac:dyDescent="0.15">
      <c r="A83" s="37">
        <v>591</v>
      </c>
      <c r="B83" s="38" t="s">
        <v>79</v>
      </c>
      <c r="C83" s="25">
        <v>3.9566964842258304E-3</v>
      </c>
      <c r="D83" s="25">
        <v>5.3337232417038647E-3</v>
      </c>
      <c r="E83" s="25">
        <v>3.3968040728957509E-3</v>
      </c>
      <c r="F83" s="25">
        <v>4.8777895018836601E-3</v>
      </c>
      <c r="G83" s="25">
        <v>7.2011996492109993E-3</v>
      </c>
      <c r="H83" s="25">
        <v>0</v>
      </c>
      <c r="I83" s="25">
        <v>6.7822302540674643E-3</v>
      </c>
      <c r="J83" s="25">
        <v>5.8398915640229818E-3</v>
      </c>
      <c r="K83" s="25">
        <v>5.4325124934645266E-3</v>
      </c>
      <c r="L83" s="25">
        <v>6.1266140125481013E-3</v>
      </c>
      <c r="M83" s="25">
        <v>0</v>
      </c>
      <c r="N83" s="25">
        <v>4.6390859137847209E-3</v>
      </c>
      <c r="O83" s="25">
        <v>4.9657542918455392E-3</v>
      </c>
      <c r="P83" s="25">
        <v>5.7901059477344944E-3</v>
      </c>
      <c r="Q83" s="25">
        <v>6.0064659421232543E-3</v>
      </c>
      <c r="R83" s="25">
        <v>5.6232452464760555E-3</v>
      </c>
      <c r="S83" s="25">
        <v>5.9961699354657309E-3</v>
      </c>
      <c r="T83" s="25">
        <v>5.2501941346840865E-3</v>
      </c>
      <c r="U83" s="25">
        <v>4.3714265816677256E-3</v>
      </c>
      <c r="V83" s="25">
        <v>5.4073260471955943E-3</v>
      </c>
      <c r="W83" s="25">
        <v>0</v>
      </c>
      <c r="X83" s="25">
        <v>3.1981746571156204E-3</v>
      </c>
      <c r="Y83" s="25">
        <v>0</v>
      </c>
      <c r="Z83" s="25">
        <v>1.7641311737783313E-2</v>
      </c>
      <c r="AA83" s="25">
        <v>8.1020251537738293E-3</v>
      </c>
      <c r="AB83" s="25">
        <v>2.9171691378133426E-3</v>
      </c>
      <c r="AC83" s="25">
        <v>3.9958649288788766E-3</v>
      </c>
      <c r="AD83" s="25">
        <v>4.7220840089128953E-3</v>
      </c>
      <c r="AE83" s="25">
        <v>5.3226079223189244E-3</v>
      </c>
      <c r="AF83" s="25">
        <v>6.145603928528671E-3</v>
      </c>
      <c r="AG83" s="25">
        <v>3.5896303608063326E-3</v>
      </c>
      <c r="AH83" s="25">
        <v>2.9606073156158465E-3</v>
      </c>
      <c r="AI83" s="25">
        <v>7.9620417479723277E-3</v>
      </c>
      <c r="AJ83" s="25">
        <v>0</v>
      </c>
      <c r="AK83" s="25">
        <v>0</v>
      </c>
      <c r="AL83" s="25">
        <v>0</v>
      </c>
      <c r="AM83" s="25">
        <v>1.3348099847278942E-3</v>
      </c>
      <c r="AN83" s="25">
        <v>7.4487595860922946E-3</v>
      </c>
      <c r="AO83" s="25">
        <v>7.2879903452773443E-3</v>
      </c>
      <c r="AP83" s="25">
        <v>4.9166140953652848E-3</v>
      </c>
      <c r="AQ83" s="25">
        <v>3.3893443419517658E-3</v>
      </c>
      <c r="AR83" s="25">
        <v>3.8638071708216527E-3</v>
      </c>
      <c r="AS83" s="25">
        <v>3.1651969457826812E-3</v>
      </c>
      <c r="AT83" s="25">
        <v>5.5585605461835851E-3</v>
      </c>
      <c r="AU83" s="25">
        <v>4.6002840708451904E-3</v>
      </c>
      <c r="AV83" s="25">
        <v>4.6084368710737952E-3</v>
      </c>
      <c r="AW83" s="25">
        <v>4.9669769838166346E-3</v>
      </c>
      <c r="AX83" s="25">
        <v>5.7227879400910502E-3</v>
      </c>
      <c r="AY83" s="25">
        <v>4.3400582717321584E-3</v>
      </c>
      <c r="AZ83" s="25">
        <v>5.1749950228803937E-3</v>
      </c>
      <c r="BA83" s="25">
        <v>4.8011961972568191E-3</v>
      </c>
      <c r="BB83" s="25">
        <v>0</v>
      </c>
      <c r="BC83" s="25">
        <v>3.1248041241034325E-3</v>
      </c>
      <c r="BD83" s="25">
        <v>5.6083646530270814E-3</v>
      </c>
      <c r="BE83" s="25">
        <v>3.1765325519924901E-3</v>
      </c>
      <c r="BF83" s="25">
        <v>5.659597996121324E-3</v>
      </c>
      <c r="BG83" s="25">
        <v>6.9783550523169228E-3</v>
      </c>
      <c r="BH83" s="25">
        <v>1.0755224953396467E-2</v>
      </c>
      <c r="BI83" s="25">
        <v>1.0439442720008364E-2</v>
      </c>
      <c r="BJ83" s="25">
        <v>1.0604662764343733E-2</v>
      </c>
      <c r="BK83" s="25">
        <v>1.2471458766441186E-2</v>
      </c>
      <c r="BL83" s="25">
        <v>5.4868073622863171E-3</v>
      </c>
      <c r="BM83" s="25">
        <v>4.922228848320667E-3</v>
      </c>
      <c r="BN83" s="25">
        <v>6.0798766238866894E-3</v>
      </c>
      <c r="BO83" s="25">
        <v>8.7435521503509226E-3</v>
      </c>
      <c r="BP83" s="25">
        <v>1.8299179785077842E-2</v>
      </c>
      <c r="BQ83" s="25">
        <v>1.9795654507966859E-2</v>
      </c>
      <c r="BR83" s="25">
        <v>1.0592031691232047E-2</v>
      </c>
      <c r="BS83" s="25">
        <v>8.0555292691985737E-3</v>
      </c>
      <c r="BT83" s="25">
        <v>1.5907198508187926E-3</v>
      </c>
      <c r="BU83" s="25">
        <v>8.8482631801705992E-3</v>
      </c>
      <c r="BV83" s="25">
        <v>3.4409184734515048E-3</v>
      </c>
      <c r="BW83" s="25">
        <v>8.1625005027200284E-3</v>
      </c>
      <c r="BX83" s="25">
        <v>2.1951768809807027E-2</v>
      </c>
      <c r="BY83" s="25">
        <v>7.7981173762875118E-3</v>
      </c>
      <c r="BZ83" s="25">
        <v>1.3216289956395193E-2</v>
      </c>
      <c r="CA83" s="25">
        <v>6.7965014102078615E-3</v>
      </c>
      <c r="CB83" s="25">
        <v>7.0819124276148325E-3</v>
      </c>
      <c r="CC83" s="25">
        <v>2.9487949020327907E-3</v>
      </c>
      <c r="CD83" s="25">
        <v>1.3494475769774481</v>
      </c>
      <c r="CE83" s="25">
        <v>6.3396367349206867E-2</v>
      </c>
      <c r="CF83" s="25">
        <v>2.5516750307980725E-2</v>
      </c>
      <c r="CG83" s="25">
        <v>6.3267540237597411E-2</v>
      </c>
      <c r="CH83" s="25">
        <v>2.4034229021058309E-2</v>
      </c>
      <c r="CI83" s="25">
        <v>1.1667218193728275E-2</v>
      </c>
      <c r="CJ83" s="25">
        <v>2.5500858474135522E-3</v>
      </c>
      <c r="CK83" s="25">
        <v>2.3417278366162697E-2</v>
      </c>
      <c r="CL83" s="25">
        <v>1.0145343313828386E-2</v>
      </c>
      <c r="CM83" s="25">
        <v>9.4117470435963607E-3</v>
      </c>
      <c r="CN83" s="25">
        <v>1.0379071748184324E-2</v>
      </c>
      <c r="CO83" s="25">
        <v>3.9352530415509394E-3</v>
      </c>
      <c r="CP83" s="25">
        <v>1.7421769270613931E-2</v>
      </c>
      <c r="CQ83" s="25">
        <v>9.1089067132001308E-3</v>
      </c>
      <c r="CR83" s="25">
        <v>4.2791799240905856E-2</v>
      </c>
      <c r="CS83" s="25">
        <v>6.9153542412665452E-3</v>
      </c>
      <c r="CT83" s="25">
        <v>7.5962437341914185E-3</v>
      </c>
      <c r="CU83" s="25">
        <v>1.3712044970577236E-2</v>
      </c>
      <c r="CV83" s="25">
        <v>1.3403924979493087E-2</v>
      </c>
      <c r="CW83" s="25">
        <v>1.3012604901768469E-2</v>
      </c>
      <c r="CX83" s="25">
        <v>5.9667202114032508E-3</v>
      </c>
      <c r="CY83" s="25">
        <v>7.4189463961568426E-3</v>
      </c>
      <c r="CZ83" s="25">
        <v>7.3805735186151834E-3</v>
      </c>
      <c r="DA83" s="25">
        <v>8.7106083680189312E-3</v>
      </c>
      <c r="DB83" s="26">
        <v>1.9527829766491818E-2</v>
      </c>
      <c r="DC83" s="41">
        <f t="shared" si="2"/>
        <v>2.2374990530584551</v>
      </c>
      <c r="DD83" s="41">
        <f t="shared" si="3"/>
        <v>1.2144358316769943</v>
      </c>
    </row>
    <row r="84" spans="1:108" x14ac:dyDescent="0.15">
      <c r="A84" s="37">
        <v>592</v>
      </c>
      <c r="B84" s="38" t="s">
        <v>80</v>
      </c>
      <c r="C84" s="25">
        <v>2.3344100811972476E-3</v>
      </c>
      <c r="D84" s="25">
        <v>2.1333662656114589E-3</v>
      </c>
      <c r="E84" s="25">
        <v>1.1556670387287305E-3</v>
      </c>
      <c r="F84" s="25">
        <v>1.5522084198127614E-3</v>
      </c>
      <c r="G84" s="25">
        <v>2.1364552245490224E-3</v>
      </c>
      <c r="H84" s="25">
        <v>0</v>
      </c>
      <c r="I84" s="25">
        <v>2.2946877473979921E-3</v>
      </c>
      <c r="J84" s="25">
        <v>2.5147521608835273E-3</v>
      </c>
      <c r="K84" s="25">
        <v>9.2294216549412902E-3</v>
      </c>
      <c r="L84" s="25">
        <v>2.3778471179043744E-3</v>
      </c>
      <c r="M84" s="25">
        <v>0</v>
      </c>
      <c r="N84" s="25">
        <v>2.178650403352148E-3</v>
      </c>
      <c r="O84" s="25">
        <v>2.8051140736775524E-3</v>
      </c>
      <c r="P84" s="25">
        <v>2.3955475327280501E-3</v>
      </c>
      <c r="Q84" s="25">
        <v>3.784974554974316E-3</v>
      </c>
      <c r="R84" s="25">
        <v>2.6667103786512055E-3</v>
      </c>
      <c r="S84" s="25">
        <v>2.6988393257362841E-3</v>
      </c>
      <c r="T84" s="25">
        <v>2.2754898774897513E-3</v>
      </c>
      <c r="U84" s="25">
        <v>2.8375611566978176E-3</v>
      </c>
      <c r="V84" s="25">
        <v>2.9015141142674562E-3</v>
      </c>
      <c r="W84" s="25">
        <v>0</v>
      </c>
      <c r="X84" s="25">
        <v>1.4511278532777685E-3</v>
      </c>
      <c r="Y84" s="25">
        <v>0</v>
      </c>
      <c r="Z84" s="25">
        <v>2.2925995527619782E-2</v>
      </c>
      <c r="AA84" s="25">
        <v>2.1928079506119403E-2</v>
      </c>
      <c r="AB84" s="25">
        <v>1.0149449512464443E-3</v>
      </c>
      <c r="AC84" s="25">
        <v>2.825442304056154E-3</v>
      </c>
      <c r="AD84" s="25">
        <v>3.7715666278414343E-3</v>
      </c>
      <c r="AE84" s="25">
        <v>2.8481684956689628E-3</v>
      </c>
      <c r="AF84" s="25">
        <v>2.0810525011705906E-3</v>
      </c>
      <c r="AG84" s="25">
        <v>1.2046495694948416E-3</v>
      </c>
      <c r="AH84" s="25">
        <v>2.1351142432644334E-3</v>
      </c>
      <c r="AI84" s="25">
        <v>3.9314249574259556E-3</v>
      </c>
      <c r="AJ84" s="25">
        <v>0</v>
      </c>
      <c r="AK84" s="25">
        <v>0</v>
      </c>
      <c r="AL84" s="25">
        <v>0</v>
      </c>
      <c r="AM84" s="25">
        <v>3.7032432459084753E-4</v>
      </c>
      <c r="AN84" s="25">
        <v>2.8998676968254411E-3</v>
      </c>
      <c r="AO84" s="25">
        <v>2.9736169561460231E-3</v>
      </c>
      <c r="AP84" s="25">
        <v>2.1797305469860254E-3</v>
      </c>
      <c r="AQ84" s="25">
        <v>1.5254433227233578E-3</v>
      </c>
      <c r="AR84" s="25">
        <v>2.2594108285614403E-3</v>
      </c>
      <c r="AS84" s="25">
        <v>1.577858482205384E-3</v>
      </c>
      <c r="AT84" s="25">
        <v>3.8615122736754218E-3</v>
      </c>
      <c r="AU84" s="25">
        <v>3.5784477247842758E-3</v>
      </c>
      <c r="AV84" s="25">
        <v>2.5136091291511936E-3</v>
      </c>
      <c r="AW84" s="25">
        <v>3.0794531875382625E-3</v>
      </c>
      <c r="AX84" s="25">
        <v>4.9231657626280043E-3</v>
      </c>
      <c r="AY84" s="25">
        <v>2.9536368107734123E-3</v>
      </c>
      <c r="AZ84" s="25">
        <v>2.7449125726808962E-3</v>
      </c>
      <c r="BA84" s="25">
        <v>3.7518434584699494E-3</v>
      </c>
      <c r="BB84" s="25">
        <v>0</v>
      </c>
      <c r="BC84" s="25">
        <v>2.2708474956627468E-3</v>
      </c>
      <c r="BD84" s="25">
        <v>2.5857389128032342E-3</v>
      </c>
      <c r="BE84" s="25">
        <v>1.7212299535692508E-3</v>
      </c>
      <c r="BF84" s="25">
        <v>5.5753033406668534E-3</v>
      </c>
      <c r="BG84" s="25">
        <v>2.0691660414564128E-3</v>
      </c>
      <c r="BH84" s="25">
        <v>2.9172275999435828E-3</v>
      </c>
      <c r="BI84" s="25">
        <v>2.0338861738964072E-3</v>
      </c>
      <c r="BJ84" s="25">
        <v>2.4514004357526647E-3</v>
      </c>
      <c r="BK84" s="25">
        <v>2.5450474322837278E-3</v>
      </c>
      <c r="BL84" s="25">
        <v>3.5260281323434275E-3</v>
      </c>
      <c r="BM84" s="25">
        <v>5.3694474316486277E-3</v>
      </c>
      <c r="BN84" s="25">
        <v>3.6571246301816377E-3</v>
      </c>
      <c r="BO84" s="25">
        <v>2.0435503821991221E-3</v>
      </c>
      <c r="BP84" s="25">
        <v>5.4971408545289461E-3</v>
      </c>
      <c r="BQ84" s="25">
        <v>1.1354619954767144E-2</v>
      </c>
      <c r="BR84" s="25">
        <v>9.3163553892656546E-3</v>
      </c>
      <c r="BS84" s="25">
        <v>8.0959554682970714E-3</v>
      </c>
      <c r="BT84" s="25">
        <v>8.7539616352779836E-4</v>
      </c>
      <c r="BU84" s="25">
        <v>3.5381150260455517E-3</v>
      </c>
      <c r="BV84" s="25">
        <v>1.2488366261107901E-3</v>
      </c>
      <c r="BW84" s="25">
        <v>4.0845892967869965E-3</v>
      </c>
      <c r="BX84" s="25">
        <v>3.6918754964135993E-3</v>
      </c>
      <c r="BY84" s="25">
        <v>5.6453560015094191E-3</v>
      </c>
      <c r="BZ84" s="25">
        <v>3.2087698904241647E-3</v>
      </c>
      <c r="CA84" s="25">
        <v>2.2389295156752427E-3</v>
      </c>
      <c r="CB84" s="25">
        <v>5.2250552243651846E-3</v>
      </c>
      <c r="CC84" s="25">
        <v>6.4855278828591164E-4</v>
      </c>
      <c r="CD84" s="25">
        <v>1.289092437181725E-2</v>
      </c>
      <c r="CE84" s="25">
        <v>1.0660978251396975</v>
      </c>
      <c r="CF84" s="25">
        <v>6.9110203918976753E-3</v>
      </c>
      <c r="CG84" s="25">
        <v>1.6118634737874872E-2</v>
      </c>
      <c r="CH84" s="25">
        <v>1.4652185903655763E-2</v>
      </c>
      <c r="CI84" s="25">
        <v>1.7653910798846651E-3</v>
      </c>
      <c r="CJ84" s="25">
        <v>1.821537283184874E-3</v>
      </c>
      <c r="CK84" s="25">
        <v>2.9683608128199816E-3</v>
      </c>
      <c r="CL84" s="25">
        <v>7.3530196313977168E-3</v>
      </c>
      <c r="CM84" s="25">
        <v>2.6118458216387833E-3</v>
      </c>
      <c r="CN84" s="25">
        <v>1.7683470287277632E-3</v>
      </c>
      <c r="CO84" s="25">
        <v>1.3449095390661787E-3</v>
      </c>
      <c r="CP84" s="25">
        <v>3.3252730744221309E-3</v>
      </c>
      <c r="CQ84" s="25">
        <v>7.2300994864456496E-3</v>
      </c>
      <c r="CR84" s="25">
        <v>0.29723766155638476</v>
      </c>
      <c r="CS84" s="25">
        <v>2.7091576151355486E-3</v>
      </c>
      <c r="CT84" s="25">
        <v>4.8538481527372777E-3</v>
      </c>
      <c r="CU84" s="25">
        <v>7.736800252445367E-3</v>
      </c>
      <c r="CV84" s="25">
        <v>8.6600300513390155E-3</v>
      </c>
      <c r="CW84" s="25">
        <v>9.6803999295262851E-3</v>
      </c>
      <c r="CX84" s="25">
        <v>5.8785097345326965E-3</v>
      </c>
      <c r="CY84" s="25">
        <v>2.9122182112448006E-3</v>
      </c>
      <c r="CZ84" s="25">
        <v>3.5096896466347083E-3</v>
      </c>
      <c r="DA84" s="25">
        <v>3.8847265975271018E-3</v>
      </c>
      <c r="DB84" s="26">
        <v>7.1921683325504044E-3</v>
      </c>
      <c r="DC84" s="41">
        <f t="shared" si="2"/>
        <v>1.7621337467845266</v>
      </c>
      <c r="DD84" s="41">
        <f t="shared" si="3"/>
        <v>0.95642425384591068</v>
      </c>
    </row>
    <row r="85" spans="1:108" x14ac:dyDescent="0.15">
      <c r="A85" s="37">
        <v>593</v>
      </c>
      <c r="B85" s="38" t="s">
        <v>81</v>
      </c>
      <c r="C85" s="25">
        <v>8.0990717514827226E-3</v>
      </c>
      <c r="D85" s="25">
        <v>1.0802259421969008E-2</v>
      </c>
      <c r="E85" s="25">
        <v>9.5972762360782525E-3</v>
      </c>
      <c r="F85" s="25">
        <v>3.6029881574709804E-3</v>
      </c>
      <c r="G85" s="25">
        <v>7.5518044745014768E-3</v>
      </c>
      <c r="H85" s="25">
        <v>0</v>
      </c>
      <c r="I85" s="25">
        <v>9.4328930010189969E-3</v>
      </c>
      <c r="J85" s="25">
        <v>9.6048749628359006E-3</v>
      </c>
      <c r="K85" s="25">
        <v>1.0141870799550938E-2</v>
      </c>
      <c r="L85" s="25">
        <v>1.0336748904824535E-2</v>
      </c>
      <c r="M85" s="25">
        <v>0</v>
      </c>
      <c r="N85" s="25">
        <v>7.3795373614583817E-3</v>
      </c>
      <c r="O85" s="25">
        <v>6.4179316853190367E-3</v>
      </c>
      <c r="P85" s="25">
        <v>7.5194633241713674E-3</v>
      </c>
      <c r="Q85" s="25">
        <v>7.492303814133335E-3</v>
      </c>
      <c r="R85" s="25">
        <v>1.5685342388940628E-2</v>
      </c>
      <c r="S85" s="25">
        <v>1.1023251153404155E-2</v>
      </c>
      <c r="T85" s="25">
        <v>7.5693575627500459E-3</v>
      </c>
      <c r="U85" s="25">
        <v>1.1934798607636035E-2</v>
      </c>
      <c r="V85" s="25">
        <v>1.3572135461260383E-2</v>
      </c>
      <c r="W85" s="25">
        <v>0</v>
      </c>
      <c r="X85" s="25">
        <v>1.2153048430697406E-2</v>
      </c>
      <c r="Y85" s="25">
        <v>0</v>
      </c>
      <c r="Z85" s="25">
        <v>1.9642514731094754E-2</v>
      </c>
      <c r="AA85" s="25">
        <v>1.514465432329757E-2</v>
      </c>
      <c r="AB85" s="25">
        <v>2.8940646354341502E-3</v>
      </c>
      <c r="AC85" s="25">
        <v>7.4573115081854654E-3</v>
      </c>
      <c r="AD85" s="25">
        <v>7.2480300428274195E-3</v>
      </c>
      <c r="AE85" s="25">
        <v>1.4920647061531603E-2</v>
      </c>
      <c r="AF85" s="25">
        <v>1.0483884346374338E-2</v>
      </c>
      <c r="AG85" s="25">
        <v>5.4289776354825023E-3</v>
      </c>
      <c r="AH85" s="25">
        <v>7.5807942404417412E-3</v>
      </c>
      <c r="AI85" s="25">
        <v>1.587838080822605E-2</v>
      </c>
      <c r="AJ85" s="25">
        <v>0</v>
      </c>
      <c r="AK85" s="25">
        <v>0</v>
      </c>
      <c r="AL85" s="25">
        <v>0</v>
      </c>
      <c r="AM85" s="25">
        <v>3.0690384060412445E-3</v>
      </c>
      <c r="AN85" s="25">
        <v>1.4068026233634814E-2</v>
      </c>
      <c r="AO85" s="25">
        <v>1.2483283564395214E-2</v>
      </c>
      <c r="AP85" s="25">
        <v>1.7056182042620001E-2</v>
      </c>
      <c r="AQ85" s="25">
        <v>6.5517598773175258E-3</v>
      </c>
      <c r="AR85" s="25">
        <v>7.828387485037204E-3</v>
      </c>
      <c r="AS85" s="25">
        <v>6.7129012535019723E-3</v>
      </c>
      <c r="AT85" s="25">
        <v>1.0653733490067716E-2</v>
      </c>
      <c r="AU85" s="25">
        <v>1.3568702460273765E-2</v>
      </c>
      <c r="AV85" s="25">
        <v>1.1495988431641147E-2</v>
      </c>
      <c r="AW85" s="25">
        <v>1.7113902957377945E-2</v>
      </c>
      <c r="AX85" s="25">
        <v>8.1521909539123433E-3</v>
      </c>
      <c r="AY85" s="25">
        <v>1.4028054343717474E-2</v>
      </c>
      <c r="AZ85" s="25">
        <v>1.5878086621975346E-2</v>
      </c>
      <c r="BA85" s="25">
        <v>2.4106814831589538E-2</v>
      </c>
      <c r="BB85" s="25">
        <v>0</v>
      </c>
      <c r="BC85" s="25">
        <v>5.9445730040448451E-3</v>
      </c>
      <c r="BD85" s="25">
        <v>8.5082868592975449E-3</v>
      </c>
      <c r="BE85" s="25">
        <v>7.5834159294922493E-3</v>
      </c>
      <c r="BF85" s="25">
        <v>9.5893839088166295E-3</v>
      </c>
      <c r="BG85" s="25">
        <v>7.6915699873403229E-3</v>
      </c>
      <c r="BH85" s="25">
        <v>9.284798959636055E-3</v>
      </c>
      <c r="BI85" s="25">
        <v>9.0586762671636453E-3</v>
      </c>
      <c r="BJ85" s="25">
        <v>1.003995148012295E-2</v>
      </c>
      <c r="BK85" s="25">
        <v>1.1272335016560209E-2</v>
      </c>
      <c r="BL85" s="25">
        <v>2.6869301527734243E-2</v>
      </c>
      <c r="BM85" s="25">
        <v>1.810186470239954E-2</v>
      </c>
      <c r="BN85" s="25">
        <v>3.4673923048824724E-2</v>
      </c>
      <c r="BO85" s="25">
        <v>8.403188554358506E-3</v>
      </c>
      <c r="BP85" s="25">
        <v>2.1477562302063765E-2</v>
      </c>
      <c r="BQ85" s="25">
        <v>4.4645404789803826E-2</v>
      </c>
      <c r="BR85" s="25">
        <v>1.1744103858335514E-2</v>
      </c>
      <c r="BS85" s="25">
        <v>1.0255471173519666E-2</v>
      </c>
      <c r="BT85" s="25">
        <v>3.2511964021006302E-3</v>
      </c>
      <c r="BU85" s="25">
        <v>7.7471075087361795E-3</v>
      </c>
      <c r="BV85" s="25">
        <v>3.9493675686246557E-3</v>
      </c>
      <c r="BW85" s="25">
        <v>1.451783991705443E-2</v>
      </c>
      <c r="BX85" s="25">
        <v>1.4874942609159499E-2</v>
      </c>
      <c r="BY85" s="25">
        <v>1.6381445384279405E-2</v>
      </c>
      <c r="BZ85" s="25">
        <v>1.1301702956017377E-2</v>
      </c>
      <c r="CA85" s="25">
        <v>2.1966844774290749E-2</v>
      </c>
      <c r="CB85" s="25">
        <v>2.7259375060515137E-2</v>
      </c>
      <c r="CC85" s="25">
        <v>2.7033053153934423E-3</v>
      </c>
      <c r="CD85" s="25">
        <v>3.7161560099158782E-2</v>
      </c>
      <c r="CE85" s="25">
        <v>2.5137900305608901E-2</v>
      </c>
      <c r="CF85" s="25">
        <v>1.0380924671074836</v>
      </c>
      <c r="CG85" s="25">
        <v>8.4817850657008628E-2</v>
      </c>
      <c r="CH85" s="25">
        <v>4.2811423356166285E-2</v>
      </c>
      <c r="CI85" s="25">
        <v>1.8984437525943743E-2</v>
      </c>
      <c r="CJ85" s="25">
        <v>7.00121460518815E-3</v>
      </c>
      <c r="CK85" s="25">
        <v>3.5500004780958418E-2</v>
      </c>
      <c r="CL85" s="25">
        <v>1.6296872164732707E-2</v>
      </c>
      <c r="CM85" s="25">
        <v>1.3572853980776982E-2</v>
      </c>
      <c r="CN85" s="25">
        <v>8.3906982805732402E-3</v>
      </c>
      <c r="CO85" s="25">
        <v>3.4342704845225181E-3</v>
      </c>
      <c r="CP85" s="25">
        <v>3.4458096407294754E-2</v>
      </c>
      <c r="CQ85" s="25">
        <v>2.1134026916742682E-2</v>
      </c>
      <c r="CR85" s="25">
        <v>3.9338622353506485E-2</v>
      </c>
      <c r="CS85" s="25">
        <v>7.1331553493938259E-3</v>
      </c>
      <c r="CT85" s="25">
        <v>1.8094222175195272E-2</v>
      </c>
      <c r="CU85" s="25">
        <v>2.4388286235695934E-2</v>
      </c>
      <c r="CV85" s="25">
        <v>9.5336396615971798E-3</v>
      </c>
      <c r="CW85" s="25">
        <v>5.8416199176675263E-3</v>
      </c>
      <c r="CX85" s="25">
        <v>1.3381327143368394E-2</v>
      </c>
      <c r="CY85" s="25">
        <v>4.1768670293032507E-3</v>
      </c>
      <c r="CZ85" s="25">
        <v>9.0678436277623897E-3</v>
      </c>
      <c r="DA85" s="25">
        <v>1.3501540424017668E-2</v>
      </c>
      <c r="DB85" s="26">
        <v>9.3709395348988752E-3</v>
      </c>
      <c r="DC85" s="41">
        <f t="shared" si="2"/>
        <v>2.3890819487757549</v>
      </c>
      <c r="DD85" s="41">
        <f t="shared" si="3"/>
        <v>1.2967096989114026</v>
      </c>
    </row>
    <row r="86" spans="1:108" x14ac:dyDescent="0.15">
      <c r="A86" s="37">
        <v>594</v>
      </c>
      <c r="B86" s="38" t="s">
        <v>82</v>
      </c>
      <c r="C86" s="25">
        <v>4.9015851366878234E-3</v>
      </c>
      <c r="D86" s="25">
        <v>5.3898084499736229E-3</v>
      </c>
      <c r="E86" s="25">
        <v>2.9484685199759782E-3</v>
      </c>
      <c r="F86" s="25">
        <v>2.8680772400454793E-3</v>
      </c>
      <c r="G86" s="25">
        <v>5.2209489641216128E-3</v>
      </c>
      <c r="H86" s="25">
        <v>0</v>
      </c>
      <c r="I86" s="25">
        <v>4.2982745432117364E-3</v>
      </c>
      <c r="J86" s="25">
        <v>6.3228061543151399E-3</v>
      </c>
      <c r="K86" s="25">
        <v>1.1497363550440655E-2</v>
      </c>
      <c r="L86" s="25">
        <v>6.4355852464117128E-3</v>
      </c>
      <c r="M86" s="25">
        <v>0</v>
      </c>
      <c r="N86" s="25">
        <v>4.2182874494834134E-3</v>
      </c>
      <c r="O86" s="25">
        <v>5.1807398023270184E-3</v>
      </c>
      <c r="P86" s="25">
        <v>5.5067509036830879E-3</v>
      </c>
      <c r="Q86" s="25">
        <v>6.5696678411543636E-3</v>
      </c>
      <c r="R86" s="25">
        <v>7.7120687852049634E-3</v>
      </c>
      <c r="S86" s="25">
        <v>6.5770951948061823E-3</v>
      </c>
      <c r="T86" s="25">
        <v>4.8838962040633855E-3</v>
      </c>
      <c r="U86" s="25">
        <v>5.1764752302884661E-3</v>
      </c>
      <c r="V86" s="25">
        <v>5.7802773553504803E-3</v>
      </c>
      <c r="W86" s="25">
        <v>0</v>
      </c>
      <c r="X86" s="25">
        <v>3.9334975488078761E-3</v>
      </c>
      <c r="Y86" s="25">
        <v>0</v>
      </c>
      <c r="Z86" s="25">
        <v>2.8127735596037234E-2</v>
      </c>
      <c r="AA86" s="25">
        <v>2.4888407441494148E-2</v>
      </c>
      <c r="AB86" s="25">
        <v>2.1012673079880773E-3</v>
      </c>
      <c r="AC86" s="25">
        <v>5.1906349042580759E-3</v>
      </c>
      <c r="AD86" s="25">
        <v>6.4920612108275684E-3</v>
      </c>
      <c r="AE86" s="25">
        <v>5.9767789530735527E-3</v>
      </c>
      <c r="AF86" s="25">
        <v>4.7349377232541396E-3</v>
      </c>
      <c r="AG86" s="25">
        <v>2.8761927570974937E-3</v>
      </c>
      <c r="AH86" s="25">
        <v>4.7660094381727558E-3</v>
      </c>
      <c r="AI86" s="25">
        <v>7.8502292565609567E-3</v>
      </c>
      <c r="AJ86" s="25">
        <v>0</v>
      </c>
      <c r="AK86" s="25">
        <v>0</v>
      </c>
      <c r="AL86" s="25">
        <v>0</v>
      </c>
      <c r="AM86" s="25">
        <v>1.0600807055503685E-3</v>
      </c>
      <c r="AN86" s="25">
        <v>5.6232154263924179E-3</v>
      </c>
      <c r="AO86" s="25">
        <v>5.9788354657859186E-3</v>
      </c>
      <c r="AP86" s="25">
        <v>4.5657359623846915E-3</v>
      </c>
      <c r="AQ86" s="25">
        <v>3.0876126233993022E-3</v>
      </c>
      <c r="AR86" s="25">
        <v>5.4841158420785583E-3</v>
      </c>
      <c r="AS86" s="25">
        <v>3.5593341956245434E-3</v>
      </c>
      <c r="AT86" s="25">
        <v>6.3059082505289186E-3</v>
      </c>
      <c r="AU86" s="25">
        <v>6.3922954865864561E-3</v>
      </c>
      <c r="AV86" s="25">
        <v>5.2218553450721003E-3</v>
      </c>
      <c r="AW86" s="25">
        <v>5.8341108024061476E-3</v>
      </c>
      <c r="AX86" s="25">
        <v>7.8008085971858106E-3</v>
      </c>
      <c r="AY86" s="25">
        <v>5.5733074496678607E-3</v>
      </c>
      <c r="AZ86" s="25">
        <v>6.2215234852597591E-3</v>
      </c>
      <c r="BA86" s="25">
        <v>6.4418039883458811E-3</v>
      </c>
      <c r="BB86" s="25">
        <v>0</v>
      </c>
      <c r="BC86" s="25">
        <v>3.9662143618472579E-3</v>
      </c>
      <c r="BD86" s="25">
        <v>9.6241258289175586E-3</v>
      </c>
      <c r="BE86" s="25">
        <v>4.7023613183027708E-3</v>
      </c>
      <c r="BF86" s="25">
        <v>8.4623456425296246E-3</v>
      </c>
      <c r="BG86" s="25">
        <v>4.2635838772765895E-3</v>
      </c>
      <c r="BH86" s="25">
        <v>6.2966934587251958E-3</v>
      </c>
      <c r="BI86" s="25">
        <v>5.1835800985115341E-3</v>
      </c>
      <c r="BJ86" s="25">
        <v>6.0948775321353517E-3</v>
      </c>
      <c r="BK86" s="25">
        <v>5.7906419315727348E-3</v>
      </c>
      <c r="BL86" s="25">
        <v>6.5988593135217193E-3</v>
      </c>
      <c r="BM86" s="25">
        <v>6.8605612623989761E-3</v>
      </c>
      <c r="BN86" s="25">
        <v>6.7907369838537774E-3</v>
      </c>
      <c r="BO86" s="25">
        <v>4.1773017542173253E-3</v>
      </c>
      <c r="BP86" s="25">
        <v>2.2985356578019034E-2</v>
      </c>
      <c r="BQ86" s="25">
        <v>1.7354893571827394E-2</v>
      </c>
      <c r="BR86" s="25">
        <v>1.0685499423361527E-2</v>
      </c>
      <c r="BS86" s="25">
        <v>1.0068230269316721E-2</v>
      </c>
      <c r="BT86" s="25">
        <v>1.362174148137403E-3</v>
      </c>
      <c r="BU86" s="25">
        <v>6.6439420406552178E-3</v>
      </c>
      <c r="BV86" s="25">
        <v>2.571509880018356E-3</v>
      </c>
      <c r="BW86" s="25">
        <v>9.0506610776581002E-3</v>
      </c>
      <c r="BX86" s="25">
        <v>7.1353069702834674E-3</v>
      </c>
      <c r="BY86" s="25">
        <v>8.1175194320552528E-3</v>
      </c>
      <c r="BZ86" s="25">
        <v>9.0389560953668836E-3</v>
      </c>
      <c r="CA86" s="25">
        <v>6.1105844246561727E-3</v>
      </c>
      <c r="CB86" s="25">
        <v>8.0793145070312961E-3</v>
      </c>
      <c r="CC86" s="25">
        <v>2.336375095331258E-3</v>
      </c>
      <c r="CD86" s="25">
        <v>5.0959696097237432E-2</v>
      </c>
      <c r="CE86" s="25">
        <v>3.7263687417287167E-2</v>
      </c>
      <c r="CF86" s="25">
        <v>3.424701417200815E-2</v>
      </c>
      <c r="CG86" s="25">
        <v>1.1818916308118705</v>
      </c>
      <c r="CH86" s="25">
        <v>3.0083563694536922E-2</v>
      </c>
      <c r="CI86" s="25">
        <v>7.2851218351591626E-3</v>
      </c>
      <c r="CJ86" s="25">
        <v>3.0743424901988458E-3</v>
      </c>
      <c r="CK86" s="25">
        <v>8.178586243973213E-3</v>
      </c>
      <c r="CL86" s="25">
        <v>1.0841104322286139E-2</v>
      </c>
      <c r="CM86" s="25">
        <v>5.619075720209768E-3</v>
      </c>
      <c r="CN86" s="25">
        <v>4.3285660250022891E-3</v>
      </c>
      <c r="CO86" s="25">
        <v>2.4686269789979372E-3</v>
      </c>
      <c r="CP86" s="25">
        <v>6.7648326083389332E-3</v>
      </c>
      <c r="CQ86" s="25">
        <v>1.5384632565354455E-2</v>
      </c>
      <c r="CR86" s="25">
        <v>0.28215819827689043</v>
      </c>
      <c r="CS86" s="25">
        <v>6.7697847545077662E-3</v>
      </c>
      <c r="CT86" s="25">
        <v>1.4374074830969169E-2</v>
      </c>
      <c r="CU86" s="25">
        <v>1.500082381177335E-2</v>
      </c>
      <c r="CV86" s="25">
        <v>1.9056230332081096E-2</v>
      </c>
      <c r="CW86" s="25">
        <v>1.3051705939537334E-2</v>
      </c>
      <c r="CX86" s="25">
        <v>7.1317289106999091E-3</v>
      </c>
      <c r="CY86" s="25">
        <v>6.7744454679977894E-3</v>
      </c>
      <c r="CZ86" s="25">
        <v>5.8127973326713381E-3</v>
      </c>
      <c r="DA86" s="25">
        <v>1.072998786227611E-2</v>
      </c>
      <c r="DB86" s="26">
        <v>2.5873024963961669E-2</v>
      </c>
      <c r="DC86" s="41">
        <f t="shared" si="2"/>
        <v>2.2830519626787407</v>
      </c>
      <c r="DD86" s="41">
        <f t="shared" si="3"/>
        <v>1.2391603497072476</v>
      </c>
    </row>
    <row r="87" spans="1:108" x14ac:dyDescent="0.15">
      <c r="A87" s="37">
        <v>595</v>
      </c>
      <c r="B87" s="38" t="s">
        <v>83</v>
      </c>
      <c r="C87" s="25">
        <v>3.9212117536787851E-3</v>
      </c>
      <c r="D87" s="25">
        <v>4.2001277238602986E-3</v>
      </c>
      <c r="E87" s="25">
        <v>3.4764136356561616E-3</v>
      </c>
      <c r="F87" s="25">
        <v>3.0395743267888921E-3</v>
      </c>
      <c r="G87" s="25">
        <v>4.1238137657908496E-3</v>
      </c>
      <c r="H87" s="25">
        <v>0</v>
      </c>
      <c r="I87" s="25">
        <v>3.7337944801463202E-3</v>
      </c>
      <c r="J87" s="25">
        <v>4.7808047178756734E-3</v>
      </c>
      <c r="K87" s="25">
        <v>1.0168803067253726E-2</v>
      </c>
      <c r="L87" s="25">
        <v>4.6299845456101146E-3</v>
      </c>
      <c r="M87" s="25">
        <v>0</v>
      </c>
      <c r="N87" s="25">
        <v>6.5104918909293227E-3</v>
      </c>
      <c r="O87" s="25">
        <v>6.1571274907542698E-3</v>
      </c>
      <c r="P87" s="25">
        <v>4.7196843640149606E-3</v>
      </c>
      <c r="Q87" s="25">
        <v>5.871044145182607E-3</v>
      </c>
      <c r="R87" s="25">
        <v>4.5579304628063418E-3</v>
      </c>
      <c r="S87" s="25">
        <v>4.7062272243680791E-3</v>
      </c>
      <c r="T87" s="25">
        <v>4.5980617213505345E-3</v>
      </c>
      <c r="U87" s="25">
        <v>9.8367515837607319E-3</v>
      </c>
      <c r="V87" s="25">
        <v>5.4674730765444136E-3</v>
      </c>
      <c r="W87" s="25">
        <v>0</v>
      </c>
      <c r="X87" s="25">
        <v>2.2117274660110823E-3</v>
      </c>
      <c r="Y87" s="25">
        <v>0</v>
      </c>
      <c r="Z87" s="25">
        <v>2.520236379599157E-2</v>
      </c>
      <c r="AA87" s="25">
        <v>2.3136260635109394E-2</v>
      </c>
      <c r="AB87" s="25">
        <v>1.9184039490996044E-3</v>
      </c>
      <c r="AC87" s="25">
        <v>3.7389106223220283E-3</v>
      </c>
      <c r="AD87" s="25">
        <v>5.5792558091631566E-3</v>
      </c>
      <c r="AE87" s="25">
        <v>5.2069469036244943E-3</v>
      </c>
      <c r="AF87" s="25">
        <v>3.5165496272912692E-3</v>
      </c>
      <c r="AG87" s="25">
        <v>2.1153701450260577E-3</v>
      </c>
      <c r="AH87" s="25">
        <v>3.5732195744272981E-3</v>
      </c>
      <c r="AI87" s="25">
        <v>6.0651830079072504E-3</v>
      </c>
      <c r="AJ87" s="25">
        <v>0</v>
      </c>
      <c r="AK87" s="25">
        <v>0</v>
      </c>
      <c r="AL87" s="25">
        <v>0</v>
      </c>
      <c r="AM87" s="25">
        <v>6.549636517985374E-4</v>
      </c>
      <c r="AN87" s="25">
        <v>5.0604952811456692E-3</v>
      </c>
      <c r="AO87" s="25">
        <v>5.2597437648862601E-3</v>
      </c>
      <c r="AP87" s="25">
        <v>3.8017408303096596E-3</v>
      </c>
      <c r="AQ87" s="25">
        <v>2.6450110692592529E-3</v>
      </c>
      <c r="AR87" s="25">
        <v>3.4425993711150521E-3</v>
      </c>
      <c r="AS87" s="25">
        <v>2.55457716779871E-3</v>
      </c>
      <c r="AT87" s="25">
        <v>5.781470641238279E-3</v>
      </c>
      <c r="AU87" s="25">
        <v>5.4181868832410508E-3</v>
      </c>
      <c r="AV87" s="25">
        <v>4.6735895071542558E-3</v>
      </c>
      <c r="AW87" s="25">
        <v>5.0199931255136051E-3</v>
      </c>
      <c r="AX87" s="25">
        <v>6.7518791479594786E-3</v>
      </c>
      <c r="AY87" s="25">
        <v>5.1769666086236626E-3</v>
      </c>
      <c r="AZ87" s="25">
        <v>5.0154350102088073E-3</v>
      </c>
      <c r="BA87" s="25">
        <v>6.2841691564469657E-3</v>
      </c>
      <c r="BB87" s="25">
        <v>0</v>
      </c>
      <c r="BC87" s="25">
        <v>3.0625233040085724E-3</v>
      </c>
      <c r="BD87" s="25">
        <v>5.583257854070542E-3</v>
      </c>
      <c r="BE87" s="25">
        <v>3.6901641097126688E-3</v>
      </c>
      <c r="BF87" s="25">
        <v>8.2245936729122733E-3</v>
      </c>
      <c r="BG87" s="25">
        <v>4.6765116381267784E-3</v>
      </c>
      <c r="BH87" s="25">
        <v>5.7106641186512675E-3</v>
      </c>
      <c r="BI87" s="25">
        <v>4.4698579697309638E-3</v>
      </c>
      <c r="BJ87" s="25">
        <v>5.5211313310653638E-3</v>
      </c>
      <c r="BK87" s="25">
        <v>4.993209455547612E-3</v>
      </c>
      <c r="BL87" s="25">
        <v>5.7578630884275919E-3</v>
      </c>
      <c r="BM87" s="25">
        <v>6.4929870132674518E-3</v>
      </c>
      <c r="BN87" s="25">
        <v>6.4652063946408558E-3</v>
      </c>
      <c r="BO87" s="25">
        <v>3.7684934394143438E-3</v>
      </c>
      <c r="BP87" s="25">
        <v>8.5637801534777808E-3</v>
      </c>
      <c r="BQ87" s="25">
        <v>1.5016283569816286E-2</v>
      </c>
      <c r="BR87" s="25">
        <v>1.0867570894353371E-2</v>
      </c>
      <c r="BS87" s="25">
        <v>9.3045535667656606E-3</v>
      </c>
      <c r="BT87" s="25">
        <v>1.1789243694668098E-3</v>
      </c>
      <c r="BU87" s="25">
        <v>6.5849996383791102E-3</v>
      </c>
      <c r="BV87" s="25">
        <v>2.297858426497885E-3</v>
      </c>
      <c r="BW87" s="25">
        <v>5.8146288880499145E-3</v>
      </c>
      <c r="BX87" s="25">
        <v>5.9554438104161391E-3</v>
      </c>
      <c r="BY87" s="25">
        <v>8.2492490793769756E-3</v>
      </c>
      <c r="BZ87" s="25">
        <v>8.4462590679762473E-3</v>
      </c>
      <c r="CA87" s="25">
        <v>7.406867178001657E-3</v>
      </c>
      <c r="CB87" s="25">
        <v>7.1113506662695601E-3</v>
      </c>
      <c r="CC87" s="25">
        <v>2.6715646049039251E-3</v>
      </c>
      <c r="CD87" s="25">
        <v>1.9954306607883714E-2</v>
      </c>
      <c r="CE87" s="25">
        <v>0.28511405779555155</v>
      </c>
      <c r="CF87" s="25">
        <v>1.3989494349750034E-2</v>
      </c>
      <c r="CG87" s="25">
        <v>2.6738872449585789E-2</v>
      </c>
      <c r="CH87" s="25">
        <v>1.0731183582906847</v>
      </c>
      <c r="CI87" s="25">
        <v>8.1035832284083471E-3</v>
      </c>
      <c r="CJ87" s="25">
        <v>5.4979127148958862E-3</v>
      </c>
      <c r="CK87" s="25">
        <v>1.9318259547942588E-2</v>
      </c>
      <c r="CL87" s="25">
        <v>1.2064867214908044E-2</v>
      </c>
      <c r="CM87" s="25">
        <v>7.192510747267759E-3</v>
      </c>
      <c r="CN87" s="25">
        <v>1.232030177081365E-2</v>
      </c>
      <c r="CO87" s="25">
        <v>2.905082704183052E-3</v>
      </c>
      <c r="CP87" s="25">
        <v>2.1770489334966524E-2</v>
      </c>
      <c r="CQ87" s="25">
        <v>9.067899030760879E-3</v>
      </c>
      <c r="CR87" s="25">
        <v>0.28589860951018153</v>
      </c>
      <c r="CS87" s="25">
        <v>4.187214358423689E-3</v>
      </c>
      <c r="CT87" s="25">
        <v>1.0813823344321597E-2</v>
      </c>
      <c r="CU87" s="25">
        <v>1.0513809472098146E-2</v>
      </c>
      <c r="CV87" s="25">
        <v>9.8943867390466223E-3</v>
      </c>
      <c r="CW87" s="25">
        <v>1.2103034922802699E-2</v>
      </c>
      <c r="CX87" s="25">
        <v>1.9496163724095465E-2</v>
      </c>
      <c r="CY87" s="25">
        <v>5.4476569687089372E-3</v>
      </c>
      <c r="CZ87" s="25">
        <v>6.3298869252084037E-3</v>
      </c>
      <c r="DA87" s="25">
        <v>6.1974142599335504E-3</v>
      </c>
      <c r="DB87" s="26">
        <v>4.9682259425229119E-3</v>
      </c>
      <c r="DC87" s="41">
        <f t="shared" si="2"/>
        <v>2.3051963519873184</v>
      </c>
      <c r="DD87" s="41">
        <f t="shared" si="3"/>
        <v>1.2511795457869874</v>
      </c>
    </row>
    <row r="88" spans="1:108" x14ac:dyDescent="0.15">
      <c r="A88" s="37">
        <v>611</v>
      </c>
      <c r="B88" s="38" t="s">
        <v>84</v>
      </c>
      <c r="C88" s="25">
        <v>7.1270596766157717E-4</v>
      </c>
      <c r="D88" s="25">
        <v>6.2551765441180428E-4</v>
      </c>
      <c r="E88" s="25">
        <v>2.7698838073465852E-4</v>
      </c>
      <c r="F88" s="25">
        <v>2.7444711753249322E-4</v>
      </c>
      <c r="G88" s="25">
        <v>1.4067484864211928E-3</v>
      </c>
      <c r="H88" s="25">
        <v>0</v>
      </c>
      <c r="I88" s="25">
        <v>1.0506679470122491E-3</v>
      </c>
      <c r="J88" s="25">
        <v>1.4167227388710586E-3</v>
      </c>
      <c r="K88" s="25">
        <v>1.0563639975704185E-3</v>
      </c>
      <c r="L88" s="25">
        <v>1.0754374279120548E-3</v>
      </c>
      <c r="M88" s="25">
        <v>0</v>
      </c>
      <c r="N88" s="25">
        <v>5.3157176472707051E-4</v>
      </c>
      <c r="O88" s="25">
        <v>4.3164980565917863E-4</v>
      </c>
      <c r="P88" s="25">
        <v>1.277516459030765E-3</v>
      </c>
      <c r="Q88" s="25">
        <v>5.5053546502667092E-4</v>
      </c>
      <c r="R88" s="25">
        <v>7.4278179325609056E-4</v>
      </c>
      <c r="S88" s="25">
        <v>5.9002003827848348E-4</v>
      </c>
      <c r="T88" s="25">
        <v>4.0982611024476272E-4</v>
      </c>
      <c r="U88" s="25">
        <v>3.7836098412537017E-4</v>
      </c>
      <c r="V88" s="25">
        <v>7.5491152845991486E-4</v>
      </c>
      <c r="W88" s="25">
        <v>0</v>
      </c>
      <c r="X88" s="25">
        <v>2.2575668552726624E-4</v>
      </c>
      <c r="Y88" s="25">
        <v>0</v>
      </c>
      <c r="Z88" s="25">
        <v>4.0740894770049539E-4</v>
      </c>
      <c r="AA88" s="25">
        <v>4.9469793518048849E-4</v>
      </c>
      <c r="AB88" s="25">
        <v>1.1220810104876119E-3</v>
      </c>
      <c r="AC88" s="25">
        <v>2.9575377317419296E-4</v>
      </c>
      <c r="AD88" s="25">
        <v>7.2687135155322146E-4</v>
      </c>
      <c r="AE88" s="25">
        <v>7.201869451955601E-4</v>
      </c>
      <c r="AF88" s="25">
        <v>8.9262248174830838E-4</v>
      </c>
      <c r="AG88" s="25">
        <v>7.8294710059656199E-4</v>
      </c>
      <c r="AH88" s="25">
        <v>3.1062656315354408E-4</v>
      </c>
      <c r="AI88" s="25">
        <v>1.3806214749295003E-3</v>
      </c>
      <c r="AJ88" s="25">
        <v>0</v>
      </c>
      <c r="AK88" s="25">
        <v>0</v>
      </c>
      <c r="AL88" s="25">
        <v>0</v>
      </c>
      <c r="AM88" s="25">
        <v>3.5861112081511621E-4</v>
      </c>
      <c r="AN88" s="25">
        <v>1.8528731061110775E-3</v>
      </c>
      <c r="AO88" s="25">
        <v>1.3323000167431705E-3</v>
      </c>
      <c r="AP88" s="25">
        <v>7.432446579925321E-4</v>
      </c>
      <c r="AQ88" s="25">
        <v>7.6871121317665617E-4</v>
      </c>
      <c r="AR88" s="25">
        <v>8.5076423169385968E-4</v>
      </c>
      <c r="AS88" s="25">
        <v>5.8888273228072747E-4</v>
      </c>
      <c r="AT88" s="25">
        <v>5.4062565150896471E-4</v>
      </c>
      <c r="AU88" s="25">
        <v>4.349798210258609E-4</v>
      </c>
      <c r="AV88" s="25">
        <v>4.3824714242886607E-4</v>
      </c>
      <c r="AW88" s="25">
        <v>6.7294568477235675E-4</v>
      </c>
      <c r="AX88" s="25">
        <v>3.7648382334643589E-4</v>
      </c>
      <c r="AY88" s="25">
        <v>4.4746490140941414E-4</v>
      </c>
      <c r="AZ88" s="25">
        <v>7.0975497795398575E-4</v>
      </c>
      <c r="BA88" s="25">
        <v>5.8652418031568735E-4</v>
      </c>
      <c r="BB88" s="25">
        <v>0</v>
      </c>
      <c r="BC88" s="25">
        <v>3.1394235089241153E-4</v>
      </c>
      <c r="BD88" s="25">
        <v>5.8818322979092331E-4</v>
      </c>
      <c r="BE88" s="25">
        <v>8.7680283524026637E-4</v>
      </c>
      <c r="BF88" s="25">
        <v>4.2932153906761165E-4</v>
      </c>
      <c r="BG88" s="25">
        <v>7.6018022780962777E-4</v>
      </c>
      <c r="BH88" s="25">
        <v>1.6204423444217307E-3</v>
      </c>
      <c r="BI88" s="25">
        <v>1.861897649722151E-3</v>
      </c>
      <c r="BJ88" s="25">
        <v>1.4809640517916296E-3</v>
      </c>
      <c r="BK88" s="25">
        <v>1.9264066042636969E-3</v>
      </c>
      <c r="BL88" s="25">
        <v>9.4597679328321067E-4</v>
      </c>
      <c r="BM88" s="25">
        <v>5.682866839619809E-4</v>
      </c>
      <c r="BN88" s="25">
        <v>9.1925309442516146E-4</v>
      </c>
      <c r="BO88" s="25">
        <v>8.0016205571713337E-4</v>
      </c>
      <c r="BP88" s="25">
        <v>5.7804407612580423E-4</v>
      </c>
      <c r="BQ88" s="25">
        <v>1.077987887262406E-3</v>
      </c>
      <c r="BR88" s="25">
        <v>1.1808488969388717E-3</v>
      </c>
      <c r="BS88" s="25">
        <v>9.3544423493334655E-4</v>
      </c>
      <c r="BT88" s="25">
        <v>1.183302845518708E-4</v>
      </c>
      <c r="BU88" s="25">
        <v>8.518945809889545E-4</v>
      </c>
      <c r="BV88" s="25">
        <v>2.1734537477067242E-4</v>
      </c>
      <c r="BW88" s="25">
        <v>8.7402281073260053E-4</v>
      </c>
      <c r="BX88" s="25">
        <v>2.2360033451190747E-3</v>
      </c>
      <c r="BY88" s="25">
        <v>8.0981377885062543E-4</v>
      </c>
      <c r="BZ88" s="25">
        <v>9.788578636249145E-4</v>
      </c>
      <c r="CA88" s="25">
        <v>6.4636049807422261E-4</v>
      </c>
      <c r="CB88" s="25">
        <v>6.8092564144977294E-4</v>
      </c>
      <c r="CC88" s="25">
        <v>1.2165045016555398E-4</v>
      </c>
      <c r="CD88" s="25">
        <v>1.1065561207024338E-3</v>
      </c>
      <c r="CE88" s="25">
        <v>8.4912936979418584E-4</v>
      </c>
      <c r="CF88" s="25">
        <v>3.5251808606819106E-4</v>
      </c>
      <c r="CG88" s="25">
        <v>1.6971807395921822E-3</v>
      </c>
      <c r="CH88" s="25">
        <v>6.8065822013583762E-4</v>
      </c>
      <c r="CI88" s="25">
        <v>1.0002376505274417</v>
      </c>
      <c r="CJ88" s="25">
        <v>9.0934874788586753E-4</v>
      </c>
      <c r="CK88" s="25">
        <v>3.7782451155529966E-4</v>
      </c>
      <c r="CL88" s="25">
        <v>4.1994437265310131E-4</v>
      </c>
      <c r="CM88" s="25">
        <v>1.3744247374033265E-3</v>
      </c>
      <c r="CN88" s="25">
        <v>6.4250525134481728E-4</v>
      </c>
      <c r="CO88" s="25">
        <v>3.1227795499888235E-4</v>
      </c>
      <c r="CP88" s="25">
        <v>1.1548648385919515E-3</v>
      </c>
      <c r="CQ88" s="25">
        <v>5.7575387215837832E-4</v>
      </c>
      <c r="CR88" s="25">
        <v>8.3298937767173635E-4</v>
      </c>
      <c r="CS88" s="25">
        <v>7.4271383434269291E-4</v>
      </c>
      <c r="CT88" s="25">
        <v>6.4057506381569882E-4</v>
      </c>
      <c r="CU88" s="25">
        <v>2.1338513783863721E-3</v>
      </c>
      <c r="CV88" s="25">
        <v>6.5838768585234548E-4</v>
      </c>
      <c r="CW88" s="25">
        <v>9.1856420112431769E-4</v>
      </c>
      <c r="CX88" s="25">
        <v>3.3929097437823116E-4</v>
      </c>
      <c r="CY88" s="25">
        <v>2.0234796869767231E-4</v>
      </c>
      <c r="CZ88" s="25">
        <v>7.5981058546343184E-4</v>
      </c>
      <c r="DA88" s="25">
        <v>6.0873263716727354E-4</v>
      </c>
      <c r="DB88" s="26">
        <v>8.7426234588629442E-2</v>
      </c>
      <c r="DC88" s="41">
        <f t="shared" si="2"/>
        <v>1.1619782460275889</v>
      </c>
      <c r="DD88" s="41">
        <f t="shared" si="3"/>
        <v>0.63068094517232565</v>
      </c>
    </row>
    <row r="89" spans="1:108" x14ac:dyDescent="0.15">
      <c r="A89" s="37">
        <v>631</v>
      </c>
      <c r="B89" s="38" t="s">
        <v>85</v>
      </c>
      <c r="C89" s="25">
        <v>3.992879535212708E-4</v>
      </c>
      <c r="D89" s="25">
        <v>6.2415475108810331E-4</v>
      </c>
      <c r="E89" s="25">
        <v>3.1725633747504392E-4</v>
      </c>
      <c r="F89" s="25">
        <v>9.2310168712021745E-4</v>
      </c>
      <c r="G89" s="25">
        <v>4.8528887845792983E-4</v>
      </c>
      <c r="H89" s="25">
        <v>0</v>
      </c>
      <c r="I89" s="25">
        <v>1.4655676793446427E-3</v>
      </c>
      <c r="J89" s="25">
        <v>7.012221475978861E-4</v>
      </c>
      <c r="K89" s="25">
        <v>5.6694648577985951E-4</v>
      </c>
      <c r="L89" s="25">
        <v>9.9128681770830501E-4</v>
      </c>
      <c r="M89" s="25">
        <v>0</v>
      </c>
      <c r="N89" s="25">
        <v>4.0963726240822847E-4</v>
      </c>
      <c r="O89" s="25">
        <v>4.0547408059708176E-4</v>
      </c>
      <c r="P89" s="25">
        <v>6.9498178787325688E-4</v>
      </c>
      <c r="Q89" s="25">
        <v>7.5046115287901013E-4</v>
      </c>
      <c r="R89" s="25">
        <v>1.1259945962078671E-3</v>
      </c>
      <c r="S89" s="25">
        <v>6.6095330777907408E-4</v>
      </c>
      <c r="T89" s="25">
        <v>4.3500004916813457E-4</v>
      </c>
      <c r="U89" s="25">
        <v>6.1389946729676357E-4</v>
      </c>
      <c r="V89" s="25">
        <v>9.2707470499645635E-4</v>
      </c>
      <c r="W89" s="25">
        <v>0</v>
      </c>
      <c r="X89" s="25">
        <v>3.7615048591397541E-4</v>
      </c>
      <c r="Y89" s="25">
        <v>0</v>
      </c>
      <c r="Z89" s="25">
        <v>1.0834760105612377E-3</v>
      </c>
      <c r="AA89" s="25">
        <v>1.349978964016683E-3</v>
      </c>
      <c r="AB89" s="25">
        <v>2.135642035874001E-4</v>
      </c>
      <c r="AC89" s="25">
        <v>4.9608712904568991E-4</v>
      </c>
      <c r="AD89" s="25">
        <v>4.2315315182904565E-4</v>
      </c>
      <c r="AE89" s="25">
        <v>4.546652848461356E-4</v>
      </c>
      <c r="AF89" s="25">
        <v>5.8219160840103411E-4</v>
      </c>
      <c r="AG89" s="25">
        <v>4.8370514113104833E-4</v>
      </c>
      <c r="AH89" s="25">
        <v>1.2565808007722623E-3</v>
      </c>
      <c r="AI89" s="25">
        <v>9.2784786641245001E-4</v>
      </c>
      <c r="AJ89" s="25">
        <v>0</v>
      </c>
      <c r="AK89" s="25">
        <v>0</v>
      </c>
      <c r="AL89" s="25">
        <v>0</v>
      </c>
      <c r="AM89" s="25">
        <v>8.7731511335680467E-5</v>
      </c>
      <c r="AN89" s="25">
        <v>9.8722648983540847E-4</v>
      </c>
      <c r="AO89" s="25">
        <v>8.2642600938378596E-4</v>
      </c>
      <c r="AP89" s="25">
        <v>1.3360222651937698E-3</v>
      </c>
      <c r="AQ89" s="25">
        <v>5.4136641020863685E-4</v>
      </c>
      <c r="AR89" s="25">
        <v>1.1525819932528267E-3</v>
      </c>
      <c r="AS89" s="25">
        <v>5.3058410195713866E-4</v>
      </c>
      <c r="AT89" s="25">
        <v>1.0408623692854046E-3</v>
      </c>
      <c r="AU89" s="25">
        <v>2.0158001588419759E-3</v>
      </c>
      <c r="AV89" s="25">
        <v>2.6712117956201428E-3</v>
      </c>
      <c r="AW89" s="25">
        <v>1.5486502664492699E-3</v>
      </c>
      <c r="AX89" s="25">
        <v>3.0173917338440067E-3</v>
      </c>
      <c r="AY89" s="25">
        <v>2.1189218798448183E-3</v>
      </c>
      <c r="AZ89" s="25">
        <v>2.0353349224545088E-3</v>
      </c>
      <c r="BA89" s="25">
        <v>2.6680819390240956E-3</v>
      </c>
      <c r="BB89" s="25">
        <v>0</v>
      </c>
      <c r="BC89" s="25">
        <v>8.0214737797486963E-4</v>
      </c>
      <c r="BD89" s="25">
        <v>7.4907880221826916E-4</v>
      </c>
      <c r="BE89" s="25">
        <v>4.6528762047922669E-4</v>
      </c>
      <c r="BF89" s="25">
        <v>6.6849526490008111E-4</v>
      </c>
      <c r="BG89" s="25">
        <v>5.191685504327909E-4</v>
      </c>
      <c r="BH89" s="25">
        <v>8.4119816223222801E-4</v>
      </c>
      <c r="BI89" s="25">
        <v>5.9142690803868844E-4</v>
      </c>
      <c r="BJ89" s="25">
        <v>7.0219554305167987E-4</v>
      </c>
      <c r="BK89" s="25">
        <v>8.3198753380818447E-4</v>
      </c>
      <c r="BL89" s="25">
        <v>2.5468221753314154E-3</v>
      </c>
      <c r="BM89" s="25">
        <v>1.072356596623789E-3</v>
      </c>
      <c r="BN89" s="25">
        <v>7.6372335902251105E-4</v>
      </c>
      <c r="BO89" s="25">
        <v>7.084103761947787E-4</v>
      </c>
      <c r="BP89" s="25">
        <v>9.2723017371753539E-4</v>
      </c>
      <c r="BQ89" s="25">
        <v>9.5984247829580187E-4</v>
      </c>
      <c r="BR89" s="25">
        <v>4.2319971432956438E-4</v>
      </c>
      <c r="BS89" s="25">
        <v>3.4805970457959628E-4</v>
      </c>
      <c r="BT89" s="25">
        <v>8.00640088849415E-5</v>
      </c>
      <c r="BU89" s="25">
        <v>7.2561497017419275E-3</v>
      </c>
      <c r="BV89" s="25">
        <v>2.6166476941828277E-4</v>
      </c>
      <c r="BW89" s="25">
        <v>1.2421406349225582E-3</v>
      </c>
      <c r="BX89" s="25">
        <v>8.1476428791723838E-4</v>
      </c>
      <c r="BY89" s="25">
        <v>6.409584897256144E-4</v>
      </c>
      <c r="BZ89" s="25">
        <v>1.2781552174372256E-3</v>
      </c>
      <c r="CA89" s="25">
        <v>1.098149764029839E-3</v>
      </c>
      <c r="CB89" s="25">
        <v>9.6248620905629552E-4</v>
      </c>
      <c r="CC89" s="25">
        <v>2.6522357811320518E-4</v>
      </c>
      <c r="CD89" s="25">
        <v>9.8547987525875267E-3</v>
      </c>
      <c r="CE89" s="25">
        <v>2.2995018693113072E-3</v>
      </c>
      <c r="CF89" s="25">
        <v>5.7740661743244624E-3</v>
      </c>
      <c r="CG89" s="25">
        <v>1.2375609572064732E-2</v>
      </c>
      <c r="CH89" s="25">
        <v>2.0818100002348754E-3</v>
      </c>
      <c r="CI89" s="25">
        <v>6.12390625650143E-4</v>
      </c>
      <c r="CJ89" s="25">
        <v>1.0002475582053632</v>
      </c>
      <c r="CK89" s="25">
        <v>6.9154130990073013E-4</v>
      </c>
      <c r="CL89" s="25">
        <v>7.331438964867027E-4</v>
      </c>
      <c r="CM89" s="25">
        <v>4.3384981614021226E-4</v>
      </c>
      <c r="CN89" s="25">
        <v>3.8698482681495612E-4</v>
      </c>
      <c r="CO89" s="25">
        <v>2.1015651798041482E-4</v>
      </c>
      <c r="CP89" s="25">
        <v>5.7962907989109712E-4</v>
      </c>
      <c r="CQ89" s="25">
        <v>1.2917035884458794E-3</v>
      </c>
      <c r="CR89" s="25">
        <v>4.0983610259667071E-3</v>
      </c>
      <c r="CS89" s="25">
        <v>5.8427214489884254E-4</v>
      </c>
      <c r="CT89" s="25">
        <v>1.0654405890496068E-3</v>
      </c>
      <c r="CU89" s="25">
        <v>1.0573513205963515E-3</v>
      </c>
      <c r="CV89" s="25">
        <v>1.2813211552509512E-3</v>
      </c>
      <c r="CW89" s="25">
        <v>1.433216673861423E-3</v>
      </c>
      <c r="CX89" s="25">
        <v>5.6358046490680375E-4</v>
      </c>
      <c r="CY89" s="25">
        <v>7.2268715673500265E-4</v>
      </c>
      <c r="CZ89" s="25">
        <v>6.8683036529127448E-4</v>
      </c>
      <c r="DA89" s="25">
        <v>8.4326347506340541E-4</v>
      </c>
      <c r="DB89" s="26">
        <v>2.6672413137098479E-3</v>
      </c>
      <c r="DC89" s="41">
        <f t="shared" si="2"/>
        <v>1.123119880563352</v>
      </c>
      <c r="DD89" s="41">
        <f t="shared" si="3"/>
        <v>0.60958999037810413</v>
      </c>
    </row>
    <row r="90" spans="1:108" x14ac:dyDescent="0.15">
      <c r="A90" s="37">
        <v>632</v>
      </c>
      <c r="B90" s="38" t="s">
        <v>86</v>
      </c>
      <c r="C90" s="25">
        <v>0</v>
      </c>
      <c r="D90" s="25">
        <v>0</v>
      </c>
      <c r="E90" s="25">
        <v>0</v>
      </c>
      <c r="F90" s="25">
        <v>0</v>
      </c>
      <c r="G90" s="25">
        <v>0</v>
      </c>
      <c r="H90" s="25">
        <v>0</v>
      </c>
      <c r="I90" s="25">
        <v>0</v>
      </c>
      <c r="J90" s="25">
        <v>0</v>
      </c>
      <c r="K90" s="25">
        <v>0</v>
      </c>
      <c r="L90" s="25">
        <v>0</v>
      </c>
      <c r="M90" s="25">
        <v>0</v>
      </c>
      <c r="N90" s="25">
        <v>0</v>
      </c>
      <c r="O90" s="25">
        <v>0</v>
      </c>
      <c r="P90" s="25">
        <v>0</v>
      </c>
      <c r="Q90" s="25">
        <v>0</v>
      </c>
      <c r="R90" s="25">
        <v>0</v>
      </c>
      <c r="S90" s="25">
        <v>0</v>
      </c>
      <c r="T90" s="25">
        <v>0</v>
      </c>
      <c r="U90" s="25">
        <v>0</v>
      </c>
      <c r="V90" s="25">
        <v>0</v>
      </c>
      <c r="W90" s="25">
        <v>0</v>
      </c>
      <c r="X90" s="25">
        <v>0</v>
      </c>
      <c r="Y90" s="25">
        <v>0</v>
      </c>
      <c r="Z90" s="25">
        <v>0</v>
      </c>
      <c r="AA90" s="25">
        <v>0</v>
      </c>
      <c r="AB90" s="25">
        <v>0</v>
      </c>
      <c r="AC90" s="25">
        <v>0</v>
      </c>
      <c r="AD90" s="25">
        <v>0</v>
      </c>
      <c r="AE90" s="25">
        <v>0</v>
      </c>
      <c r="AF90" s="25">
        <v>0</v>
      </c>
      <c r="AG90" s="25">
        <v>0</v>
      </c>
      <c r="AH90" s="25">
        <v>0</v>
      </c>
      <c r="AI90" s="25">
        <v>0</v>
      </c>
      <c r="AJ90" s="25">
        <v>0</v>
      </c>
      <c r="AK90" s="25">
        <v>0</v>
      </c>
      <c r="AL90" s="25">
        <v>0</v>
      </c>
      <c r="AM90" s="25">
        <v>0</v>
      </c>
      <c r="AN90" s="25">
        <v>0</v>
      </c>
      <c r="AO90" s="25">
        <v>0</v>
      </c>
      <c r="AP90" s="25">
        <v>0</v>
      </c>
      <c r="AQ90" s="25">
        <v>0</v>
      </c>
      <c r="AR90" s="25">
        <v>0</v>
      </c>
      <c r="AS90" s="25">
        <v>0</v>
      </c>
      <c r="AT90" s="25">
        <v>0</v>
      </c>
      <c r="AU90" s="25">
        <v>0</v>
      </c>
      <c r="AV90" s="25">
        <v>0</v>
      </c>
      <c r="AW90" s="25">
        <v>0</v>
      </c>
      <c r="AX90" s="25">
        <v>0</v>
      </c>
      <c r="AY90" s="25">
        <v>0</v>
      </c>
      <c r="AZ90" s="25">
        <v>0</v>
      </c>
      <c r="BA90" s="25">
        <v>0</v>
      </c>
      <c r="BB90" s="25">
        <v>0</v>
      </c>
      <c r="BC90" s="25">
        <v>0</v>
      </c>
      <c r="BD90" s="25">
        <v>0</v>
      </c>
      <c r="BE90" s="25">
        <v>0</v>
      </c>
      <c r="BF90" s="25">
        <v>0</v>
      </c>
      <c r="BG90" s="25">
        <v>0</v>
      </c>
      <c r="BH90" s="25">
        <v>0</v>
      </c>
      <c r="BI90" s="25">
        <v>0</v>
      </c>
      <c r="BJ90" s="25">
        <v>0</v>
      </c>
      <c r="BK90" s="25">
        <v>0</v>
      </c>
      <c r="BL90" s="25">
        <v>0</v>
      </c>
      <c r="BM90" s="25">
        <v>0</v>
      </c>
      <c r="BN90" s="25">
        <v>0</v>
      </c>
      <c r="BO90" s="25">
        <v>0</v>
      </c>
      <c r="BP90" s="25">
        <v>0</v>
      </c>
      <c r="BQ90" s="25">
        <v>0</v>
      </c>
      <c r="BR90" s="25">
        <v>0</v>
      </c>
      <c r="BS90" s="25">
        <v>0</v>
      </c>
      <c r="BT90" s="25">
        <v>0</v>
      </c>
      <c r="BU90" s="25">
        <v>0</v>
      </c>
      <c r="BV90" s="25">
        <v>0</v>
      </c>
      <c r="BW90" s="25">
        <v>0</v>
      </c>
      <c r="BX90" s="25">
        <v>0</v>
      </c>
      <c r="BY90" s="25">
        <v>0</v>
      </c>
      <c r="BZ90" s="25">
        <v>0</v>
      </c>
      <c r="CA90" s="25">
        <v>0</v>
      </c>
      <c r="CB90" s="25">
        <v>0</v>
      </c>
      <c r="CC90" s="25">
        <v>0</v>
      </c>
      <c r="CD90" s="25">
        <v>0</v>
      </c>
      <c r="CE90" s="25">
        <v>0</v>
      </c>
      <c r="CF90" s="25">
        <v>0</v>
      </c>
      <c r="CG90" s="25">
        <v>0</v>
      </c>
      <c r="CH90" s="25">
        <v>0</v>
      </c>
      <c r="CI90" s="25">
        <v>0</v>
      </c>
      <c r="CJ90" s="25">
        <v>0</v>
      </c>
      <c r="CK90" s="25">
        <v>1</v>
      </c>
      <c r="CL90" s="25">
        <v>0</v>
      </c>
      <c r="CM90" s="25">
        <v>0</v>
      </c>
      <c r="CN90" s="25">
        <v>0</v>
      </c>
      <c r="CO90" s="25">
        <v>0</v>
      </c>
      <c r="CP90" s="25">
        <v>0</v>
      </c>
      <c r="CQ90" s="25">
        <v>0</v>
      </c>
      <c r="CR90" s="25">
        <v>0</v>
      </c>
      <c r="CS90" s="25">
        <v>0</v>
      </c>
      <c r="CT90" s="25">
        <v>0</v>
      </c>
      <c r="CU90" s="25">
        <v>0</v>
      </c>
      <c r="CV90" s="25">
        <v>0</v>
      </c>
      <c r="CW90" s="25">
        <v>0</v>
      </c>
      <c r="CX90" s="25">
        <v>0</v>
      </c>
      <c r="CY90" s="25">
        <v>0</v>
      </c>
      <c r="CZ90" s="25">
        <v>0</v>
      </c>
      <c r="DA90" s="25">
        <v>0</v>
      </c>
      <c r="DB90" s="26">
        <v>0</v>
      </c>
      <c r="DC90" s="41">
        <f t="shared" si="2"/>
        <v>1</v>
      </c>
      <c r="DD90" s="41">
        <f t="shared" si="3"/>
        <v>0.54276484721500662</v>
      </c>
    </row>
    <row r="91" spans="1:108" x14ac:dyDescent="0.15">
      <c r="A91" s="37">
        <v>641</v>
      </c>
      <c r="B91" s="38" t="s">
        <v>87</v>
      </c>
      <c r="C91" s="25">
        <v>0</v>
      </c>
      <c r="D91" s="25">
        <v>0</v>
      </c>
      <c r="E91" s="25">
        <v>0</v>
      </c>
      <c r="F91" s="25">
        <v>0</v>
      </c>
      <c r="G91" s="25">
        <v>0</v>
      </c>
      <c r="H91" s="25">
        <v>0</v>
      </c>
      <c r="I91" s="25">
        <v>0</v>
      </c>
      <c r="J91" s="25">
        <v>0</v>
      </c>
      <c r="K91" s="25">
        <v>0</v>
      </c>
      <c r="L91" s="25">
        <v>0</v>
      </c>
      <c r="M91" s="25">
        <v>0</v>
      </c>
      <c r="N91" s="25">
        <v>0</v>
      </c>
      <c r="O91" s="25">
        <v>0</v>
      </c>
      <c r="P91" s="25">
        <v>0</v>
      </c>
      <c r="Q91" s="25">
        <v>0</v>
      </c>
      <c r="R91" s="25">
        <v>0</v>
      </c>
      <c r="S91" s="25">
        <v>0</v>
      </c>
      <c r="T91" s="25">
        <v>0</v>
      </c>
      <c r="U91" s="25">
        <v>0</v>
      </c>
      <c r="V91" s="25">
        <v>0</v>
      </c>
      <c r="W91" s="25">
        <v>0</v>
      </c>
      <c r="X91" s="25">
        <v>0</v>
      </c>
      <c r="Y91" s="25">
        <v>0</v>
      </c>
      <c r="Z91" s="25">
        <v>0</v>
      </c>
      <c r="AA91" s="25">
        <v>0</v>
      </c>
      <c r="AB91" s="25">
        <v>0</v>
      </c>
      <c r="AC91" s="25">
        <v>0</v>
      </c>
      <c r="AD91" s="25">
        <v>0</v>
      </c>
      <c r="AE91" s="25">
        <v>0</v>
      </c>
      <c r="AF91" s="25">
        <v>0</v>
      </c>
      <c r="AG91" s="25">
        <v>0</v>
      </c>
      <c r="AH91" s="25">
        <v>0</v>
      </c>
      <c r="AI91" s="25">
        <v>0</v>
      </c>
      <c r="AJ91" s="25">
        <v>0</v>
      </c>
      <c r="AK91" s="25">
        <v>0</v>
      </c>
      <c r="AL91" s="25">
        <v>0</v>
      </c>
      <c r="AM91" s="25">
        <v>0</v>
      </c>
      <c r="AN91" s="25">
        <v>0</v>
      </c>
      <c r="AO91" s="25">
        <v>0</v>
      </c>
      <c r="AP91" s="25">
        <v>0</v>
      </c>
      <c r="AQ91" s="25">
        <v>0</v>
      </c>
      <c r="AR91" s="25">
        <v>0</v>
      </c>
      <c r="AS91" s="25">
        <v>0</v>
      </c>
      <c r="AT91" s="25">
        <v>0</v>
      </c>
      <c r="AU91" s="25">
        <v>0</v>
      </c>
      <c r="AV91" s="25">
        <v>0</v>
      </c>
      <c r="AW91" s="25">
        <v>0</v>
      </c>
      <c r="AX91" s="25">
        <v>0</v>
      </c>
      <c r="AY91" s="25">
        <v>0</v>
      </c>
      <c r="AZ91" s="25">
        <v>0</v>
      </c>
      <c r="BA91" s="25">
        <v>0</v>
      </c>
      <c r="BB91" s="25">
        <v>0</v>
      </c>
      <c r="BC91" s="25">
        <v>0</v>
      </c>
      <c r="BD91" s="25">
        <v>0</v>
      </c>
      <c r="BE91" s="25">
        <v>0</v>
      </c>
      <c r="BF91" s="25">
        <v>0</v>
      </c>
      <c r="BG91" s="25">
        <v>0</v>
      </c>
      <c r="BH91" s="25">
        <v>0</v>
      </c>
      <c r="BI91" s="25">
        <v>0</v>
      </c>
      <c r="BJ91" s="25">
        <v>0</v>
      </c>
      <c r="BK91" s="25">
        <v>0</v>
      </c>
      <c r="BL91" s="25">
        <v>0</v>
      </c>
      <c r="BM91" s="25">
        <v>0</v>
      </c>
      <c r="BN91" s="25">
        <v>0</v>
      </c>
      <c r="BO91" s="25">
        <v>0</v>
      </c>
      <c r="BP91" s="25">
        <v>0</v>
      </c>
      <c r="BQ91" s="25">
        <v>0</v>
      </c>
      <c r="BR91" s="25">
        <v>0</v>
      </c>
      <c r="BS91" s="25">
        <v>0</v>
      </c>
      <c r="BT91" s="25">
        <v>0</v>
      </c>
      <c r="BU91" s="25">
        <v>0</v>
      </c>
      <c r="BV91" s="25">
        <v>0</v>
      </c>
      <c r="BW91" s="25">
        <v>0</v>
      </c>
      <c r="BX91" s="25">
        <v>0</v>
      </c>
      <c r="BY91" s="25">
        <v>0</v>
      </c>
      <c r="BZ91" s="25">
        <v>0</v>
      </c>
      <c r="CA91" s="25">
        <v>0</v>
      </c>
      <c r="CB91" s="25">
        <v>0</v>
      </c>
      <c r="CC91" s="25">
        <v>0</v>
      </c>
      <c r="CD91" s="25">
        <v>0</v>
      </c>
      <c r="CE91" s="25">
        <v>0</v>
      </c>
      <c r="CF91" s="25">
        <v>0</v>
      </c>
      <c r="CG91" s="25">
        <v>0</v>
      </c>
      <c r="CH91" s="25">
        <v>0</v>
      </c>
      <c r="CI91" s="25">
        <v>0</v>
      </c>
      <c r="CJ91" s="25">
        <v>0</v>
      </c>
      <c r="CK91" s="25">
        <v>0</v>
      </c>
      <c r="CL91" s="25">
        <v>1.0108962788383975</v>
      </c>
      <c r="CM91" s="25">
        <v>0</v>
      </c>
      <c r="CN91" s="25">
        <v>0</v>
      </c>
      <c r="CO91" s="25">
        <v>4.3198503737197261E-4</v>
      </c>
      <c r="CP91" s="25">
        <v>0</v>
      </c>
      <c r="CQ91" s="25">
        <v>0</v>
      </c>
      <c r="CR91" s="25">
        <v>0</v>
      </c>
      <c r="CS91" s="25">
        <v>0</v>
      </c>
      <c r="CT91" s="25">
        <v>0</v>
      </c>
      <c r="CU91" s="25">
        <v>0</v>
      </c>
      <c r="CV91" s="25">
        <v>0</v>
      </c>
      <c r="CW91" s="25">
        <v>0</v>
      </c>
      <c r="CX91" s="25">
        <v>0</v>
      </c>
      <c r="CY91" s="25">
        <v>0</v>
      </c>
      <c r="CZ91" s="25">
        <v>0</v>
      </c>
      <c r="DA91" s="25">
        <v>0</v>
      </c>
      <c r="DB91" s="26">
        <v>0</v>
      </c>
      <c r="DC91" s="41">
        <f t="shared" si="2"/>
        <v>1.0113282638757695</v>
      </c>
      <c r="DD91" s="41">
        <f t="shared" si="3"/>
        <v>0.54891343062674991</v>
      </c>
    </row>
    <row r="92" spans="1:108" x14ac:dyDescent="0.15">
      <c r="A92" s="37">
        <v>642</v>
      </c>
      <c r="B92" s="38" t="s">
        <v>88</v>
      </c>
      <c r="C92" s="25">
        <v>4.3202590551939812E-5</v>
      </c>
      <c r="D92" s="25">
        <v>1.9271613613911835E-4</v>
      </c>
      <c r="E92" s="25">
        <v>3.5095187653889317E-5</v>
      </c>
      <c r="F92" s="25">
        <v>2.2452723342314704E-5</v>
      </c>
      <c r="G92" s="25">
        <v>9.3321517735190707E-5</v>
      </c>
      <c r="H92" s="25">
        <v>0</v>
      </c>
      <c r="I92" s="25">
        <v>3.8894073939333677E-5</v>
      </c>
      <c r="J92" s="25">
        <v>1.2319407444698598E-4</v>
      </c>
      <c r="K92" s="25">
        <v>5.187472253581228E-5</v>
      </c>
      <c r="L92" s="25">
        <v>3.2801052295736068E-4</v>
      </c>
      <c r="M92" s="25">
        <v>0</v>
      </c>
      <c r="N92" s="25">
        <v>4.259644575752039E-5</v>
      </c>
      <c r="O92" s="25">
        <v>3.1989679188356437E-5</v>
      </c>
      <c r="P92" s="25">
        <v>5.8317949317971466E-5</v>
      </c>
      <c r="Q92" s="25">
        <v>4.2461718013152778E-5</v>
      </c>
      <c r="R92" s="25">
        <v>8.6000293418334636E-5</v>
      </c>
      <c r="S92" s="25">
        <v>7.3671020014386504E-5</v>
      </c>
      <c r="T92" s="25">
        <v>4.5095038449299315E-5</v>
      </c>
      <c r="U92" s="25">
        <v>8.0111810900148942E-5</v>
      </c>
      <c r="V92" s="25">
        <v>8.4125091129530718E-5</v>
      </c>
      <c r="W92" s="25">
        <v>0</v>
      </c>
      <c r="X92" s="25">
        <v>3.2744437816387904E-5</v>
      </c>
      <c r="Y92" s="25">
        <v>0</v>
      </c>
      <c r="Z92" s="25">
        <v>5.4728606287842266E-5</v>
      </c>
      <c r="AA92" s="25">
        <v>5.264138358019432E-5</v>
      </c>
      <c r="AB92" s="25">
        <v>4.0906446532144144E-5</v>
      </c>
      <c r="AC92" s="25">
        <v>3.5701440130843422E-5</v>
      </c>
      <c r="AD92" s="25">
        <v>3.7993282088117676E-5</v>
      </c>
      <c r="AE92" s="25">
        <v>6.4281324808113352E-5</v>
      </c>
      <c r="AF92" s="25">
        <v>8.1271780160299036E-5</v>
      </c>
      <c r="AG92" s="25">
        <v>4.2121881309606103E-5</v>
      </c>
      <c r="AH92" s="25">
        <v>4.7030811739261056E-5</v>
      </c>
      <c r="AI92" s="25">
        <v>1.0845870080164034E-4</v>
      </c>
      <c r="AJ92" s="25">
        <v>0</v>
      </c>
      <c r="AK92" s="25">
        <v>0</v>
      </c>
      <c r="AL92" s="25">
        <v>0</v>
      </c>
      <c r="AM92" s="25">
        <v>1.5749039644792699E-5</v>
      </c>
      <c r="AN92" s="25">
        <v>2.2083576740781634E-4</v>
      </c>
      <c r="AO92" s="25">
        <v>1.6897007931022064E-4</v>
      </c>
      <c r="AP92" s="25">
        <v>4.8810724149466223E-5</v>
      </c>
      <c r="AQ92" s="25">
        <v>4.0756886157713534E-5</v>
      </c>
      <c r="AR92" s="25">
        <v>3.0723727717127223E-5</v>
      </c>
      <c r="AS92" s="25">
        <v>2.6545543624193191E-5</v>
      </c>
      <c r="AT92" s="25">
        <v>4.9592159617396424E-5</v>
      </c>
      <c r="AU92" s="25">
        <v>5.5246861646280218E-5</v>
      </c>
      <c r="AV92" s="25">
        <v>5.3481628471505054E-5</v>
      </c>
      <c r="AW92" s="25">
        <v>5.4297555895863594E-5</v>
      </c>
      <c r="AX92" s="25">
        <v>4.5038895258124325E-5</v>
      </c>
      <c r="AY92" s="25">
        <v>4.7084779984399326E-5</v>
      </c>
      <c r="AZ92" s="25">
        <v>7.357812596340116E-5</v>
      </c>
      <c r="BA92" s="25">
        <v>4.364467715948907E-5</v>
      </c>
      <c r="BB92" s="25">
        <v>0</v>
      </c>
      <c r="BC92" s="25">
        <v>3.4706472713691327E-5</v>
      </c>
      <c r="BD92" s="25">
        <v>3.8610198864233611E-5</v>
      </c>
      <c r="BE92" s="25">
        <v>3.0331627356537855E-5</v>
      </c>
      <c r="BF92" s="25">
        <v>4.300466887633073E-5</v>
      </c>
      <c r="BG92" s="25">
        <v>1.6970791737210358E-4</v>
      </c>
      <c r="BH92" s="25">
        <v>3.9588877679637729E-5</v>
      </c>
      <c r="BI92" s="25">
        <v>4.1153985992803331E-5</v>
      </c>
      <c r="BJ92" s="25">
        <v>4.0058492596275586E-5</v>
      </c>
      <c r="BK92" s="25">
        <v>4.6502918987875249E-5</v>
      </c>
      <c r="BL92" s="25">
        <v>2.0677409937930647E-4</v>
      </c>
      <c r="BM92" s="25">
        <v>1.6081754043559203E-4</v>
      </c>
      <c r="BN92" s="25">
        <v>8.4371151311496856E-5</v>
      </c>
      <c r="BO92" s="25">
        <v>3.0753794061341151E-5</v>
      </c>
      <c r="BP92" s="25">
        <v>3.6174582236459786E-5</v>
      </c>
      <c r="BQ92" s="25">
        <v>5.8152048560573939E-5</v>
      </c>
      <c r="BR92" s="25">
        <v>3.0379222578321735E-5</v>
      </c>
      <c r="BS92" s="25">
        <v>2.8360034177148859E-5</v>
      </c>
      <c r="BT92" s="25">
        <v>4.997102158812676E-6</v>
      </c>
      <c r="BU92" s="25">
        <v>4.2160414499304654E-5</v>
      </c>
      <c r="BV92" s="25">
        <v>1.5513615660722946E-5</v>
      </c>
      <c r="BW92" s="25">
        <v>9.7109210900926478E-5</v>
      </c>
      <c r="BX92" s="25">
        <v>1.4403019932465275E-4</v>
      </c>
      <c r="BY92" s="25">
        <v>1.6087926199155663E-4</v>
      </c>
      <c r="BZ92" s="25">
        <v>4.616546650080631E-5</v>
      </c>
      <c r="CA92" s="25">
        <v>5.4598173506646263E-3</v>
      </c>
      <c r="CB92" s="25">
        <v>4.6092530211130786E-4</v>
      </c>
      <c r="CC92" s="25">
        <v>1.7763208939671756E-5</v>
      </c>
      <c r="CD92" s="25">
        <v>3.2253305746631129E-4</v>
      </c>
      <c r="CE92" s="25">
        <v>1.8108918048939071E-4</v>
      </c>
      <c r="CF92" s="25">
        <v>6.6836596629613371E-5</v>
      </c>
      <c r="CG92" s="25">
        <v>1.2606363957313094E-4</v>
      </c>
      <c r="CH92" s="25">
        <v>9.4291673500230869E-5</v>
      </c>
      <c r="CI92" s="25">
        <v>4.5237969225957048E-5</v>
      </c>
      <c r="CJ92" s="25">
        <v>1.9440709173594574E-5</v>
      </c>
      <c r="CK92" s="25">
        <v>3.7567198927574013E-5</v>
      </c>
      <c r="CL92" s="25">
        <v>8.4268929975530905E-3</v>
      </c>
      <c r="CM92" s="25">
        <v>1.0119475150306037</v>
      </c>
      <c r="CN92" s="25">
        <v>5.5236168263049338E-4</v>
      </c>
      <c r="CO92" s="25">
        <v>5.5663477402749994E-4</v>
      </c>
      <c r="CP92" s="25">
        <v>2.8926677163738441E-5</v>
      </c>
      <c r="CQ92" s="25">
        <v>2.116350876116341E-5</v>
      </c>
      <c r="CR92" s="25">
        <v>1.1028757964942154E-4</v>
      </c>
      <c r="CS92" s="25">
        <v>3.1213658942404426E-5</v>
      </c>
      <c r="CT92" s="25">
        <v>2.7738648729237068E-5</v>
      </c>
      <c r="CU92" s="25">
        <v>7.0114523084848724E-5</v>
      </c>
      <c r="CV92" s="25">
        <v>2.1069325405015239E-4</v>
      </c>
      <c r="CW92" s="25">
        <v>2.5335140560346495E-5</v>
      </c>
      <c r="CX92" s="25">
        <v>5.5338110125562943E-5</v>
      </c>
      <c r="CY92" s="25">
        <v>7.7485758623565702E-4</v>
      </c>
      <c r="CZ92" s="25">
        <v>3.8189915892232339E-5</v>
      </c>
      <c r="DA92" s="25">
        <v>9.6892972391882191E-5</v>
      </c>
      <c r="DB92" s="26">
        <v>6.2829710899066411E-5</v>
      </c>
      <c r="DC92" s="41">
        <f t="shared" si="2"/>
        <v>1.0345442217049716</v>
      </c>
      <c r="DD92" s="41">
        <f t="shared" si="3"/>
        <v>0.56151423643086684</v>
      </c>
    </row>
    <row r="93" spans="1:108" x14ac:dyDescent="0.15">
      <c r="A93" s="37">
        <v>643</v>
      </c>
      <c r="B93" s="38" t="s">
        <v>89</v>
      </c>
      <c r="C93" s="25">
        <v>0</v>
      </c>
      <c r="D93" s="25">
        <v>0</v>
      </c>
      <c r="E93" s="25">
        <v>0</v>
      </c>
      <c r="F93" s="25">
        <v>0</v>
      </c>
      <c r="G93" s="25">
        <v>0</v>
      </c>
      <c r="H93" s="25">
        <v>0</v>
      </c>
      <c r="I93" s="25">
        <v>0</v>
      </c>
      <c r="J93" s="25">
        <v>0</v>
      </c>
      <c r="K93" s="25">
        <v>0</v>
      </c>
      <c r="L93" s="25">
        <v>0</v>
      </c>
      <c r="M93" s="25">
        <v>0</v>
      </c>
      <c r="N93" s="25">
        <v>0</v>
      </c>
      <c r="O93" s="25">
        <v>0</v>
      </c>
      <c r="P93" s="25">
        <v>0</v>
      </c>
      <c r="Q93" s="25">
        <v>0</v>
      </c>
      <c r="R93" s="25">
        <v>0</v>
      </c>
      <c r="S93" s="25">
        <v>0</v>
      </c>
      <c r="T93" s="25">
        <v>0</v>
      </c>
      <c r="U93" s="25">
        <v>0</v>
      </c>
      <c r="V93" s="25">
        <v>0</v>
      </c>
      <c r="W93" s="25">
        <v>0</v>
      </c>
      <c r="X93" s="25">
        <v>0</v>
      </c>
      <c r="Y93" s="25">
        <v>0</v>
      </c>
      <c r="Z93" s="25">
        <v>0</v>
      </c>
      <c r="AA93" s="25">
        <v>0</v>
      </c>
      <c r="AB93" s="25">
        <v>0</v>
      </c>
      <c r="AC93" s="25">
        <v>0</v>
      </c>
      <c r="AD93" s="25">
        <v>0</v>
      </c>
      <c r="AE93" s="25">
        <v>0</v>
      </c>
      <c r="AF93" s="25">
        <v>0</v>
      </c>
      <c r="AG93" s="25">
        <v>0</v>
      </c>
      <c r="AH93" s="25">
        <v>0</v>
      </c>
      <c r="AI93" s="25">
        <v>0</v>
      </c>
      <c r="AJ93" s="25">
        <v>0</v>
      </c>
      <c r="AK93" s="25">
        <v>0</v>
      </c>
      <c r="AL93" s="25">
        <v>0</v>
      </c>
      <c r="AM93" s="25">
        <v>0</v>
      </c>
      <c r="AN93" s="25">
        <v>0</v>
      </c>
      <c r="AO93" s="25">
        <v>0</v>
      </c>
      <c r="AP93" s="25">
        <v>0</v>
      </c>
      <c r="AQ93" s="25">
        <v>0</v>
      </c>
      <c r="AR93" s="25">
        <v>0</v>
      </c>
      <c r="AS93" s="25">
        <v>0</v>
      </c>
      <c r="AT93" s="25">
        <v>0</v>
      </c>
      <c r="AU93" s="25">
        <v>0</v>
      </c>
      <c r="AV93" s="25">
        <v>0</v>
      </c>
      <c r="AW93" s="25">
        <v>0</v>
      </c>
      <c r="AX93" s="25">
        <v>0</v>
      </c>
      <c r="AY93" s="25">
        <v>0</v>
      </c>
      <c r="AZ93" s="25">
        <v>0</v>
      </c>
      <c r="BA93" s="25">
        <v>0</v>
      </c>
      <c r="BB93" s="25">
        <v>0</v>
      </c>
      <c r="BC93" s="25">
        <v>0</v>
      </c>
      <c r="BD93" s="25">
        <v>0</v>
      </c>
      <c r="BE93" s="25">
        <v>0</v>
      </c>
      <c r="BF93" s="25">
        <v>0</v>
      </c>
      <c r="BG93" s="25">
        <v>0</v>
      </c>
      <c r="BH93" s="25">
        <v>0</v>
      </c>
      <c r="BI93" s="25">
        <v>0</v>
      </c>
      <c r="BJ93" s="25">
        <v>0</v>
      </c>
      <c r="BK93" s="25">
        <v>0</v>
      </c>
      <c r="BL93" s="25">
        <v>0</v>
      </c>
      <c r="BM93" s="25">
        <v>0</v>
      </c>
      <c r="BN93" s="25">
        <v>0</v>
      </c>
      <c r="BO93" s="25">
        <v>0</v>
      </c>
      <c r="BP93" s="25">
        <v>0</v>
      </c>
      <c r="BQ93" s="25">
        <v>0</v>
      </c>
      <c r="BR93" s="25">
        <v>0</v>
      </c>
      <c r="BS93" s="25">
        <v>0</v>
      </c>
      <c r="BT93" s="25">
        <v>0</v>
      </c>
      <c r="BU93" s="25">
        <v>0</v>
      </c>
      <c r="BV93" s="25">
        <v>0</v>
      </c>
      <c r="BW93" s="25">
        <v>0</v>
      </c>
      <c r="BX93" s="25">
        <v>0</v>
      </c>
      <c r="BY93" s="25">
        <v>0</v>
      </c>
      <c r="BZ93" s="25">
        <v>0</v>
      </c>
      <c r="CA93" s="25">
        <v>0</v>
      </c>
      <c r="CB93" s="25">
        <v>0</v>
      </c>
      <c r="CC93" s="25">
        <v>0</v>
      </c>
      <c r="CD93" s="25">
        <v>0</v>
      </c>
      <c r="CE93" s="25">
        <v>0</v>
      </c>
      <c r="CF93" s="25">
        <v>0</v>
      </c>
      <c r="CG93" s="25">
        <v>0</v>
      </c>
      <c r="CH93" s="25">
        <v>0</v>
      </c>
      <c r="CI93" s="25">
        <v>0</v>
      </c>
      <c r="CJ93" s="25">
        <v>0</v>
      </c>
      <c r="CK93" s="25">
        <v>0</v>
      </c>
      <c r="CL93" s="25">
        <v>0</v>
      </c>
      <c r="CM93" s="25">
        <v>0</v>
      </c>
      <c r="CN93" s="25">
        <v>1</v>
      </c>
      <c r="CO93" s="25">
        <v>0</v>
      </c>
      <c r="CP93" s="25">
        <v>0</v>
      </c>
      <c r="CQ93" s="25">
        <v>0</v>
      </c>
      <c r="CR93" s="25">
        <v>0</v>
      </c>
      <c r="CS93" s="25">
        <v>0</v>
      </c>
      <c r="CT93" s="25">
        <v>0</v>
      </c>
      <c r="CU93" s="25">
        <v>0</v>
      </c>
      <c r="CV93" s="25">
        <v>0</v>
      </c>
      <c r="CW93" s="25">
        <v>0</v>
      </c>
      <c r="CX93" s="25">
        <v>0</v>
      </c>
      <c r="CY93" s="25">
        <v>0</v>
      </c>
      <c r="CZ93" s="25">
        <v>0</v>
      </c>
      <c r="DA93" s="25">
        <v>0</v>
      </c>
      <c r="DB93" s="26">
        <v>0</v>
      </c>
      <c r="DC93" s="41">
        <f t="shared" si="2"/>
        <v>1</v>
      </c>
      <c r="DD93" s="41">
        <f t="shared" si="3"/>
        <v>0.54276484721500662</v>
      </c>
    </row>
    <row r="94" spans="1:108" x14ac:dyDescent="0.15">
      <c r="A94" s="37">
        <v>644</v>
      </c>
      <c r="B94" s="38" t="s">
        <v>90</v>
      </c>
      <c r="C94" s="25">
        <v>0</v>
      </c>
      <c r="D94" s="25">
        <v>0</v>
      </c>
      <c r="E94" s="25">
        <v>0</v>
      </c>
      <c r="F94" s="25">
        <v>0</v>
      </c>
      <c r="G94" s="25">
        <v>0</v>
      </c>
      <c r="H94" s="25">
        <v>0</v>
      </c>
      <c r="I94" s="25">
        <v>0</v>
      </c>
      <c r="J94" s="25">
        <v>0</v>
      </c>
      <c r="K94" s="25">
        <v>0</v>
      </c>
      <c r="L94" s="25">
        <v>0</v>
      </c>
      <c r="M94" s="25">
        <v>0</v>
      </c>
      <c r="N94" s="25">
        <v>0</v>
      </c>
      <c r="O94" s="25">
        <v>0</v>
      </c>
      <c r="P94" s="25">
        <v>0</v>
      </c>
      <c r="Q94" s="25">
        <v>0</v>
      </c>
      <c r="R94" s="25">
        <v>0</v>
      </c>
      <c r="S94" s="25">
        <v>0</v>
      </c>
      <c r="T94" s="25">
        <v>0</v>
      </c>
      <c r="U94" s="25">
        <v>0</v>
      </c>
      <c r="V94" s="25">
        <v>0</v>
      </c>
      <c r="W94" s="25">
        <v>0</v>
      </c>
      <c r="X94" s="25">
        <v>0</v>
      </c>
      <c r="Y94" s="25">
        <v>0</v>
      </c>
      <c r="Z94" s="25">
        <v>0</v>
      </c>
      <c r="AA94" s="25">
        <v>0</v>
      </c>
      <c r="AB94" s="25">
        <v>0</v>
      </c>
      <c r="AC94" s="25">
        <v>0</v>
      </c>
      <c r="AD94" s="25">
        <v>0</v>
      </c>
      <c r="AE94" s="25">
        <v>0</v>
      </c>
      <c r="AF94" s="25">
        <v>0</v>
      </c>
      <c r="AG94" s="25">
        <v>0</v>
      </c>
      <c r="AH94" s="25">
        <v>0</v>
      </c>
      <c r="AI94" s="25">
        <v>0</v>
      </c>
      <c r="AJ94" s="25">
        <v>0</v>
      </c>
      <c r="AK94" s="25">
        <v>0</v>
      </c>
      <c r="AL94" s="25">
        <v>0</v>
      </c>
      <c r="AM94" s="25">
        <v>0</v>
      </c>
      <c r="AN94" s="25">
        <v>0</v>
      </c>
      <c r="AO94" s="25">
        <v>0</v>
      </c>
      <c r="AP94" s="25">
        <v>0</v>
      </c>
      <c r="AQ94" s="25">
        <v>0</v>
      </c>
      <c r="AR94" s="25">
        <v>0</v>
      </c>
      <c r="AS94" s="25">
        <v>0</v>
      </c>
      <c r="AT94" s="25">
        <v>0</v>
      </c>
      <c r="AU94" s="25">
        <v>0</v>
      </c>
      <c r="AV94" s="25">
        <v>0</v>
      </c>
      <c r="AW94" s="25">
        <v>0</v>
      </c>
      <c r="AX94" s="25">
        <v>0</v>
      </c>
      <c r="AY94" s="25">
        <v>0</v>
      </c>
      <c r="AZ94" s="25">
        <v>0</v>
      </c>
      <c r="BA94" s="25">
        <v>0</v>
      </c>
      <c r="BB94" s="25">
        <v>0</v>
      </c>
      <c r="BC94" s="25">
        <v>0</v>
      </c>
      <c r="BD94" s="25">
        <v>0</v>
      </c>
      <c r="BE94" s="25">
        <v>0</v>
      </c>
      <c r="BF94" s="25">
        <v>0</v>
      </c>
      <c r="BG94" s="25">
        <v>0</v>
      </c>
      <c r="BH94" s="25">
        <v>0</v>
      </c>
      <c r="BI94" s="25">
        <v>0</v>
      </c>
      <c r="BJ94" s="25">
        <v>0</v>
      </c>
      <c r="BK94" s="25">
        <v>0</v>
      </c>
      <c r="BL94" s="25">
        <v>0</v>
      </c>
      <c r="BM94" s="25">
        <v>0</v>
      </c>
      <c r="BN94" s="25">
        <v>0</v>
      </c>
      <c r="BO94" s="25">
        <v>0</v>
      </c>
      <c r="BP94" s="25">
        <v>0</v>
      </c>
      <c r="BQ94" s="25">
        <v>0</v>
      </c>
      <c r="BR94" s="25">
        <v>0</v>
      </c>
      <c r="BS94" s="25">
        <v>0</v>
      </c>
      <c r="BT94" s="25">
        <v>0</v>
      </c>
      <c r="BU94" s="25">
        <v>0</v>
      </c>
      <c r="BV94" s="25">
        <v>0</v>
      </c>
      <c r="BW94" s="25">
        <v>0</v>
      </c>
      <c r="BX94" s="25">
        <v>0</v>
      </c>
      <c r="BY94" s="25">
        <v>0</v>
      </c>
      <c r="BZ94" s="25">
        <v>0</v>
      </c>
      <c r="CA94" s="25">
        <v>0</v>
      </c>
      <c r="CB94" s="25">
        <v>0</v>
      </c>
      <c r="CC94" s="25">
        <v>0</v>
      </c>
      <c r="CD94" s="25">
        <v>0</v>
      </c>
      <c r="CE94" s="25">
        <v>0</v>
      </c>
      <c r="CF94" s="25">
        <v>0</v>
      </c>
      <c r="CG94" s="25">
        <v>0</v>
      </c>
      <c r="CH94" s="25">
        <v>0</v>
      </c>
      <c r="CI94" s="25">
        <v>0</v>
      </c>
      <c r="CJ94" s="25">
        <v>0</v>
      </c>
      <c r="CK94" s="25">
        <v>0</v>
      </c>
      <c r="CL94" s="25">
        <v>0</v>
      </c>
      <c r="CM94" s="25">
        <v>0</v>
      </c>
      <c r="CN94" s="25">
        <v>0</v>
      </c>
      <c r="CO94" s="25">
        <v>1</v>
      </c>
      <c r="CP94" s="25">
        <v>0</v>
      </c>
      <c r="CQ94" s="25">
        <v>0</v>
      </c>
      <c r="CR94" s="25">
        <v>0</v>
      </c>
      <c r="CS94" s="25">
        <v>0</v>
      </c>
      <c r="CT94" s="25">
        <v>0</v>
      </c>
      <c r="CU94" s="25">
        <v>0</v>
      </c>
      <c r="CV94" s="25">
        <v>0</v>
      </c>
      <c r="CW94" s="25">
        <v>0</v>
      </c>
      <c r="CX94" s="25">
        <v>0</v>
      </c>
      <c r="CY94" s="25">
        <v>0</v>
      </c>
      <c r="CZ94" s="25">
        <v>0</v>
      </c>
      <c r="DA94" s="25">
        <v>0</v>
      </c>
      <c r="DB94" s="26">
        <v>0</v>
      </c>
      <c r="DC94" s="41">
        <f t="shared" si="2"/>
        <v>1</v>
      </c>
      <c r="DD94" s="41">
        <f t="shared" si="3"/>
        <v>0.54276484721500662</v>
      </c>
    </row>
    <row r="95" spans="1:108" x14ac:dyDescent="0.15">
      <c r="A95" s="37">
        <v>659</v>
      </c>
      <c r="B95" s="38" t="s">
        <v>91</v>
      </c>
      <c r="C95" s="25">
        <v>4.4019546211984733E-3</v>
      </c>
      <c r="D95" s="25">
        <v>5.1685685765331998E-3</v>
      </c>
      <c r="E95" s="25">
        <v>1.3574708166666667E-3</v>
      </c>
      <c r="F95" s="25">
        <v>3.3302216031665531E-3</v>
      </c>
      <c r="G95" s="25">
        <v>1.5398648467818649E-2</v>
      </c>
      <c r="H95" s="25">
        <v>0</v>
      </c>
      <c r="I95" s="25">
        <v>4.1986085017237515E-3</v>
      </c>
      <c r="J95" s="25">
        <v>5.2176544313430415E-3</v>
      </c>
      <c r="K95" s="25">
        <v>3.5781611394544253E-3</v>
      </c>
      <c r="L95" s="25">
        <v>5.608716889397093E-3</v>
      </c>
      <c r="M95" s="25">
        <v>0</v>
      </c>
      <c r="N95" s="25">
        <v>2.9130737295032984E-3</v>
      </c>
      <c r="O95" s="25">
        <v>3.1277306871346712E-3</v>
      </c>
      <c r="P95" s="25">
        <v>4.1566004744898232E-3</v>
      </c>
      <c r="Q95" s="25">
        <v>2.4897970005373455E-3</v>
      </c>
      <c r="R95" s="25">
        <v>3.9302202449366351E-3</v>
      </c>
      <c r="S95" s="25">
        <v>2.6814442182181014E-3</v>
      </c>
      <c r="T95" s="25">
        <v>2.1964661546125647E-3</v>
      </c>
      <c r="U95" s="25">
        <v>3.9454979341357124E-3</v>
      </c>
      <c r="V95" s="25">
        <v>5.5090954866687967E-3</v>
      </c>
      <c r="W95" s="25">
        <v>0</v>
      </c>
      <c r="X95" s="25">
        <v>2.0544934498156939E-3</v>
      </c>
      <c r="Y95" s="25">
        <v>0</v>
      </c>
      <c r="Z95" s="25">
        <v>4.9370538503446101E-3</v>
      </c>
      <c r="AA95" s="25">
        <v>3.1893764365117276E-3</v>
      </c>
      <c r="AB95" s="25">
        <v>1.04942291313855E-3</v>
      </c>
      <c r="AC95" s="25">
        <v>1.7902587280084418E-3</v>
      </c>
      <c r="AD95" s="25">
        <v>2.4539742928927646E-3</v>
      </c>
      <c r="AE95" s="25">
        <v>1.7196409773292962E-3</v>
      </c>
      <c r="AF95" s="25">
        <v>2.3599713040700415E-3</v>
      </c>
      <c r="AG95" s="25">
        <v>2.509013781934093E-3</v>
      </c>
      <c r="AH95" s="25">
        <v>1.5279130522355281E-3</v>
      </c>
      <c r="AI95" s="25">
        <v>3.8380464131669797E-3</v>
      </c>
      <c r="AJ95" s="25">
        <v>0</v>
      </c>
      <c r="AK95" s="25">
        <v>0</v>
      </c>
      <c r="AL95" s="25">
        <v>0</v>
      </c>
      <c r="AM95" s="25">
        <v>7.8904939807813274E-4</v>
      </c>
      <c r="AN95" s="25">
        <v>7.4974932931684965E-3</v>
      </c>
      <c r="AO95" s="25">
        <v>7.9052416805957277E-3</v>
      </c>
      <c r="AP95" s="25">
        <v>2.1828074467969464E-3</v>
      </c>
      <c r="AQ95" s="25">
        <v>1.4485272352849857E-3</v>
      </c>
      <c r="AR95" s="25">
        <v>3.794754752483101E-3</v>
      </c>
      <c r="AS95" s="25">
        <v>1.6273432362402351E-3</v>
      </c>
      <c r="AT95" s="25">
        <v>2.515249272031863E-3</v>
      </c>
      <c r="AU95" s="25">
        <v>2.5303024672912225E-3</v>
      </c>
      <c r="AV95" s="25">
        <v>2.618898409464433E-3</v>
      </c>
      <c r="AW95" s="25">
        <v>2.2906050873235974E-3</v>
      </c>
      <c r="AX95" s="25">
        <v>1.9052352226016126E-3</v>
      </c>
      <c r="AY95" s="25">
        <v>2.0764966445518244E-3</v>
      </c>
      <c r="AZ95" s="25">
        <v>2.6190792985780155E-3</v>
      </c>
      <c r="BA95" s="25">
        <v>1.7793423677595452E-3</v>
      </c>
      <c r="BB95" s="25">
        <v>0</v>
      </c>
      <c r="BC95" s="25">
        <v>1.2407231553941481E-3</v>
      </c>
      <c r="BD95" s="25">
        <v>2.3582197529785371E-3</v>
      </c>
      <c r="BE95" s="25">
        <v>1.407375151075098E-3</v>
      </c>
      <c r="BF95" s="25">
        <v>2.8877128314118913E-3</v>
      </c>
      <c r="BG95" s="25">
        <v>5.0277587341847705E-3</v>
      </c>
      <c r="BH95" s="25">
        <v>2.9578388463102306E-3</v>
      </c>
      <c r="BI95" s="25">
        <v>3.7506018847376066E-3</v>
      </c>
      <c r="BJ95" s="25">
        <v>3.4076567756953567E-3</v>
      </c>
      <c r="BK95" s="25">
        <v>3.3815397833797875E-3</v>
      </c>
      <c r="BL95" s="25">
        <v>6.7439244556486535E-3</v>
      </c>
      <c r="BM95" s="25">
        <v>9.9897312673744958E-3</v>
      </c>
      <c r="BN95" s="25">
        <v>1.8658136060495184E-2</v>
      </c>
      <c r="BO95" s="25">
        <v>3.9527853092330457E-3</v>
      </c>
      <c r="BP95" s="25">
        <v>2.3358650044689407E-3</v>
      </c>
      <c r="BQ95" s="25">
        <v>6.2305345729113141E-3</v>
      </c>
      <c r="BR95" s="25">
        <v>2.324204497420376E-3</v>
      </c>
      <c r="BS95" s="25">
        <v>2.3019838551114604E-3</v>
      </c>
      <c r="BT95" s="25">
        <v>5.0424779298048649E-4</v>
      </c>
      <c r="BU95" s="25">
        <v>2.6017599329061186E-3</v>
      </c>
      <c r="BV95" s="25">
        <v>1.9338597776285479E-3</v>
      </c>
      <c r="BW95" s="25">
        <v>3.3879738127637004E-3</v>
      </c>
      <c r="BX95" s="25">
        <v>4.7117457611363794E-3</v>
      </c>
      <c r="BY95" s="25">
        <v>3.0308780574391393E-3</v>
      </c>
      <c r="BZ95" s="25">
        <v>3.1004069788218942E-3</v>
      </c>
      <c r="CA95" s="25">
        <v>1.0047942666375206E-2</v>
      </c>
      <c r="CB95" s="25">
        <v>6.679296427553094E-3</v>
      </c>
      <c r="CC95" s="25">
        <v>4.2920106837421627E-4</v>
      </c>
      <c r="CD95" s="25">
        <v>4.4153416045205852E-3</v>
      </c>
      <c r="CE95" s="25">
        <v>1.0991880056986742E-2</v>
      </c>
      <c r="CF95" s="25">
        <v>2.1078640851579997E-3</v>
      </c>
      <c r="CG95" s="25">
        <v>4.0187090257775906E-3</v>
      </c>
      <c r="CH95" s="25">
        <v>9.3939602985860342E-3</v>
      </c>
      <c r="CI95" s="25">
        <v>1.2591568741070818E-3</v>
      </c>
      <c r="CJ95" s="25">
        <v>1.3028353429823676E-3</v>
      </c>
      <c r="CK95" s="25">
        <v>9.8554655588243036E-3</v>
      </c>
      <c r="CL95" s="25">
        <v>4.8316645046979365E-3</v>
      </c>
      <c r="CM95" s="25">
        <v>1.5480621532463145E-3</v>
      </c>
      <c r="CN95" s="25">
        <v>1.1458106459994938E-3</v>
      </c>
      <c r="CO95" s="25">
        <v>1.1671015395578804E-3</v>
      </c>
      <c r="CP95" s="25">
        <v>1.0013697639051151</v>
      </c>
      <c r="CQ95" s="25">
        <v>3.5015034623837823E-3</v>
      </c>
      <c r="CR95" s="25">
        <v>6.7611650115033109E-3</v>
      </c>
      <c r="CS95" s="25">
        <v>3.596204836140406E-3</v>
      </c>
      <c r="CT95" s="25">
        <v>7.3974601779138813E-3</v>
      </c>
      <c r="CU95" s="25">
        <v>4.6558316970942686E-3</v>
      </c>
      <c r="CV95" s="25">
        <v>4.155460377473605E-3</v>
      </c>
      <c r="CW95" s="25">
        <v>3.4043095320807301E-3</v>
      </c>
      <c r="CX95" s="25">
        <v>1.455912282891117E-2</v>
      </c>
      <c r="CY95" s="25">
        <v>3.1035142463638555E-3</v>
      </c>
      <c r="CZ95" s="25">
        <v>3.9804744654769204E-3</v>
      </c>
      <c r="DA95" s="25">
        <v>2.7935291746995308E-3</v>
      </c>
      <c r="DB95" s="26">
        <v>1.3007704159141572E-3</v>
      </c>
      <c r="DC95" s="41">
        <f t="shared" si="2"/>
        <v>1.3782203880245614</v>
      </c>
      <c r="DD95" s="41">
        <f t="shared" si="3"/>
        <v>0.74804957833475816</v>
      </c>
    </row>
    <row r="96" spans="1:108" x14ac:dyDescent="0.15">
      <c r="A96" s="37">
        <v>661</v>
      </c>
      <c r="B96" s="38" t="s">
        <v>92</v>
      </c>
      <c r="C96" s="25">
        <v>2.1441019279040636E-2</v>
      </c>
      <c r="D96" s="25">
        <v>1.7600108371601211E-2</v>
      </c>
      <c r="E96" s="25">
        <v>8.3244690953784353E-3</v>
      </c>
      <c r="F96" s="25">
        <v>2.3294747271628155E-2</v>
      </c>
      <c r="G96" s="25">
        <v>1.2125134449793275E-2</v>
      </c>
      <c r="H96" s="25">
        <v>0</v>
      </c>
      <c r="I96" s="25">
        <v>3.6955138679947708E-2</v>
      </c>
      <c r="J96" s="25">
        <v>1.3762897389518696E-2</v>
      </c>
      <c r="K96" s="25">
        <v>1.1634147814526555E-2</v>
      </c>
      <c r="L96" s="25">
        <v>1.5090009349579462E-2</v>
      </c>
      <c r="M96" s="25">
        <v>0</v>
      </c>
      <c r="N96" s="25">
        <v>8.4541554967995456E-3</v>
      </c>
      <c r="O96" s="25">
        <v>8.5163796931263473E-3</v>
      </c>
      <c r="P96" s="25">
        <v>2.190668656140846E-2</v>
      </c>
      <c r="Q96" s="25">
        <v>1.2530292727911055E-2</v>
      </c>
      <c r="R96" s="25">
        <v>1.3408832851337824E-2</v>
      </c>
      <c r="S96" s="25">
        <v>1.0082548673032477E-2</v>
      </c>
      <c r="T96" s="25">
        <v>1.3485488925507596E-2</v>
      </c>
      <c r="U96" s="25">
        <v>8.8218874007488859E-3</v>
      </c>
      <c r="V96" s="25">
        <v>1.5713805346647323E-2</v>
      </c>
      <c r="W96" s="25">
        <v>0</v>
      </c>
      <c r="X96" s="25">
        <v>5.3384301797463314E-3</v>
      </c>
      <c r="Y96" s="25">
        <v>0</v>
      </c>
      <c r="Z96" s="25">
        <v>8.6215240758311541E-3</v>
      </c>
      <c r="AA96" s="25">
        <v>8.6097893803955983E-3</v>
      </c>
      <c r="AB96" s="25">
        <v>1.0912583178048271E-2</v>
      </c>
      <c r="AC96" s="25">
        <v>6.1591121754043191E-3</v>
      </c>
      <c r="AD96" s="25">
        <v>8.576956101762E-3</v>
      </c>
      <c r="AE96" s="25">
        <v>1.1202218569037165E-2</v>
      </c>
      <c r="AF96" s="25">
        <v>1.3200366324721376E-2</v>
      </c>
      <c r="AG96" s="25">
        <v>1.5663517758739472E-2</v>
      </c>
      <c r="AH96" s="25">
        <v>6.806628102769636E-3</v>
      </c>
      <c r="AI96" s="25">
        <v>3.3588680078971228E-2</v>
      </c>
      <c r="AJ96" s="25">
        <v>0</v>
      </c>
      <c r="AK96" s="25">
        <v>0</v>
      </c>
      <c r="AL96" s="25">
        <v>0</v>
      </c>
      <c r="AM96" s="25">
        <v>2.9463180241137733E-3</v>
      </c>
      <c r="AN96" s="25">
        <v>2.3297517421547568E-2</v>
      </c>
      <c r="AO96" s="25">
        <v>1.9708920705637657E-2</v>
      </c>
      <c r="AP96" s="25">
        <v>9.4926525756122201E-3</v>
      </c>
      <c r="AQ96" s="25">
        <v>8.5486132175134153E-3</v>
      </c>
      <c r="AR96" s="25">
        <v>9.2430904257346635E-3</v>
      </c>
      <c r="AS96" s="25">
        <v>7.9078880980278359E-3</v>
      </c>
      <c r="AT96" s="25">
        <v>1.0220009790019902E-2</v>
      </c>
      <c r="AU96" s="25">
        <v>1.653471230953113E-2</v>
      </c>
      <c r="AV96" s="25">
        <v>1.0540565689515948E-2</v>
      </c>
      <c r="AW96" s="25">
        <v>1.9778695308493657E-2</v>
      </c>
      <c r="AX96" s="25">
        <v>1.0355968057851449E-2</v>
      </c>
      <c r="AY96" s="25">
        <v>1.0984608795772613E-2</v>
      </c>
      <c r="AZ96" s="25">
        <v>1.3348121011305883E-2</v>
      </c>
      <c r="BA96" s="25">
        <v>8.6098656316401546E-3</v>
      </c>
      <c r="BB96" s="25">
        <v>0</v>
      </c>
      <c r="BC96" s="25">
        <v>7.1913740202632732E-3</v>
      </c>
      <c r="BD96" s="25">
        <v>9.8094684384669867E-3</v>
      </c>
      <c r="BE96" s="25">
        <v>7.6910962490328036E-3</v>
      </c>
      <c r="BF96" s="25">
        <v>1.8790157490916854E-2</v>
      </c>
      <c r="BG96" s="25">
        <v>5.5461042234401389E-2</v>
      </c>
      <c r="BH96" s="25">
        <v>3.4711586173969453E-2</v>
      </c>
      <c r="BI96" s="25">
        <v>2.5039306789057959E-2</v>
      </c>
      <c r="BJ96" s="25">
        <v>5.2391110916591432E-2</v>
      </c>
      <c r="BK96" s="25">
        <v>6.8992825088676046E-2</v>
      </c>
      <c r="BL96" s="25">
        <v>1.4166439947286513E-2</v>
      </c>
      <c r="BM96" s="25">
        <v>1.0431887835106981E-2</v>
      </c>
      <c r="BN96" s="25">
        <v>8.8890318515072401E-3</v>
      </c>
      <c r="BO96" s="25">
        <v>1.4982810860525209E-2</v>
      </c>
      <c r="BP96" s="25">
        <v>1.9307511622223699E-2</v>
      </c>
      <c r="BQ96" s="25">
        <v>8.5243846448647912E-3</v>
      </c>
      <c r="BR96" s="25">
        <v>5.0923361010721153E-3</v>
      </c>
      <c r="BS96" s="25">
        <v>4.2246081675507228E-3</v>
      </c>
      <c r="BT96" s="25">
        <v>1.2384209687509643E-3</v>
      </c>
      <c r="BU96" s="25">
        <v>5.7559115776635063E-3</v>
      </c>
      <c r="BV96" s="25">
        <v>4.6789656228202539E-3</v>
      </c>
      <c r="BW96" s="25">
        <v>0.19603244862671837</v>
      </c>
      <c r="BX96" s="25">
        <v>8.2034044719508578E-3</v>
      </c>
      <c r="BY96" s="25">
        <v>5.8990923150707676E-2</v>
      </c>
      <c r="BZ96" s="25">
        <v>1.1698075300696003E-2</v>
      </c>
      <c r="CA96" s="25">
        <v>1.1425211799937376E-2</v>
      </c>
      <c r="CB96" s="25">
        <v>8.3296412794331715E-3</v>
      </c>
      <c r="CC96" s="25">
        <v>3.6372883086430064E-3</v>
      </c>
      <c r="CD96" s="25">
        <v>1.6958225990386957E-2</v>
      </c>
      <c r="CE96" s="25">
        <v>2.1524546396736004E-2</v>
      </c>
      <c r="CF96" s="25">
        <v>1.2088407854146428E-2</v>
      </c>
      <c r="CG96" s="25">
        <v>5.2179773846357372E-2</v>
      </c>
      <c r="CH96" s="25">
        <v>1.7757402155065705E-2</v>
      </c>
      <c r="CI96" s="25">
        <v>1.0741650602171495E-2</v>
      </c>
      <c r="CJ96" s="25">
        <v>5.5510410522343215E-3</v>
      </c>
      <c r="CK96" s="25">
        <v>7.5821977567059129E-3</v>
      </c>
      <c r="CL96" s="25">
        <v>1.4771451665055835E-2</v>
      </c>
      <c r="CM96" s="25">
        <v>1.1403868899237814E-2</v>
      </c>
      <c r="CN96" s="25">
        <v>7.7505127136247931E-3</v>
      </c>
      <c r="CO96" s="25">
        <v>1.093261273462909E-2</v>
      </c>
      <c r="CP96" s="25">
        <v>8.3314254856345082E-3</v>
      </c>
      <c r="CQ96" s="25">
        <v>1.0089383049019083</v>
      </c>
      <c r="CR96" s="25">
        <v>2.4742076495958259E-2</v>
      </c>
      <c r="CS96" s="25">
        <v>9.3958435342045288E-3</v>
      </c>
      <c r="CT96" s="25">
        <v>8.4809904905801311E-3</v>
      </c>
      <c r="CU96" s="25">
        <v>3.1279524082756784E-2</v>
      </c>
      <c r="CV96" s="25">
        <v>1.0749072272878774E-2</v>
      </c>
      <c r="CW96" s="25">
        <v>9.7639960579884808E-3</v>
      </c>
      <c r="CX96" s="25">
        <v>1.3335049421293503E-2</v>
      </c>
      <c r="CY96" s="25">
        <v>4.9874437132707726E-3</v>
      </c>
      <c r="CZ96" s="25">
        <v>1.0490156267226014E-2</v>
      </c>
      <c r="DA96" s="25">
        <v>1.35090455766917E-2</v>
      </c>
      <c r="DB96" s="26">
        <v>5.7370287455584586E-3</v>
      </c>
      <c r="DC96" s="41">
        <f t="shared" si="2"/>
        <v>2.6080140206164146</v>
      </c>
      <c r="DD96" s="41">
        <f t="shared" si="3"/>
        <v>1.4155383314344634</v>
      </c>
    </row>
    <row r="97" spans="1:108" x14ac:dyDescent="0.15">
      <c r="A97" s="37">
        <v>662</v>
      </c>
      <c r="B97" s="38" t="s">
        <v>93</v>
      </c>
      <c r="C97" s="25">
        <v>7.6953777789614481E-3</v>
      </c>
      <c r="D97" s="25">
        <v>7.0329500294995934E-3</v>
      </c>
      <c r="E97" s="25">
        <v>3.8536306595582303E-3</v>
      </c>
      <c r="F97" s="25">
        <v>5.0932316678227885E-3</v>
      </c>
      <c r="G97" s="25">
        <v>6.9914733831741545E-3</v>
      </c>
      <c r="H97" s="25">
        <v>0</v>
      </c>
      <c r="I97" s="25">
        <v>7.2861179153967202E-3</v>
      </c>
      <c r="J97" s="25">
        <v>8.2641125644378078E-3</v>
      </c>
      <c r="K97" s="25">
        <v>3.1839956437575194E-2</v>
      </c>
      <c r="L97" s="25">
        <v>7.8173839333440538E-3</v>
      </c>
      <c r="M97" s="25">
        <v>0</v>
      </c>
      <c r="N97" s="25">
        <v>7.2537916894818803E-3</v>
      </c>
      <c r="O97" s="25">
        <v>9.4792071996215154E-3</v>
      </c>
      <c r="P97" s="25">
        <v>7.8117151785982667E-3</v>
      </c>
      <c r="Q97" s="25">
        <v>1.2873826263249705E-2</v>
      </c>
      <c r="R97" s="25">
        <v>8.8966096750272838E-3</v>
      </c>
      <c r="S97" s="25">
        <v>9.0779546539792276E-3</v>
      </c>
      <c r="T97" s="25">
        <v>7.6239289184223203E-3</v>
      </c>
      <c r="U97" s="25">
        <v>9.6363757650385386E-3</v>
      </c>
      <c r="V97" s="25">
        <v>9.7302660478510612E-3</v>
      </c>
      <c r="W97" s="25">
        <v>0</v>
      </c>
      <c r="X97" s="25">
        <v>4.9112041482722909E-3</v>
      </c>
      <c r="Y97" s="25">
        <v>0</v>
      </c>
      <c r="Z97" s="25">
        <v>7.9807615142093599E-2</v>
      </c>
      <c r="AA97" s="25">
        <v>7.6276291210680594E-2</v>
      </c>
      <c r="AB97" s="25">
        <v>3.2040536918695678E-3</v>
      </c>
      <c r="AC97" s="25">
        <v>9.6502557422389335E-3</v>
      </c>
      <c r="AD97" s="25">
        <v>1.2896692961852457E-2</v>
      </c>
      <c r="AE97" s="25">
        <v>9.5409747360637523E-3</v>
      </c>
      <c r="AF97" s="25">
        <v>6.8658497309861182E-3</v>
      </c>
      <c r="AG97" s="25">
        <v>3.8750088800839173E-3</v>
      </c>
      <c r="AH97" s="25">
        <v>7.2442798718704371E-3</v>
      </c>
      <c r="AI97" s="25">
        <v>1.3073497309060505E-2</v>
      </c>
      <c r="AJ97" s="25">
        <v>0</v>
      </c>
      <c r="AK97" s="25">
        <v>0</v>
      </c>
      <c r="AL97" s="25">
        <v>0</v>
      </c>
      <c r="AM97" s="25">
        <v>1.184314864812578E-3</v>
      </c>
      <c r="AN97" s="25">
        <v>9.2618798994812679E-3</v>
      </c>
      <c r="AO97" s="25">
        <v>9.762136355410499E-3</v>
      </c>
      <c r="AP97" s="25">
        <v>7.2305668902440173E-3</v>
      </c>
      <c r="AQ97" s="25">
        <v>5.004547329010265E-3</v>
      </c>
      <c r="AR97" s="25">
        <v>7.5716473991462273E-3</v>
      </c>
      <c r="AS97" s="25">
        <v>5.2589351673319766E-3</v>
      </c>
      <c r="AT97" s="25">
        <v>1.3203686966152867E-2</v>
      </c>
      <c r="AU97" s="25">
        <v>1.2194425724720862E-2</v>
      </c>
      <c r="AV97" s="25">
        <v>8.5244956707770866E-3</v>
      </c>
      <c r="AW97" s="25">
        <v>1.0425853724469872E-2</v>
      </c>
      <c r="AX97" s="25">
        <v>1.6853116198684539E-2</v>
      </c>
      <c r="AY97" s="25">
        <v>1.0056263276827527E-2</v>
      </c>
      <c r="AZ97" s="25">
        <v>9.1263770352114932E-3</v>
      </c>
      <c r="BA97" s="25">
        <v>1.2830700209771019E-2</v>
      </c>
      <c r="BB97" s="25">
        <v>0</v>
      </c>
      <c r="BC97" s="25">
        <v>7.7627320610329509E-3</v>
      </c>
      <c r="BD97" s="25">
        <v>8.7256238513566432E-3</v>
      </c>
      <c r="BE97" s="25">
        <v>5.7308866473041202E-3</v>
      </c>
      <c r="BF97" s="25">
        <v>1.9081181654777585E-2</v>
      </c>
      <c r="BG97" s="25">
        <v>6.4547835611768363E-3</v>
      </c>
      <c r="BH97" s="25">
        <v>9.5851617158419066E-3</v>
      </c>
      <c r="BI97" s="25">
        <v>6.4917863049813208E-3</v>
      </c>
      <c r="BJ97" s="25">
        <v>7.9241095117256032E-3</v>
      </c>
      <c r="BK97" s="25">
        <v>7.9527697356272728E-3</v>
      </c>
      <c r="BL97" s="25">
        <v>1.188900645334238E-2</v>
      </c>
      <c r="BM97" s="25">
        <v>1.8492964944216685E-2</v>
      </c>
      <c r="BN97" s="25">
        <v>1.2427115821082723E-2</v>
      </c>
      <c r="BO97" s="25">
        <v>6.1690299847252921E-3</v>
      </c>
      <c r="BP97" s="25">
        <v>1.8557471737219777E-2</v>
      </c>
      <c r="BQ97" s="25">
        <v>3.8246193112955858E-2</v>
      </c>
      <c r="BR97" s="25">
        <v>3.1890594292997454E-2</v>
      </c>
      <c r="BS97" s="25">
        <v>2.7907923745505936E-2</v>
      </c>
      <c r="BT97" s="25">
        <v>2.9452154618014007E-3</v>
      </c>
      <c r="BU97" s="25">
        <v>1.0683151595000755E-2</v>
      </c>
      <c r="BV97" s="25">
        <v>4.1745320618590091E-3</v>
      </c>
      <c r="BW97" s="25">
        <v>1.2812857259669928E-2</v>
      </c>
      <c r="BX97" s="25">
        <v>1.1487933434349933E-2</v>
      </c>
      <c r="BY97" s="25">
        <v>1.8326287645230664E-2</v>
      </c>
      <c r="BZ97" s="25">
        <v>1.0463061909358135E-2</v>
      </c>
      <c r="CA97" s="25">
        <v>7.3687435623731243E-3</v>
      </c>
      <c r="CB97" s="25">
        <v>1.5033381887177696E-2</v>
      </c>
      <c r="CC97" s="25">
        <v>2.025361237852347E-3</v>
      </c>
      <c r="CD97" s="25">
        <v>4.4610066923622821E-2</v>
      </c>
      <c r="CE97" s="25">
        <v>4.5970897167817021E-2</v>
      </c>
      <c r="CF97" s="25">
        <v>2.3865418129141405E-2</v>
      </c>
      <c r="CG97" s="25">
        <v>5.5608733342744826E-2</v>
      </c>
      <c r="CH97" s="25">
        <v>5.0585799374331317E-2</v>
      </c>
      <c r="CI97" s="25">
        <v>5.9616196101801543E-3</v>
      </c>
      <c r="CJ97" s="25">
        <v>5.6672000841898199E-3</v>
      </c>
      <c r="CK97" s="25">
        <v>1.0013010853768895E-2</v>
      </c>
      <c r="CL97" s="25">
        <v>2.4995735999481256E-2</v>
      </c>
      <c r="CM97" s="25">
        <v>8.552225627190992E-3</v>
      </c>
      <c r="CN97" s="25">
        <v>5.4750667724502381E-3</v>
      </c>
      <c r="CO97" s="25">
        <v>4.0456401210819289E-3</v>
      </c>
      <c r="CP97" s="25">
        <v>1.005243420445674E-2</v>
      </c>
      <c r="CQ97" s="25">
        <v>2.1491808505527055E-2</v>
      </c>
      <c r="CR97" s="25">
        <v>1.0374743940524367</v>
      </c>
      <c r="CS97" s="25">
        <v>9.0421085012287548E-3</v>
      </c>
      <c r="CT97" s="25">
        <v>1.6655529811547568E-2</v>
      </c>
      <c r="CU97" s="25">
        <v>1.2890318734623308E-2</v>
      </c>
      <c r="CV97" s="25">
        <v>1.9211231616808828E-2</v>
      </c>
      <c r="CW97" s="25">
        <v>1.9897229541241065E-2</v>
      </c>
      <c r="CX97" s="25">
        <v>1.4767995428429445E-2</v>
      </c>
      <c r="CY97" s="25">
        <v>9.6792082618670158E-3</v>
      </c>
      <c r="CZ97" s="25">
        <v>1.1539890400710065E-2</v>
      </c>
      <c r="DA97" s="25">
        <v>1.3134544902159772E-2</v>
      </c>
      <c r="DB97" s="26">
        <v>8.0146667031532927E-3</v>
      </c>
      <c r="DC97" s="41">
        <f t="shared" si="2"/>
        <v>2.3639052157588978</v>
      </c>
      <c r="DD97" s="41">
        <f t="shared" si="3"/>
        <v>1.2830446532621353</v>
      </c>
    </row>
    <row r="98" spans="1:108" x14ac:dyDescent="0.15">
      <c r="A98" s="37">
        <v>663</v>
      </c>
      <c r="B98" s="38" t="s">
        <v>94</v>
      </c>
      <c r="C98" s="25">
        <v>5.0010956264138762E-2</v>
      </c>
      <c r="D98" s="25">
        <v>3.3871884341244184E-2</v>
      </c>
      <c r="E98" s="25">
        <v>6.4193156157292333E-2</v>
      </c>
      <c r="F98" s="25">
        <v>3.2700264646878661E-2</v>
      </c>
      <c r="G98" s="25">
        <v>2.3245949737514773E-2</v>
      </c>
      <c r="H98" s="25">
        <v>0</v>
      </c>
      <c r="I98" s="25">
        <v>5.9109281123657986E-2</v>
      </c>
      <c r="J98" s="25">
        <v>2.8395736158989198E-2</v>
      </c>
      <c r="K98" s="25">
        <v>2.4157485402206417E-2</v>
      </c>
      <c r="L98" s="25">
        <v>3.3459332654833175E-2</v>
      </c>
      <c r="M98" s="25">
        <v>0</v>
      </c>
      <c r="N98" s="25">
        <v>2.3698732796976936E-2</v>
      </c>
      <c r="O98" s="25">
        <v>1.6690162912620817E-2</v>
      </c>
      <c r="P98" s="25">
        <v>3.6654838346520377E-2</v>
      </c>
      <c r="Q98" s="25">
        <v>1.8535635355395423E-2</v>
      </c>
      <c r="R98" s="25">
        <v>3.917735361808912E-2</v>
      </c>
      <c r="S98" s="25">
        <v>2.3500671940343103E-2</v>
      </c>
      <c r="T98" s="25">
        <v>1.892411635679736E-2</v>
      </c>
      <c r="U98" s="25">
        <v>3.4462124830479883E-2</v>
      </c>
      <c r="V98" s="25">
        <v>5.3372422037041109E-2</v>
      </c>
      <c r="W98" s="25">
        <v>0</v>
      </c>
      <c r="X98" s="25">
        <v>1.9463027123785007E-2</v>
      </c>
      <c r="Y98" s="25">
        <v>0</v>
      </c>
      <c r="Z98" s="25">
        <v>2.4814128290608455E-2</v>
      </c>
      <c r="AA98" s="25">
        <v>1.8832159942394545E-2</v>
      </c>
      <c r="AB98" s="25">
        <v>1.4114560759176649E-2</v>
      </c>
      <c r="AC98" s="25">
        <v>1.8875938857159043E-2</v>
      </c>
      <c r="AD98" s="25">
        <v>3.4057340083087959E-2</v>
      </c>
      <c r="AE98" s="25">
        <v>2.451069919045536E-2</v>
      </c>
      <c r="AF98" s="25">
        <v>2.9091530658182142E-2</v>
      </c>
      <c r="AG98" s="25">
        <v>3.0433909179071371E-2</v>
      </c>
      <c r="AH98" s="25">
        <v>1.8678386735779217E-2</v>
      </c>
      <c r="AI98" s="25">
        <v>6.4220815069409229E-2</v>
      </c>
      <c r="AJ98" s="25">
        <v>0</v>
      </c>
      <c r="AK98" s="25">
        <v>0</v>
      </c>
      <c r="AL98" s="25">
        <v>0</v>
      </c>
      <c r="AM98" s="25">
        <v>4.3700080957687704E-3</v>
      </c>
      <c r="AN98" s="25">
        <v>5.2889616591879206E-2</v>
      </c>
      <c r="AO98" s="25">
        <v>4.8438559708371631E-2</v>
      </c>
      <c r="AP98" s="25">
        <v>2.6327949951762124E-2</v>
      </c>
      <c r="AQ98" s="25">
        <v>1.9860871324013204E-2</v>
      </c>
      <c r="AR98" s="25">
        <v>1.9866586990654345E-2</v>
      </c>
      <c r="AS98" s="25">
        <v>1.4546978647235758E-2</v>
      </c>
      <c r="AT98" s="25">
        <v>2.3293937620197356E-2</v>
      </c>
      <c r="AU98" s="25">
        <v>3.5277857413703297E-2</v>
      </c>
      <c r="AV98" s="25">
        <v>3.2142707435093058E-2</v>
      </c>
      <c r="AW98" s="25">
        <v>2.4955327827978088E-2</v>
      </c>
      <c r="AX98" s="25">
        <v>2.0470468570738351E-2</v>
      </c>
      <c r="AY98" s="25">
        <v>2.4088938968619546E-2</v>
      </c>
      <c r="AZ98" s="25">
        <v>2.9793921397864628E-2</v>
      </c>
      <c r="BA98" s="25">
        <v>2.1341720471346127E-2</v>
      </c>
      <c r="BB98" s="25">
        <v>0</v>
      </c>
      <c r="BC98" s="25">
        <v>1.4981685566832421E-2</v>
      </c>
      <c r="BD98" s="25">
        <v>1.3863919882456506E-2</v>
      </c>
      <c r="BE98" s="25">
        <v>1.1709623452544589E-2</v>
      </c>
      <c r="BF98" s="25">
        <v>2.6294390759744154E-2</v>
      </c>
      <c r="BG98" s="25">
        <v>3.1494227601164881E-2</v>
      </c>
      <c r="BH98" s="25">
        <v>2.7284564429689184E-2</v>
      </c>
      <c r="BI98" s="25">
        <v>3.059974758669055E-2</v>
      </c>
      <c r="BJ98" s="25">
        <v>3.4728579092921139E-2</v>
      </c>
      <c r="BK98" s="25">
        <v>3.0520116537185123E-2</v>
      </c>
      <c r="BL98" s="25">
        <v>0.12409760614599284</v>
      </c>
      <c r="BM98" s="25">
        <v>1.8295923542541326E-2</v>
      </c>
      <c r="BN98" s="25">
        <v>3.9003274523817806E-2</v>
      </c>
      <c r="BO98" s="25">
        <v>3.8823280508150169E-2</v>
      </c>
      <c r="BP98" s="25">
        <v>2.2397124176621236E-2</v>
      </c>
      <c r="BQ98" s="25">
        <v>1.255023452350214E-2</v>
      </c>
      <c r="BR98" s="25">
        <v>9.4535780510690524E-3</v>
      </c>
      <c r="BS98" s="25">
        <v>7.4405708241904976E-3</v>
      </c>
      <c r="BT98" s="25">
        <v>1.7040753713539495E-3</v>
      </c>
      <c r="BU98" s="25">
        <v>1.4000049507374455E-2</v>
      </c>
      <c r="BV98" s="25">
        <v>2.3431149174276807E-2</v>
      </c>
      <c r="BW98" s="25">
        <v>0.24644633028058494</v>
      </c>
      <c r="BX98" s="25">
        <v>1.1499075356495927E-2</v>
      </c>
      <c r="BY98" s="25">
        <v>2.6644863853383109E-2</v>
      </c>
      <c r="BZ98" s="25">
        <v>2.1321134195125775E-2</v>
      </c>
      <c r="CA98" s="25">
        <v>2.7875238317643231E-2</v>
      </c>
      <c r="CB98" s="25">
        <v>2.2485303499952355E-2</v>
      </c>
      <c r="CC98" s="25">
        <v>6.0073152481347212E-3</v>
      </c>
      <c r="CD98" s="25">
        <v>2.6912882973919111E-2</v>
      </c>
      <c r="CE98" s="25">
        <v>2.9920300436497675E-2</v>
      </c>
      <c r="CF98" s="25">
        <v>3.1980913621189849E-2</v>
      </c>
      <c r="CG98" s="25">
        <v>2.468866326751875E-2</v>
      </c>
      <c r="CH98" s="25">
        <v>2.7040407279406251E-2</v>
      </c>
      <c r="CI98" s="25">
        <v>2.3180782096721194E-2</v>
      </c>
      <c r="CJ98" s="25">
        <v>1.1323297279616231E-2</v>
      </c>
      <c r="CK98" s="25">
        <v>2.8080966085313644E-2</v>
      </c>
      <c r="CL98" s="25">
        <v>1.7681041081646615E-2</v>
      </c>
      <c r="CM98" s="25">
        <v>2.1134262690431126E-2</v>
      </c>
      <c r="CN98" s="25">
        <v>1.5179600556702883E-2</v>
      </c>
      <c r="CO98" s="25">
        <v>9.0181325723727914E-3</v>
      </c>
      <c r="CP98" s="25">
        <v>1.65450016660382E-2</v>
      </c>
      <c r="CQ98" s="25">
        <v>0.1477099049501242</v>
      </c>
      <c r="CR98" s="25">
        <v>2.548652537678266E-2</v>
      </c>
      <c r="CS98" s="25">
        <v>1.066537635445685</v>
      </c>
      <c r="CT98" s="25">
        <v>1.3608859173375556E-2</v>
      </c>
      <c r="CU98" s="25">
        <v>4.080391662894288E-2</v>
      </c>
      <c r="CV98" s="25">
        <v>1.9638191490437183E-2</v>
      </c>
      <c r="CW98" s="25">
        <v>1.9758175890126989E-2</v>
      </c>
      <c r="CX98" s="25">
        <v>2.5113472728776884E-2</v>
      </c>
      <c r="CY98" s="25">
        <v>8.2963201574391392E-3</v>
      </c>
      <c r="CZ98" s="25">
        <v>1.546587544834244E-2</v>
      </c>
      <c r="DA98" s="25">
        <v>2.585225564664928E-2</v>
      </c>
      <c r="DB98" s="26">
        <v>9.0226155682729976E-3</v>
      </c>
      <c r="DC98" s="41">
        <f t="shared" si="2"/>
        <v>3.9038510337071228</v>
      </c>
      <c r="DD98" s="41">
        <f t="shared" si="3"/>
        <v>2.1188731098601918</v>
      </c>
    </row>
    <row r="99" spans="1:108" x14ac:dyDescent="0.15">
      <c r="A99" s="37">
        <v>669</v>
      </c>
      <c r="B99" s="38" t="s">
        <v>95</v>
      </c>
      <c r="C99" s="25">
        <v>2.7967005253903193E-2</v>
      </c>
      <c r="D99" s="25">
        <v>4.0993955846725716E-2</v>
      </c>
      <c r="E99" s="25">
        <v>3.2834820298617805E-2</v>
      </c>
      <c r="F99" s="25">
        <v>1.80187352972218E-2</v>
      </c>
      <c r="G99" s="25">
        <v>3.6829247512768504E-2</v>
      </c>
      <c r="H99" s="25">
        <v>0</v>
      </c>
      <c r="I99" s="25">
        <v>4.0019380809073586E-2</v>
      </c>
      <c r="J99" s="25">
        <v>8.2237939122644571E-2</v>
      </c>
      <c r="K99" s="25">
        <v>4.3162657093325896E-2</v>
      </c>
      <c r="L99" s="25">
        <v>5.6691320307111666E-2</v>
      </c>
      <c r="M99" s="25">
        <v>0</v>
      </c>
      <c r="N99" s="25">
        <v>3.4310401317810824E-2</v>
      </c>
      <c r="O99" s="25">
        <v>4.5751083930379043E-2</v>
      </c>
      <c r="P99" s="25">
        <v>3.5847714544562516E-2</v>
      </c>
      <c r="Q99" s="25">
        <v>5.3329025315083364E-2</v>
      </c>
      <c r="R99" s="25">
        <v>6.227295142609203E-2</v>
      </c>
      <c r="S99" s="25">
        <v>4.7288168948653862E-2</v>
      </c>
      <c r="T99" s="25">
        <v>5.3039676515617695E-2</v>
      </c>
      <c r="U99" s="25">
        <v>4.7680383351435221E-2</v>
      </c>
      <c r="V99" s="25">
        <v>7.2053913131200478E-2</v>
      </c>
      <c r="W99" s="25">
        <v>0</v>
      </c>
      <c r="X99" s="25">
        <v>2.844533242221171E-2</v>
      </c>
      <c r="Y99" s="25">
        <v>0</v>
      </c>
      <c r="Z99" s="25">
        <v>5.8956185712377172E-2</v>
      </c>
      <c r="AA99" s="25">
        <v>6.6424603430098345E-2</v>
      </c>
      <c r="AB99" s="25">
        <v>1.6346165245035394E-2</v>
      </c>
      <c r="AC99" s="25">
        <v>4.1408776633498921E-2</v>
      </c>
      <c r="AD99" s="25">
        <v>4.1133212307196861E-2</v>
      </c>
      <c r="AE99" s="25">
        <v>4.8393283654847144E-2</v>
      </c>
      <c r="AF99" s="25">
        <v>6.0771462711613558E-2</v>
      </c>
      <c r="AG99" s="25">
        <v>5.2341600994091943E-2</v>
      </c>
      <c r="AH99" s="25">
        <v>2.5174937908383949E-2</v>
      </c>
      <c r="AI99" s="25">
        <v>9.3462106830593167E-2</v>
      </c>
      <c r="AJ99" s="25">
        <v>0</v>
      </c>
      <c r="AK99" s="25">
        <v>0</v>
      </c>
      <c r="AL99" s="25">
        <v>0</v>
      </c>
      <c r="AM99" s="25">
        <v>8.5422216359211708E-3</v>
      </c>
      <c r="AN99" s="25">
        <v>7.2691164599798727E-2</v>
      </c>
      <c r="AO99" s="25">
        <v>6.7443905943960297E-2</v>
      </c>
      <c r="AP99" s="25">
        <v>3.9057195609128195E-2</v>
      </c>
      <c r="AQ99" s="25">
        <v>3.5205003970783973E-2</v>
      </c>
      <c r="AR99" s="25">
        <v>4.3995434437430134E-2</v>
      </c>
      <c r="AS99" s="25">
        <v>2.8609941935411273E-2</v>
      </c>
      <c r="AT99" s="25">
        <v>4.8177249353235703E-2</v>
      </c>
      <c r="AU99" s="25">
        <v>6.4465983838231641E-2</v>
      </c>
      <c r="AV99" s="25">
        <v>5.5930370584431295E-2</v>
      </c>
      <c r="AW99" s="25">
        <v>5.6370437299267849E-2</v>
      </c>
      <c r="AX99" s="25">
        <v>4.9322287627795836E-2</v>
      </c>
      <c r="AY99" s="25">
        <v>6.1204881894106555E-2</v>
      </c>
      <c r="AZ99" s="25">
        <v>6.9417730952946524E-2</v>
      </c>
      <c r="BA99" s="25">
        <v>5.4561360233676359E-2</v>
      </c>
      <c r="BB99" s="25">
        <v>0</v>
      </c>
      <c r="BC99" s="25">
        <v>3.4350042797252615E-2</v>
      </c>
      <c r="BD99" s="25">
        <v>3.2685387232922726E-2</v>
      </c>
      <c r="BE99" s="25">
        <v>3.0697607432201353E-2</v>
      </c>
      <c r="BF99" s="25">
        <v>4.1677285094065798E-2</v>
      </c>
      <c r="BG99" s="25">
        <v>5.0964107257460339E-2</v>
      </c>
      <c r="BH99" s="25">
        <v>0.10617647482538796</v>
      </c>
      <c r="BI99" s="25">
        <v>6.0917821099972562E-2</v>
      </c>
      <c r="BJ99" s="25">
        <v>0.16476156375231951</v>
      </c>
      <c r="BK99" s="25">
        <v>8.4987129652849797E-2</v>
      </c>
      <c r="BL99" s="25">
        <v>0.17785831562852211</v>
      </c>
      <c r="BM99" s="25">
        <v>6.0690362989739739E-2</v>
      </c>
      <c r="BN99" s="25">
        <v>0.14080919665312305</v>
      </c>
      <c r="BO99" s="25">
        <v>6.2851907399694318E-2</v>
      </c>
      <c r="BP99" s="25">
        <v>8.6762597550983894E-2</v>
      </c>
      <c r="BQ99" s="25">
        <v>0.10588770925983297</v>
      </c>
      <c r="BR99" s="25">
        <v>6.1087045631028798E-2</v>
      </c>
      <c r="BS99" s="25">
        <v>5.4161477236323245E-2</v>
      </c>
      <c r="BT99" s="25">
        <v>9.7159265628821226E-3</v>
      </c>
      <c r="BU99" s="25">
        <v>5.1735134460761854E-2</v>
      </c>
      <c r="BV99" s="25">
        <v>1.7728055834167034E-2</v>
      </c>
      <c r="BW99" s="25">
        <v>7.8074253940979638E-2</v>
      </c>
      <c r="BX99" s="25">
        <v>4.9906022068306348E-2</v>
      </c>
      <c r="BY99" s="25">
        <v>8.5412068152017059E-2</v>
      </c>
      <c r="BZ99" s="25">
        <v>8.6045206867717536E-2</v>
      </c>
      <c r="CA99" s="25">
        <v>0.16166395183014526</v>
      </c>
      <c r="CB99" s="25">
        <v>0.18711825279086625</v>
      </c>
      <c r="CC99" s="25">
        <v>1.1893480316178479E-2</v>
      </c>
      <c r="CD99" s="25">
        <v>0.16637328198253307</v>
      </c>
      <c r="CE99" s="25">
        <v>0.15002995424449386</v>
      </c>
      <c r="CF99" s="25">
        <v>0.16867218094349931</v>
      </c>
      <c r="CG99" s="25">
        <v>0.2645085520048755</v>
      </c>
      <c r="CH99" s="25">
        <v>8.8776029556533076E-2</v>
      </c>
      <c r="CI99" s="25">
        <v>8.5826288219814292E-2</v>
      </c>
      <c r="CJ99" s="25">
        <v>4.8624529214716897E-2</v>
      </c>
      <c r="CK99" s="25">
        <v>0.12651689805896438</v>
      </c>
      <c r="CL99" s="25">
        <v>6.5426114484041606E-2</v>
      </c>
      <c r="CM99" s="25">
        <v>6.3605938692360905E-2</v>
      </c>
      <c r="CN99" s="25">
        <v>5.1926869099379221E-2</v>
      </c>
      <c r="CO99" s="25">
        <v>2.875740025630177E-2</v>
      </c>
      <c r="CP99" s="25">
        <v>8.6249179982111304E-2</v>
      </c>
      <c r="CQ99" s="25">
        <v>0.12226566618434266</v>
      </c>
      <c r="CR99" s="25">
        <v>0.16735072541923166</v>
      </c>
      <c r="CS99" s="25">
        <v>5.0111675303128149E-2</v>
      </c>
      <c r="CT99" s="25">
        <v>1.1424591363507806</v>
      </c>
      <c r="CU99" s="25">
        <v>7.6693806420658844E-2</v>
      </c>
      <c r="CV99" s="25">
        <v>5.6641985751643524E-2</v>
      </c>
      <c r="CW99" s="25">
        <v>5.6534932380835734E-2</v>
      </c>
      <c r="CX99" s="25">
        <v>4.9811756893159219E-2</v>
      </c>
      <c r="CY99" s="25">
        <v>2.4756009624077455E-2</v>
      </c>
      <c r="CZ99" s="25">
        <v>3.6406200457973541E-2</v>
      </c>
      <c r="DA99" s="25">
        <v>5.769968983210802E-2</v>
      </c>
      <c r="DB99" s="26">
        <v>4.4802445375382124E-2</v>
      </c>
      <c r="DC99" s="41">
        <f t="shared" si="2"/>
        <v>7.4956268488389508</v>
      </c>
      <c r="DD99" s="41">
        <f t="shared" si="3"/>
        <v>4.068362761390774</v>
      </c>
    </row>
    <row r="100" spans="1:108" x14ac:dyDescent="0.15">
      <c r="A100" s="37">
        <v>671</v>
      </c>
      <c r="B100" s="38" t="s">
        <v>96</v>
      </c>
      <c r="C100" s="25">
        <v>0</v>
      </c>
      <c r="D100" s="25">
        <v>0</v>
      </c>
      <c r="E100" s="25">
        <v>0</v>
      </c>
      <c r="F100" s="25">
        <v>0</v>
      </c>
      <c r="G100" s="25">
        <v>0</v>
      </c>
      <c r="H100" s="25">
        <v>0</v>
      </c>
      <c r="I100" s="25">
        <v>0</v>
      </c>
      <c r="J100" s="25">
        <v>0</v>
      </c>
      <c r="K100" s="25">
        <v>0</v>
      </c>
      <c r="L100" s="25">
        <v>0</v>
      </c>
      <c r="M100" s="25">
        <v>0</v>
      </c>
      <c r="N100" s="25">
        <v>0</v>
      </c>
      <c r="O100" s="25">
        <v>0</v>
      </c>
      <c r="P100" s="25">
        <v>0</v>
      </c>
      <c r="Q100" s="25">
        <v>0</v>
      </c>
      <c r="R100" s="25">
        <v>0</v>
      </c>
      <c r="S100" s="25">
        <v>0</v>
      </c>
      <c r="T100" s="25">
        <v>0</v>
      </c>
      <c r="U100" s="25">
        <v>0</v>
      </c>
      <c r="V100" s="25">
        <v>0</v>
      </c>
      <c r="W100" s="25">
        <v>0</v>
      </c>
      <c r="X100" s="25">
        <v>0</v>
      </c>
      <c r="Y100" s="25">
        <v>0</v>
      </c>
      <c r="Z100" s="25">
        <v>0</v>
      </c>
      <c r="AA100" s="25">
        <v>0</v>
      </c>
      <c r="AB100" s="25">
        <v>0</v>
      </c>
      <c r="AC100" s="25">
        <v>0</v>
      </c>
      <c r="AD100" s="25">
        <v>0</v>
      </c>
      <c r="AE100" s="25">
        <v>0</v>
      </c>
      <c r="AF100" s="25">
        <v>0</v>
      </c>
      <c r="AG100" s="25">
        <v>0</v>
      </c>
      <c r="AH100" s="25">
        <v>0</v>
      </c>
      <c r="AI100" s="25">
        <v>0</v>
      </c>
      <c r="AJ100" s="25">
        <v>0</v>
      </c>
      <c r="AK100" s="25">
        <v>0</v>
      </c>
      <c r="AL100" s="25">
        <v>0</v>
      </c>
      <c r="AM100" s="25">
        <v>0</v>
      </c>
      <c r="AN100" s="25">
        <v>0</v>
      </c>
      <c r="AO100" s="25">
        <v>0</v>
      </c>
      <c r="AP100" s="25">
        <v>0</v>
      </c>
      <c r="AQ100" s="25">
        <v>0</v>
      </c>
      <c r="AR100" s="25">
        <v>0</v>
      </c>
      <c r="AS100" s="25">
        <v>0</v>
      </c>
      <c r="AT100" s="25">
        <v>0</v>
      </c>
      <c r="AU100" s="25">
        <v>0</v>
      </c>
      <c r="AV100" s="25">
        <v>0</v>
      </c>
      <c r="AW100" s="25">
        <v>0</v>
      </c>
      <c r="AX100" s="25">
        <v>0</v>
      </c>
      <c r="AY100" s="25">
        <v>0</v>
      </c>
      <c r="AZ100" s="25">
        <v>0</v>
      </c>
      <c r="BA100" s="25">
        <v>0</v>
      </c>
      <c r="BB100" s="25">
        <v>0</v>
      </c>
      <c r="BC100" s="25">
        <v>0</v>
      </c>
      <c r="BD100" s="25">
        <v>0</v>
      </c>
      <c r="BE100" s="25">
        <v>0</v>
      </c>
      <c r="BF100" s="25">
        <v>0</v>
      </c>
      <c r="BG100" s="25">
        <v>0</v>
      </c>
      <c r="BH100" s="25">
        <v>0</v>
      </c>
      <c r="BI100" s="25">
        <v>0</v>
      </c>
      <c r="BJ100" s="25">
        <v>0</v>
      </c>
      <c r="BK100" s="25">
        <v>0</v>
      </c>
      <c r="BL100" s="25">
        <v>0</v>
      </c>
      <c r="BM100" s="25">
        <v>0</v>
      </c>
      <c r="BN100" s="25">
        <v>0</v>
      </c>
      <c r="BO100" s="25">
        <v>0</v>
      </c>
      <c r="BP100" s="25">
        <v>0</v>
      </c>
      <c r="BQ100" s="25">
        <v>0</v>
      </c>
      <c r="BR100" s="25">
        <v>0</v>
      </c>
      <c r="BS100" s="25">
        <v>0</v>
      </c>
      <c r="BT100" s="25">
        <v>0</v>
      </c>
      <c r="BU100" s="25">
        <v>0</v>
      </c>
      <c r="BV100" s="25">
        <v>0</v>
      </c>
      <c r="BW100" s="25">
        <v>0</v>
      </c>
      <c r="BX100" s="25">
        <v>0</v>
      </c>
      <c r="BY100" s="25">
        <v>0</v>
      </c>
      <c r="BZ100" s="25">
        <v>0</v>
      </c>
      <c r="CA100" s="25">
        <v>0</v>
      </c>
      <c r="CB100" s="25">
        <v>0</v>
      </c>
      <c r="CC100" s="25">
        <v>0</v>
      </c>
      <c r="CD100" s="25">
        <v>0</v>
      </c>
      <c r="CE100" s="25">
        <v>0</v>
      </c>
      <c r="CF100" s="25">
        <v>0</v>
      </c>
      <c r="CG100" s="25">
        <v>0</v>
      </c>
      <c r="CH100" s="25">
        <v>0</v>
      </c>
      <c r="CI100" s="25">
        <v>0</v>
      </c>
      <c r="CJ100" s="25">
        <v>0</v>
      </c>
      <c r="CK100" s="25">
        <v>0</v>
      </c>
      <c r="CL100" s="25">
        <v>0</v>
      </c>
      <c r="CM100" s="25">
        <v>0</v>
      </c>
      <c r="CN100" s="25">
        <v>0</v>
      </c>
      <c r="CO100" s="25">
        <v>0</v>
      </c>
      <c r="CP100" s="25">
        <v>0</v>
      </c>
      <c r="CQ100" s="25">
        <v>0</v>
      </c>
      <c r="CR100" s="25">
        <v>0</v>
      </c>
      <c r="CS100" s="25">
        <v>0</v>
      </c>
      <c r="CT100" s="25">
        <v>0</v>
      </c>
      <c r="CU100" s="25">
        <v>1.0011848390483291</v>
      </c>
      <c r="CV100" s="25">
        <v>0</v>
      </c>
      <c r="CW100" s="25">
        <v>0</v>
      </c>
      <c r="CX100" s="25">
        <v>0</v>
      </c>
      <c r="CY100" s="25">
        <v>0</v>
      </c>
      <c r="CZ100" s="25">
        <v>0</v>
      </c>
      <c r="DA100" s="25">
        <v>0</v>
      </c>
      <c r="DB100" s="26">
        <v>0</v>
      </c>
      <c r="DC100" s="41">
        <f t="shared" si="2"/>
        <v>1.0011848390483291</v>
      </c>
      <c r="DD100" s="41">
        <f t="shared" si="3"/>
        <v>0.54340793620004735</v>
      </c>
    </row>
    <row r="101" spans="1:108" x14ac:dyDescent="0.15">
      <c r="A101" s="37">
        <v>672</v>
      </c>
      <c r="B101" s="38" t="s">
        <v>97</v>
      </c>
      <c r="C101" s="25">
        <v>3.8991089486564551E-6</v>
      </c>
      <c r="D101" s="25">
        <v>6.0949681898790887E-6</v>
      </c>
      <c r="E101" s="25">
        <v>3.0980574634366408E-6</v>
      </c>
      <c r="F101" s="25">
        <v>9.0142315014233715E-6</v>
      </c>
      <c r="G101" s="25">
        <v>4.7389213523517135E-6</v>
      </c>
      <c r="H101" s="25">
        <v>0</v>
      </c>
      <c r="I101" s="25">
        <v>1.4311496259778731E-5</v>
      </c>
      <c r="J101" s="25">
        <v>6.8475432994733742E-6</v>
      </c>
      <c r="K101" s="25">
        <v>5.5363205842267337E-6</v>
      </c>
      <c r="L101" s="25">
        <v>9.6800699032502335E-6</v>
      </c>
      <c r="M101" s="25">
        <v>0</v>
      </c>
      <c r="N101" s="25">
        <v>4.0001715590800278E-6</v>
      </c>
      <c r="O101" s="25">
        <v>3.9595174413898452E-6</v>
      </c>
      <c r="P101" s="25">
        <v>6.7866052164920133E-6</v>
      </c>
      <c r="Q101" s="25">
        <v>7.3283698418758001E-6</v>
      </c>
      <c r="R101" s="25">
        <v>1.0995512305078899E-5</v>
      </c>
      <c r="S101" s="25">
        <v>6.4543118175193881E-6</v>
      </c>
      <c r="T101" s="25">
        <v>4.2478431152747402E-6</v>
      </c>
      <c r="U101" s="25">
        <v>5.994823749133535E-6</v>
      </c>
      <c r="V101" s="25">
        <v>9.0530286387219019E-6</v>
      </c>
      <c r="W101" s="25">
        <v>0</v>
      </c>
      <c r="X101" s="25">
        <v>3.673167979986462E-6</v>
      </c>
      <c r="Y101" s="25">
        <v>0</v>
      </c>
      <c r="Z101" s="25">
        <v>1.0580311705318868E-5</v>
      </c>
      <c r="AA101" s="25">
        <v>1.3182754482511605E-5</v>
      </c>
      <c r="AB101" s="25">
        <v>2.0854876536513406E-6</v>
      </c>
      <c r="AC101" s="25">
        <v>4.8443679482864605E-6</v>
      </c>
      <c r="AD101" s="25">
        <v>4.1321563207664394E-6</v>
      </c>
      <c r="AE101" s="25">
        <v>4.4398771992818541E-6</v>
      </c>
      <c r="AF101" s="25">
        <v>5.6851915769811404E-6</v>
      </c>
      <c r="AG101" s="25">
        <v>4.7234559111103561E-6</v>
      </c>
      <c r="AH101" s="25">
        <v>1.2270706896595646E-5</v>
      </c>
      <c r="AI101" s="25">
        <v>9.0605786801626039E-6</v>
      </c>
      <c r="AJ101" s="25">
        <v>0</v>
      </c>
      <c r="AK101" s="25">
        <v>0</v>
      </c>
      <c r="AL101" s="25">
        <v>0</v>
      </c>
      <c r="AM101" s="25">
        <v>8.5671184895860877E-7</v>
      </c>
      <c r="AN101" s="25">
        <v>9.6404201702591109E-6</v>
      </c>
      <c r="AO101" s="25">
        <v>8.0701784768948798E-6</v>
      </c>
      <c r="AP101" s="25">
        <v>1.3046465148475322E-5</v>
      </c>
      <c r="AQ101" s="25">
        <v>5.286527169004778E-6</v>
      </c>
      <c r="AR101" s="25">
        <v>1.1255142371113344E-5</v>
      </c>
      <c r="AS101" s="25">
        <v>5.1812362524623939E-6</v>
      </c>
      <c r="AT101" s="25">
        <v>1.0164182872560116E-5</v>
      </c>
      <c r="AU101" s="25">
        <v>1.9684601973911392E-5</v>
      </c>
      <c r="AV101" s="25">
        <v>2.608479851247084E-5</v>
      </c>
      <c r="AW101" s="25">
        <v>1.512281064079204E-5</v>
      </c>
      <c r="AX101" s="25">
        <v>2.9465299434350267E-5</v>
      </c>
      <c r="AY101" s="25">
        <v>2.0691601613187066E-5</v>
      </c>
      <c r="AZ101" s="25">
        <v>1.9875361977913015E-5</v>
      </c>
      <c r="BA101" s="25">
        <v>2.6054234976170704E-5</v>
      </c>
      <c r="BB101" s="25">
        <v>0</v>
      </c>
      <c r="BC101" s="25">
        <v>7.8330938662703975E-6</v>
      </c>
      <c r="BD101" s="25">
        <v>7.3148709727415259E-6</v>
      </c>
      <c r="BE101" s="25">
        <v>4.5436059583324611E-6</v>
      </c>
      <c r="BF101" s="25">
        <v>6.5279602014527518E-6</v>
      </c>
      <c r="BG101" s="25">
        <v>5.0697616169020154E-6</v>
      </c>
      <c r="BH101" s="25">
        <v>8.2144308462797529E-6</v>
      </c>
      <c r="BI101" s="25">
        <v>5.7753757138756755E-6</v>
      </c>
      <c r="BJ101" s="25">
        <v>6.857048657426196E-6</v>
      </c>
      <c r="BK101" s="25">
        <v>8.1244876276220805E-6</v>
      </c>
      <c r="BL101" s="25">
        <v>2.4870114529870018E-5</v>
      </c>
      <c r="BM101" s="25">
        <v>1.0471728899338943E-5</v>
      </c>
      <c r="BN101" s="25">
        <v>7.4578773469157595E-6</v>
      </c>
      <c r="BO101" s="25">
        <v>6.9177374693699596E-6</v>
      </c>
      <c r="BP101" s="25">
        <v>9.0545468149559945E-6</v>
      </c>
      <c r="BQ101" s="25">
        <v>9.373011039824367E-6</v>
      </c>
      <c r="BR101" s="25">
        <v>4.1326110108236836E-6</v>
      </c>
      <c r="BS101" s="25">
        <v>3.3988571326150193E-6</v>
      </c>
      <c r="BT101" s="25">
        <v>7.8183749536023764E-7</v>
      </c>
      <c r="BU101" s="25">
        <v>7.0857430046022192E-5</v>
      </c>
      <c r="BV101" s="25">
        <v>2.5551971578140858E-6</v>
      </c>
      <c r="BW101" s="25">
        <v>1.2129696431871811E-5</v>
      </c>
      <c r="BX101" s="25">
        <v>7.9562999535736587E-6</v>
      </c>
      <c r="BY101" s="25">
        <v>6.2590593103714408E-6</v>
      </c>
      <c r="BZ101" s="25">
        <v>1.2481384429785793E-5</v>
      </c>
      <c r="CA101" s="25">
        <v>1.0723603189460159E-5</v>
      </c>
      <c r="CB101" s="25">
        <v>9.3988274817559919E-6</v>
      </c>
      <c r="CC101" s="25">
        <v>2.5899494780545435E-6</v>
      </c>
      <c r="CD101" s="25">
        <v>9.6233642073490511E-5</v>
      </c>
      <c r="CE101" s="25">
        <v>2.2454993287460463E-5</v>
      </c>
      <c r="CF101" s="25">
        <v>5.6384653961877402E-5</v>
      </c>
      <c r="CG101" s="25">
        <v>1.2084975166911837E-4</v>
      </c>
      <c r="CH101" s="25">
        <v>2.0329198338526573E-5</v>
      </c>
      <c r="CI101" s="25">
        <v>5.9800896758549362E-6</v>
      </c>
      <c r="CJ101" s="25">
        <v>9.7675729274475428E-3</v>
      </c>
      <c r="CK101" s="25">
        <v>6.7530084141541733E-6</v>
      </c>
      <c r="CL101" s="25">
        <v>1.1230041880538581E-2</v>
      </c>
      <c r="CM101" s="25">
        <v>4.2366109109153057E-6</v>
      </c>
      <c r="CN101" s="25">
        <v>1.1930095902483001E-2</v>
      </c>
      <c r="CO101" s="25">
        <v>2.0818554014811565E-2</v>
      </c>
      <c r="CP101" s="25">
        <v>5.6601680876517779E-6</v>
      </c>
      <c r="CQ101" s="25">
        <v>1.2613686379227764E-5</v>
      </c>
      <c r="CR101" s="25">
        <v>4.0021132644364509E-5</v>
      </c>
      <c r="CS101" s="25">
        <v>5.7055083393704665E-6</v>
      </c>
      <c r="CT101" s="25">
        <v>1.0404193010054883E-5</v>
      </c>
      <c r="CU101" s="25">
        <v>2.1340780022543002E-3</v>
      </c>
      <c r="CV101" s="25">
        <v>1.0057443277134188</v>
      </c>
      <c r="CW101" s="25">
        <v>1.3995583661201073E-5</v>
      </c>
      <c r="CX101" s="25">
        <v>5.5034508670420489E-6</v>
      </c>
      <c r="CY101" s="25">
        <v>7.0571524511430736E-6</v>
      </c>
      <c r="CZ101" s="25">
        <v>6.7070053075706599E-6</v>
      </c>
      <c r="DA101" s="25">
        <v>8.2345989471974074E-6</v>
      </c>
      <c r="DB101" s="26">
        <v>2.6046026139274059E-5</v>
      </c>
      <c r="DC101" s="41">
        <f t="shared" si="2"/>
        <v>1.062788709830778</v>
      </c>
      <c r="DD101" s="41">
        <f t="shared" si="3"/>
        <v>0.57684435171313619</v>
      </c>
    </row>
    <row r="102" spans="1:108" x14ac:dyDescent="0.15">
      <c r="A102" s="37">
        <v>673</v>
      </c>
      <c r="B102" s="38" t="s">
        <v>98</v>
      </c>
      <c r="C102" s="25">
        <v>9.4194106550412075E-5</v>
      </c>
      <c r="D102" s="25">
        <v>1.3231602386513846E-4</v>
      </c>
      <c r="E102" s="25">
        <v>7.9032350552860027E-5</v>
      </c>
      <c r="F102" s="25">
        <v>6.318540087291929E-5</v>
      </c>
      <c r="G102" s="25">
        <v>1.6012989259740616E-4</v>
      </c>
      <c r="H102" s="25">
        <v>0</v>
      </c>
      <c r="I102" s="25">
        <v>1.4885599037225909E-4</v>
      </c>
      <c r="J102" s="25">
        <v>2.5235824952408553E-4</v>
      </c>
      <c r="K102" s="25">
        <v>2.1733437257177184E-4</v>
      </c>
      <c r="L102" s="25">
        <v>1.9189745490977926E-4</v>
      </c>
      <c r="M102" s="25">
        <v>0</v>
      </c>
      <c r="N102" s="25">
        <v>2.0852733911267456E-4</v>
      </c>
      <c r="O102" s="25">
        <v>1.8909715762241449E-4</v>
      </c>
      <c r="P102" s="25">
        <v>2.0722920191361443E-4</v>
      </c>
      <c r="Q102" s="25">
        <v>1.6104636837116021E-4</v>
      </c>
      <c r="R102" s="25">
        <v>2.3795241421832768E-4</v>
      </c>
      <c r="S102" s="25">
        <v>2.0467389675291392E-4</v>
      </c>
      <c r="T102" s="25">
        <v>1.6443732242927276E-4</v>
      </c>
      <c r="U102" s="25">
        <v>1.5984788718872379E-4</v>
      </c>
      <c r="V102" s="25">
        <v>2.4418854031223099E-4</v>
      </c>
      <c r="W102" s="25">
        <v>0</v>
      </c>
      <c r="X102" s="25">
        <v>1.0174185767020707E-4</v>
      </c>
      <c r="Y102" s="25">
        <v>0</v>
      </c>
      <c r="Z102" s="25">
        <v>3.5065172054080617E-4</v>
      </c>
      <c r="AA102" s="25">
        <v>2.5484609139942067E-4</v>
      </c>
      <c r="AB102" s="25">
        <v>7.5719539267075667E-5</v>
      </c>
      <c r="AC102" s="25">
        <v>1.4432367771134125E-4</v>
      </c>
      <c r="AD102" s="25">
        <v>1.8136630973169396E-4</v>
      </c>
      <c r="AE102" s="25">
        <v>1.7859611390663155E-4</v>
      </c>
      <c r="AF102" s="25">
        <v>1.4160727587759738E-4</v>
      </c>
      <c r="AG102" s="25">
        <v>9.9372333859927629E-5</v>
      </c>
      <c r="AH102" s="25">
        <v>7.4990648844698671E-5</v>
      </c>
      <c r="AI102" s="25">
        <v>2.2056255631249693E-4</v>
      </c>
      <c r="AJ102" s="25">
        <v>0</v>
      </c>
      <c r="AK102" s="25">
        <v>0</v>
      </c>
      <c r="AL102" s="25">
        <v>0</v>
      </c>
      <c r="AM102" s="25">
        <v>4.3105321013591422E-5</v>
      </c>
      <c r="AN102" s="25">
        <v>2.0871586925791199E-4</v>
      </c>
      <c r="AO102" s="25">
        <v>2.3535461944247191E-4</v>
      </c>
      <c r="AP102" s="25">
        <v>1.4957659590588801E-4</v>
      </c>
      <c r="AQ102" s="25">
        <v>1.1904017667873981E-4</v>
      </c>
      <c r="AR102" s="25">
        <v>1.4360285294017883E-4</v>
      </c>
      <c r="AS102" s="25">
        <v>8.7113924976380515E-5</v>
      </c>
      <c r="AT102" s="25">
        <v>1.5828059059357891E-4</v>
      </c>
      <c r="AU102" s="25">
        <v>3.4301828327308798E-4</v>
      </c>
      <c r="AV102" s="25">
        <v>2.5180803877080331E-4</v>
      </c>
      <c r="AW102" s="25">
        <v>1.516480821364081E-4</v>
      </c>
      <c r="AX102" s="25">
        <v>2.084285747582525E-4</v>
      </c>
      <c r="AY102" s="25">
        <v>2.2905353041188057E-4</v>
      </c>
      <c r="AZ102" s="25">
        <v>2.023869595762173E-4</v>
      </c>
      <c r="BA102" s="25">
        <v>1.9553081274469744E-4</v>
      </c>
      <c r="BB102" s="25">
        <v>0</v>
      </c>
      <c r="BC102" s="25">
        <v>9.6842546660885049E-5</v>
      </c>
      <c r="BD102" s="25">
        <v>5.3865131849092506E-4</v>
      </c>
      <c r="BE102" s="25">
        <v>2.1744744768632617E-4</v>
      </c>
      <c r="BF102" s="25">
        <v>1.9095516921596085E-4</v>
      </c>
      <c r="BG102" s="25">
        <v>1.6632181559608691E-4</v>
      </c>
      <c r="BH102" s="25">
        <v>2.1117847315649485E-4</v>
      </c>
      <c r="BI102" s="25">
        <v>1.7217427295952787E-4</v>
      </c>
      <c r="BJ102" s="25">
        <v>3.255577054500948E-4</v>
      </c>
      <c r="BK102" s="25">
        <v>2.1905789232522769E-4</v>
      </c>
      <c r="BL102" s="25">
        <v>3.4497617452241094E-4</v>
      </c>
      <c r="BM102" s="25">
        <v>1.4312778506857219E-4</v>
      </c>
      <c r="BN102" s="25">
        <v>2.6412454815391123E-4</v>
      </c>
      <c r="BO102" s="25">
        <v>2.058923559539524E-4</v>
      </c>
      <c r="BP102" s="25">
        <v>2.4442798630301422E-4</v>
      </c>
      <c r="BQ102" s="25">
        <v>3.0225087735096402E-4</v>
      </c>
      <c r="BR102" s="25">
        <v>2.2274290226172687E-4</v>
      </c>
      <c r="BS102" s="25">
        <v>1.8194531839026717E-4</v>
      </c>
      <c r="BT102" s="25">
        <v>2.7883017495639344E-5</v>
      </c>
      <c r="BU102" s="25">
        <v>2.4646918041808892E-3</v>
      </c>
      <c r="BV102" s="25">
        <v>8.750419365680665E-5</v>
      </c>
      <c r="BW102" s="25">
        <v>2.1905112006652592E-4</v>
      </c>
      <c r="BX102" s="25">
        <v>3.2512405408226833E-4</v>
      </c>
      <c r="BY102" s="25">
        <v>4.1020800426589608E-4</v>
      </c>
      <c r="BZ102" s="25">
        <v>2.5140188762986691E-4</v>
      </c>
      <c r="CA102" s="25">
        <v>3.2378473149897552E-4</v>
      </c>
      <c r="CB102" s="25">
        <v>3.279774333130692E-4</v>
      </c>
      <c r="CC102" s="25">
        <v>2.2576381871131744E-4</v>
      </c>
      <c r="CD102" s="25">
        <v>1.0628475319543744E-3</v>
      </c>
      <c r="CE102" s="25">
        <v>1.8123128246001347E-3</v>
      </c>
      <c r="CF102" s="25">
        <v>3.1824828921920754E-4</v>
      </c>
      <c r="CG102" s="25">
        <v>1.1744310285982072E-3</v>
      </c>
      <c r="CH102" s="25">
        <v>1.3145021142557266E-3</v>
      </c>
      <c r="CI102" s="25">
        <v>2.7329098547583525E-4</v>
      </c>
      <c r="CJ102" s="25">
        <v>3.3632152006904674E-4</v>
      </c>
      <c r="CK102" s="25">
        <v>3.1531271815076633E-4</v>
      </c>
      <c r="CL102" s="25">
        <v>1.526324439818969E-2</v>
      </c>
      <c r="CM102" s="25">
        <v>7.3921355208048456E-3</v>
      </c>
      <c r="CN102" s="25">
        <v>1.2770108742695225E-2</v>
      </c>
      <c r="CO102" s="25">
        <v>7.2769126775714893E-3</v>
      </c>
      <c r="CP102" s="25">
        <v>2.5929918082522458E-4</v>
      </c>
      <c r="CQ102" s="25">
        <v>3.1662462128160537E-4</v>
      </c>
      <c r="CR102" s="25">
        <v>1.7127976837135424E-3</v>
      </c>
      <c r="CS102" s="25">
        <v>1.455536303641527E-4</v>
      </c>
      <c r="CT102" s="25">
        <v>1.1702692972752852E-3</v>
      </c>
      <c r="CU102" s="25">
        <v>1.0953539255323911E-2</v>
      </c>
      <c r="CV102" s="25">
        <v>2.125356722539177E-3</v>
      </c>
      <c r="CW102" s="25">
        <v>1.0184060987664816</v>
      </c>
      <c r="CX102" s="25">
        <v>1.9863332826124914E-4</v>
      </c>
      <c r="CY102" s="25">
        <v>3.2190407435033933E-4</v>
      </c>
      <c r="CZ102" s="25">
        <v>4.1634481549022266E-3</v>
      </c>
      <c r="DA102" s="25">
        <v>2.1340695981302872E-4</v>
      </c>
      <c r="DB102" s="26">
        <v>1.52997178105933E-3</v>
      </c>
      <c r="DC102" s="41">
        <f t="shared" si="2"/>
        <v>1.1072043827895626</v>
      </c>
      <c r="DD102" s="41">
        <f t="shared" si="3"/>
        <v>0.6009516176605626</v>
      </c>
    </row>
    <row r="103" spans="1:108" x14ac:dyDescent="0.15">
      <c r="A103" s="37">
        <v>674</v>
      </c>
      <c r="B103" s="38" t="s">
        <v>99</v>
      </c>
      <c r="C103" s="25">
        <v>3.5338107096854798E-4</v>
      </c>
      <c r="D103" s="25">
        <v>3.4099278559910761E-4</v>
      </c>
      <c r="E103" s="25">
        <v>2.1960499239870952E-4</v>
      </c>
      <c r="F103" s="25">
        <v>2.4523996198656171E-4</v>
      </c>
      <c r="G103" s="25">
        <v>3.4158099624685191E-4</v>
      </c>
      <c r="H103" s="25">
        <v>0</v>
      </c>
      <c r="I103" s="25">
        <v>3.3997328946303046E-4</v>
      </c>
      <c r="J103" s="25">
        <v>3.9872371712774306E-4</v>
      </c>
      <c r="K103" s="25">
        <v>1.2538704931697666E-3</v>
      </c>
      <c r="L103" s="25">
        <v>3.802917533459389E-4</v>
      </c>
      <c r="M103" s="25">
        <v>0</v>
      </c>
      <c r="N103" s="25">
        <v>4.081995210176009E-4</v>
      </c>
      <c r="O103" s="25">
        <v>4.6530172824783866E-4</v>
      </c>
      <c r="P103" s="25">
        <v>3.8255599789600527E-4</v>
      </c>
      <c r="Q103" s="25">
        <v>5.6100564955794861E-4</v>
      </c>
      <c r="R103" s="25">
        <v>4.0760903271996754E-4</v>
      </c>
      <c r="S103" s="25">
        <v>4.1537122050260586E-4</v>
      </c>
      <c r="T103" s="25">
        <v>3.6600530676427997E-4</v>
      </c>
      <c r="U103" s="25">
        <v>5.69409654488646E-4</v>
      </c>
      <c r="V103" s="25">
        <v>4.5626404863715497E-4</v>
      </c>
      <c r="W103" s="25">
        <v>0</v>
      </c>
      <c r="X103" s="25">
        <v>2.1481582989024391E-4</v>
      </c>
      <c r="Y103" s="25">
        <v>0</v>
      </c>
      <c r="Z103" s="25">
        <v>3.1125099105721297E-3</v>
      </c>
      <c r="AA103" s="25">
        <v>2.9491762433593838E-3</v>
      </c>
      <c r="AB103" s="25">
        <v>1.5980617544533227E-4</v>
      </c>
      <c r="AC103" s="25">
        <v>4.0140925900158058E-4</v>
      </c>
      <c r="AD103" s="25">
        <v>5.5250606219989196E-4</v>
      </c>
      <c r="AE103" s="25">
        <v>4.444362897149315E-4</v>
      </c>
      <c r="AF103" s="25">
        <v>3.1634994707132577E-4</v>
      </c>
      <c r="AG103" s="25">
        <v>1.8481793567495949E-4</v>
      </c>
      <c r="AH103" s="25">
        <v>3.2454750127893661E-4</v>
      </c>
      <c r="AI103" s="25">
        <v>5.8053342935355753E-4</v>
      </c>
      <c r="AJ103" s="25">
        <v>0</v>
      </c>
      <c r="AK103" s="25">
        <v>0</v>
      </c>
      <c r="AL103" s="25">
        <v>0</v>
      </c>
      <c r="AM103" s="25">
        <v>5.7609579814144631E-5</v>
      </c>
      <c r="AN103" s="25">
        <v>4.4155477880028867E-4</v>
      </c>
      <c r="AO103" s="25">
        <v>4.5725124050677058E-4</v>
      </c>
      <c r="AP103" s="25">
        <v>3.3408753196546154E-4</v>
      </c>
      <c r="AQ103" s="25">
        <v>2.3329271556927488E-4</v>
      </c>
      <c r="AR103" s="25">
        <v>3.3393661259694247E-4</v>
      </c>
      <c r="AS103" s="25">
        <v>2.3703606285772137E-4</v>
      </c>
      <c r="AT103" s="25">
        <v>5.6705061087377749E-4</v>
      </c>
      <c r="AU103" s="25">
        <v>5.2709345792263185E-4</v>
      </c>
      <c r="AV103" s="25">
        <v>3.9494935206890627E-4</v>
      </c>
      <c r="AW103" s="25">
        <v>4.6359873269343242E-4</v>
      </c>
      <c r="AX103" s="25">
        <v>7.0503474434830586E-4</v>
      </c>
      <c r="AY103" s="25">
        <v>4.5501224325798935E-4</v>
      </c>
      <c r="AZ103" s="25">
        <v>4.2747833878671853E-4</v>
      </c>
      <c r="BA103" s="25">
        <v>5.6979110904700531E-4</v>
      </c>
      <c r="BB103" s="25">
        <v>0</v>
      </c>
      <c r="BC103" s="25">
        <v>3.2470266969019692E-4</v>
      </c>
      <c r="BD103" s="25">
        <v>4.3029767416232092E-4</v>
      </c>
      <c r="BE103" s="25">
        <v>2.8469881104989673E-4</v>
      </c>
      <c r="BF103" s="25">
        <v>8.1363074302633195E-4</v>
      </c>
      <c r="BG103" s="25">
        <v>3.4032694602574684E-4</v>
      </c>
      <c r="BH103" s="25">
        <v>4.6537336138191115E-4</v>
      </c>
      <c r="BI103" s="25">
        <v>3.3868568926744019E-4</v>
      </c>
      <c r="BJ103" s="25">
        <v>4.1004572922752065E-4</v>
      </c>
      <c r="BK103" s="25">
        <v>4.0244102122962409E-4</v>
      </c>
      <c r="BL103" s="25">
        <v>5.2966464788020359E-4</v>
      </c>
      <c r="BM103" s="25">
        <v>7.4448483478617238E-4</v>
      </c>
      <c r="BN103" s="25">
        <v>5.6423322222402285E-4</v>
      </c>
      <c r="BO103" s="25">
        <v>3.0992145361675869E-4</v>
      </c>
      <c r="BP103" s="25">
        <v>8.3781724819397289E-4</v>
      </c>
      <c r="BQ103" s="25">
        <v>1.5970557858596031E-3</v>
      </c>
      <c r="BR103" s="25">
        <v>1.2789164658750447E-3</v>
      </c>
      <c r="BS103" s="25">
        <v>1.1100504505552186E-3</v>
      </c>
      <c r="BT103" s="25">
        <v>1.243309781786979E-4</v>
      </c>
      <c r="BU103" s="25">
        <v>5.3609816632940862E-4</v>
      </c>
      <c r="BV103" s="25">
        <v>1.9414497378434273E-4</v>
      </c>
      <c r="BW103" s="25">
        <v>5.7825406703481525E-4</v>
      </c>
      <c r="BX103" s="25">
        <v>5.4391047620318722E-4</v>
      </c>
      <c r="BY103" s="25">
        <v>8.0724315340819904E-4</v>
      </c>
      <c r="BZ103" s="25">
        <v>5.6662415339604939E-4</v>
      </c>
      <c r="CA103" s="25">
        <v>4.3829307146870332E-4</v>
      </c>
      <c r="CB103" s="25">
        <v>7.0594637759417722E-4</v>
      </c>
      <c r="CC103" s="25">
        <v>1.3986415801406525E-4</v>
      </c>
      <c r="CD103" s="25">
        <v>1.949134973451633E-3</v>
      </c>
      <c r="CE103" s="25">
        <v>6.7689385825645557E-2</v>
      </c>
      <c r="CF103" s="25">
        <v>1.1230197324805103E-3</v>
      </c>
      <c r="CG103" s="25">
        <v>2.8304062508734953E-3</v>
      </c>
      <c r="CH103" s="25">
        <v>3.1014755872417237E-2</v>
      </c>
      <c r="CI103" s="25">
        <v>4.0986012271731917E-4</v>
      </c>
      <c r="CJ103" s="25">
        <v>4.5927932751407976E-4</v>
      </c>
      <c r="CK103" s="25">
        <v>8.5368880037389034E-4</v>
      </c>
      <c r="CL103" s="25">
        <v>1.1043855303768692E-3</v>
      </c>
      <c r="CM103" s="25">
        <v>4.7207404382106338E-4</v>
      </c>
      <c r="CN103" s="25">
        <v>5.2112339788441158E-4</v>
      </c>
      <c r="CO103" s="25">
        <v>2.1784767736729048E-4</v>
      </c>
      <c r="CP103" s="25">
        <v>9.3536880043396434E-4</v>
      </c>
      <c r="CQ103" s="25">
        <v>9.6525867853408415E-4</v>
      </c>
      <c r="CR103" s="25">
        <v>3.9193000973493632E-2</v>
      </c>
      <c r="CS103" s="25">
        <v>4.0130667329693381E-4</v>
      </c>
      <c r="CT103" s="25">
        <v>8.1213660297743294E-4</v>
      </c>
      <c r="CU103" s="25">
        <v>2.5319962493159597E-3</v>
      </c>
      <c r="CV103" s="25">
        <v>1.1841611190090925E-3</v>
      </c>
      <c r="CW103" s="25">
        <v>1.1634113134525938E-3</v>
      </c>
      <c r="CX103" s="25">
        <v>1.0055392912260264</v>
      </c>
      <c r="CY103" s="25">
        <v>4.5390657323398796E-4</v>
      </c>
      <c r="CZ103" s="25">
        <v>1.69810408314636E-3</v>
      </c>
      <c r="DA103" s="25">
        <v>5.8595913395745195E-4</v>
      </c>
      <c r="DB103" s="26">
        <v>9.6141477743176204E-4</v>
      </c>
      <c r="DC103" s="41">
        <f t="shared" si="2"/>
        <v>1.2038384010035066</v>
      </c>
      <c r="DD103" s="41">
        <f t="shared" si="3"/>
        <v>0.65340116579222607</v>
      </c>
    </row>
    <row r="104" spans="1:108" x14ac:dyDescent="0.15">
      <c r="A104" s="37">
        <v>675</v>
      </c>
      <c r="B104" s="38" t="s">
        <v>100</v>
      </c>
      <c r="C104" s="25">
        <v>6.4298063436663637E-5</v>
      </c>
      <c r="D104" s="25">
        <v>4.6278665447220362E-3</v>
      </c>
      <c r="E104" s="25">
        <v>1.2116531721644121E-4</v>
      </c>
      <c r="F104" s="25">
        <v>2.8545994646396119E-5</v>
      </c>
      <c r="G104" s="25">
        <v>1.6261085891431683E-4</v>
      </c>
      <c r="H104" s="25">
        <v>0</v>
      </c>
      <c r="I104" s="25">
        <v>1.1085974527563629E-6</v>
      </c>
      <c r="J104" s="25">
        <v>1.7389254329690403E-3</v>
      </c>
      <c r="K104" s="25">
        <v>6.5449655448612354E-5</v>
      </c>
      <c r="L104" s="25">
        <v>5.7313421036374497E-4</v>
      </c>
      <c r="M104" s="25">
        <v>0</v>
      </c>
      <c r="N104" s="25">
        <v>1.7391878491263393E-6</v>
      </c>
      <c r="O104" s="25">
        <v>3.422506202708425E-6</v>
      </c>
      <c r="P104" s="25">
        <v>9.1540648693023811E-6</v>
      </c>
      <c r="Q104" s="25">
        <v>2.5304855655261326E-6</v>
      </c>
      <c r="R104" s="25">
        <v>1.0965416249184059E-5</v>
      </c>
      <c r="S104" s="25">
        <v>5.2205859191113059E-6</v>
      </c>
      <c r="T104" s="25">
        <v>2.0814130657503174E-6</v>
      </c>
      <c r="U104" s="25">
        <v>4.9313109509104467E-6</v>
      </c>
      <c r="V104" s="25">
        <v>2.8127392610732351E-6</v>
      </c>
      <c r="W104" s="25">
        <v>0</v>
      </c>
      <c r="X104" s="25">
        <v>2.1712170207689829E-5</v>
      </c>
      <c r="Y104" s="25">
        <v>0</v>
      </c>
      <c r="Z104" s="25">
        <v>2.7883026094911961E-5</v>
      </c>
      <c r="AA104" s="25">
        <v>1.9008899324313168E-5</v>
      </c>
      <c r="AB104" s="25">
        <v>6.8842050475443234E-7</v>
      </c>
      <c r="AC104" s="25">
        <v>3.8812599007957259E-6</v>
      </c>
      <c r="AD104" s="25">
        <v>6.7327737881625714E-6</v>
      </c>
      <c r="AE104" s="25">
        <v>1.5464389257789421E-4</v>
      </c>
      <c r="AF104" s="25">
        <v>1.422666118592665E-6</v>
      </c>
      <c r="AG104" s="25">
        <v>5.8786959710953571E-7</v>
      </c>
      <c r="AH104" s="25">
        <v>1.8815272823925665E-6</v>
      </c>
      <c r="AI104" s="25">
        <v>6.7376499109628195E-6</v>
      </c>
      <c r="AJ104" s="25">
        <v>0</v>
      </c>
      <c r="AK104" s="25">
        <v>0</v>
      </c>
      <c r="AL104" s="25">
        <v>0</v>
      </c>
      <c r="AM104" s="25">
        <v>8.2576069621783378E-8</v>
      </c>
      <c r="AN104" s="25">
        <v>8.1642655225467507E-7</v>
      </c>
      <c r="AO104" s="25">
        <v>1.2132205740378403E-6</v>
      </c>
      <c r="AP104" s="25">
        <v>1.0414319029729266E-6</v>
      </c>
      <c r="AQ104" s="25">
        <v>5.2724847082109105E-7</v>
      </c>
      <c r="AR104" s="25">
        <v>8.1002012941440964E-7</v>
      </c>
      <c r="AS104" s="25">
        <v>5.7341842502622246E-7</v>
      </c>
      <c r="AT104" s="25">
        <v>1.2221198129566324E-6</v>
      </c>
      <c r="AU104" s="25">
        <v>1.618818439738146E-6</v>
      </c>
      <c r="AV104" s="25">
        <v>1.6351640321795699E-6</v>
      </c>
      <c r="AW104" s="25">
        <v>1.2016762390857417E-6</v>
      </c>
      <c r="AX104" s="25">
        <v>2.0190789771924274E-6</v>
      </c>
      <c r="AY104" s="25">
        <v>1.3211471798885074E-6</v>
      </c>
      <c r="AZ104" s="25">
        <v>1.5850725504553556E-6</v>
      </c>
      <c r="BA104" s="25">
        <v>1.7261527063239971E-6</v>
      </c>
      <c r="BB104" s="25">
        <v>0</v>
      </c>
      <c r="BC104" s="25">
        <v>7.866542426153894E-7</v>
      </c>
      <c r="BD104" s="25">
        <v>1.5479229723404627E-6</v>
      </c>
      <c r="BE104" s="25">
        <v>5.779346836679736E-7</v>
      </c>
      <c r="BF104" s="25">
        <v>7.9163678750525336E-6</v>
      </c>
      <c r="BG104" s="25">
        <v>5.7316871900630161E-7</v>
      </c>
      <c r="BH104" s="25">
        <v>1.4177420670395753E-6</v>
      </c>
      <c r="BI104" s="25">
        <v>1.0149149340611073E-6</v>
      </c>
      <c r="BJ104" s="25">
        <v>1.0328253336657198E-6</v>
      </c>
      <c r="BK104" s="25">
        <v>9.4410083953322139E-7</v>
      </c>
      <c r="BL104" s="25">
        <v>1.2478514609461928E-6</v>
      </c>
      <c r="BM104" s="25">
        <v>1.6544643507782258E-6</v>
      </c>
      <c r="BN104" s="25">
        <v>8.417696972213042E-7</v>
      </c>
      <c r="BO104" s="25">
        <v>8.4020960883590964E-7</v>
      </c>
      <c r="BP104" s="25">
        <v>8.4198623321823061E-7</v>
      </c>
      <c r="BQ104" s="25">
        <v>9.8310234959921282E-7</v>
      </c>
      <c r="BR104" s="25">
        <v>6.2187637863252323E-7</v>
      </c>
      <c r="BS104" s="25">
        <v>5.4152918031184862E-7</v>
      </c>
      <c r="BT104" s="25">
        <v>9.8153166922897531E-8</v>
      </c>
      <c r="BU104" s="25">
        <v>2.7696016065784369E-6</v>
      </c>
      <c r="BV104" s="25">
        <v>2.7509955009728764E-7</v>
      </c>
      <c r="BW104" s="25">
        <v>1.4195532088461423E-6</v>
      </c>
      <c r="BX104" s="25">
        <v>9.8612189066729972E-7</v>
      </c>
      <c r="BY104" s="25">
        <v>1.4496584352018968E-6</v>
      </c>
      <c r="BZ104" s="25">
        <v>9.1793892032671953E-7</v>
      </c>
      <c r="CA104" s="25">
        <v>8.4809254982389926E-7</v>
      </c>
      <c r="CB104" s="25">
        <v>3.2166895620419532E-6</v>
      </c>
      <c r="CC104" s="25">
        <v>2.5146953313421821E-7</v>
      </c>
      <c r="CD104" s="25">
        <v>4.1819582965171334E-6</v>
      </c>
      <c r="CE104" s="25">
        <v>2.0462772274998042E-5</v>
      </c>
      <c r="CF104" s="25">
        <v>2.6386138291840909E-6</v>
      </c>
      <c r="CG104" s="25">
        <v>5.2561018471115822E-6</v>
      </c>
      <c r="CH104" s="25">
        <v>1.1164865140083816E-5</v>
      </c>
      <c r="CI104" s="25">
        <v>1.6599226083725234E-6</v>
      </c>
      <c r="CJ104" s="25">
        <v>3.3676873417165764E-4</v>
      </c>
      <c r="CK104" s="25">
        <v>1.0200181849776745E-5</v>
      </c>
      <c r="CL104" s="25">
        <v>1.736951143328317E-5</v>
      </c>
      <c r="CM104" s="25">
        <v>1.2076552462381422E-6</v>
      </c>
      <c r="CN104" s="25">
        <v>2.2741933895802607E-5</v>
      </c>
      <c r="CO104" s="25">
        <v>3.2726687273350553E-5</v>
      </c>
      <c r="CP104" s="25">
        <v>3.1891953705538137E-6</v>
      </c>
      <c r="CQ104" s="25">
        <v>1.1359438086187276E-6</v>
      </c>
      <c r="CR104" s="25">
        <v>1.3160995551712353E-5</v>
      </c>
      <c r="CS104" s="25">
        <v>9.7812406375999877E-7</v>
      </c>
      <c r="CT104" s="25">
        <v>8.63982483092705E-7</v>
      </c>
      <c r="CU104" s="25">
        <v>1.3588475463483651E-4</v>
      </c>
      <c r="CV104" s="25">
        <v>3.0694482172996545E-4</v>
      </c>
      <c r="CW104" s="25">
        <v>1.5550487391353953E-6</v>
      </c>
      <c r="CX104" s="25">
        <v>2.8239146052440133E-4</v>
      </c>
      <c r="CY104" s="25">
        <v>1.0014626582376007</v>
      </c>
      <c r="CZ104" s="25">
        <v>1.4075901565557468E-5</v>
      </c>
      <c r="DA104" s="25">
        <v>4.7573356787573857E-6</v>
      </c>
      <c r="DB104" s="26">
        <v>1.7454532681383797E-6</v>
      </c>
      <c r="DC104" s="41">
        <f t="shared" si="2"/>
        <v>1.010419873104708</v>
      </c>
      <c r="DD104" s="41">
        <f t="shared" si="3"/>
        <v>0.54842038804868321</v>
      </c>
    </row>
    <row r="105" spans="1:108" x14ac:dyDescent="0.15">
      <c r="A105" s="37">
        <v>679</v>
      </c>
      <c r="B105" s="38" t="s">
        <v>101</v>
      </c>
      <c r="C105" s="25">
        <v>3.0699022621504229E-4</v>
      </c>
      <c r="D105" s="25">
        <v>4.2753508173703028E-4</v>
      </c>
      <c r="E105" s="25">
        <v>1.8652796229865845E-3</v>
      </c>
      <c r="F105" s="25">
        <v>2.5283780090846537E-4</v>
      </c>
      <c r="G105" s="25">
        <v>1.0349557479985697E-3</v>
      </c>
      <c r="H105" s="25">
        <v>0</v>
      </c>
      <c r="I105" s="25">
        <v>3.7718356118026947E-4</v>
      </c>
      <c r="J105" s="25">
        <v>5.4596249324484632E-4</v>
      </c>
      <c r="K105" s="25">
        <v>3.6266171197266568E-4</v>
      </c>
      <c r="L105" s="25">
        <v>4.7441139618253073E-4</v>
      </c>
      <c r="M105" s="25">
        <v>0</v>
      </c>
      <c r="N105" s="25">
        <v>4.1120722649951746E-4</v>
      </c>
      <c r="O105" s="25">
        <v>3.591113191275452E-4</v>
      </c>
      <c r="P105" s="25">
        <v>3.6979623507360748E-4</v>
      </c>
      <c r="Q105" s="25">
        <v>3.7832534443562222E-4</v>
      </c>
      <c r="R105" s="25">
        <v>3.6414974208033113E-4</v>
      </c>
      <c r="S105" s="25">
        <v>3.1908061452061567E-4</v>
      </c>
      <c r="T105" s="25">
        <v>3.2370625474331997E-4</v>
      </c>
      <c r="U105" s="25">
        <v>6.3315810441950081E-4</v>
      </c>
      <c r="V105" s="25">
        <v>5.6454246948990736E-4</v>
      </c>
      <c r="W105" s="25">
        <v>0</v>
      </c>
      <c r="X105" s="25">
        <v>2.2077388563856523E-4</v>
      </c>
      <c r="Y105" s="25">
        <v>0</v>
      </c>
      <c r="Z105" s="25">
        <v>5.9125871333490666E-4</v>
      </c>
      <c r="AA105" s="25">
        <v>8.6434877105292249E-4</v>
      </c>
      <c r="AB105" s="25">
        <v>1.5523749678872541E-4</v>
      </c>
      <c r="AC105" s="25">
        <v>2.2824897782358671E-4</v>
      </c>
      <c r="AD105" s="25">
        <v>2.6916218768631705E-4</v>
      </c>
      <c r="AE105" s="25">
        <v>3.2389417373913498E-4</v>
      </c>
      <c r="AF105" s="25">
        <v>4.284242808544545E-4</v>
      </c>
      <c r="AG105" s="25">
        <v>2.5096211154231941E-4</v>
      </c>
      <c r="AH105" s="25">
        <v>1.1750281324168664E-3</v>
      </c>
      <c r="AI105" s="25">
        <v>7.1134797608576807E-4</v>
      </c>
      <c r="AJ105" s="25">
        <v>0</v>
      </c>
      <c r="AK105" s="25">
        <v>0</v>
      </c>
      <c r="AL105" s="25">
        <v>0</v>
      </c>
      <c r="AM105" s="25">
        <v>7.1264019174349663E-5</v>
      </c>
      <c r="AN105" s="25">
        <v>4.9022300368927059E-4</v>
      </c>
      <c r="AO105" s="25">
        <v>4.3725489906391851E-4</v>
      </c>
      <c r="AP105" s="25">
        <v>2.9390709471520659E-4</v>
      </c>
      <c r="AQ105" s="25">
        <v>2.0265356090270635E-4</v>
      </c>
      <c r="AR105" s="25">
        <v>3.0622791227661662E-4</v>
      </c>
      <c r="AS105" s="25">
        <v>2.156397167603723E-4</v>
      </c>
      <c r="AT105" s="25">
        <v>3.8408428355683462E-4</v>
      </c>
      <c r="AU105" s="25">
        <v>4.4961559174798329E-4</v>
      </c>
      <c r="AV105" s="25">
        <v>6.2476347360573045E-4</v>
      </c>
      <c r="AW105" s="25">
        <v>3.9590278857842923E-4</v>
      </c>
      <c r="AX105" s="25">
        <v>4.7059425297095133E-4</v>
      </c>
      <c r="AY105" s="25">
        <v>3.8998507247794875E-4</v>
      </c>
      <c r="AZ105" s="25">
        <v>6.7533694802453595E-4</v>
      </c>
      <c r="BA105" s="25">
        <v>4.1854746696994894E-4</v>
      </c>
      <c r="BB105" s="25">
        <v>0</v>
      </c>
      <c r="BC105" s="25">
        <v>2.230745767890802E-4</v>
      </c>
      <c r="BD105" s="25">
        <v>1.7922104193390824E-3</v>
      </c>
      <c r="BE105" s="25">
        <v>2.972747865121694E-4</v>
      </c>
      <c r="BF105" s="25">
        <v>4.6734392469547037E-4</v>
      </c>
      <c r="BG105" s="25">
        <v>5.343874833099977E-4</v>
      </c>
      <c r="BH105" s="25">
        <v>5.9119129547190261E-4</v>
      </c>
      <c r="BI105" s="25">
        <v>4.1286394659508196E-4</v>
      </c>
      <c r="BJ105" s="25">
        <v>8.3330329115976901E-4</v>
      </c>
      <c r="BK105" s="25">
        <v>7.5794322308366891E-4</v>
      </c>
      <c r="BL105" s="25">
        <v>4.8562385915882034E-4</v>
      </c>
      <c r="BM105" s="25">
        <v>3.7589136642919037E-4</v>
      </c>
      <c r="BN105" s="25">
        <v>6.2766276729904166E-4</v>
      </c>
      <c r="BO105" s="25">
        <v>2.17080019134563E-4</v>
      </c>
      <c r="BP105" s="25">
        <v>8.0731150292578946E-4</v>
      </c>
      <c r="BQ105" s="25">
        <v>5.8171728539795889E-4</v>
      </c>
      <c r="BR105" s="25">
        <v>1.9071091029650507E-3</v>
      </c>
      <c r="BS105" s="25">
        <v>1.3979240418640765E-3</v>
      </c>
      <c r="BT105" s="25">
        <v>4.7141106619115247E-4</v>
      </c>
      <c r="BU105" s="25">
        <v>4.8168817970558231E-4</v>
      </c>
      <c r="BV105" s="25">
        <v>3.7932192782043822E-4</v>
      </c>
      <c r="BW105" s="25">
        <v>6.3971219971973626E-4</v>
      </c>
      <c r="BX105" s="25">
        <v>8.8320031340583677E-4</v>
      </c>
      <c r="BY105" s="25">
        <v>6.2220796263913339E-4</v>
      </c>
      <c r="BZ105" s="25">
        <v>5.8003832992409711E-4</v>
      </c>
      <c r="CA105" s="25">
        <v>7.6289279664217707E-4</v>
      </c>
      <c r="CB105" s="25">
        <v>1.0634032394481881E-3</v>
      </c>
      <c r="CC105" s="25">
        <v>2.6407751223265542E-4</v>
      </c>
      <c r="CD105" s="25">
        <v>1.0479751130532053E-3</v>
      </c>
      <c r="CE105" s="25">
        <v>3.3107795102791842E-3</v>
      </c>
      <c r="CF105" s="25">
        <v>1.4137528807789336E-3</v>
      </c>
      <c r="CG105" s="25">
        <v>9.0690707932511059E-4</v>
      </c>
      <c r="CH105" s="25">
        <v>4.6352253662482312E-3</v>
      </c>
      <c r="CI105" s="25">
        <v>5.4552535683577257E-4</v>
      </c>
      <c r="CJ105" s="25">
        <v>3.2706266320955365E-3</v>
      </c>
      <c r="CK105" s="25">
        <v>3.6759102187874501E-3</v>
      </c>
      <c r="CL105" s="25">
        <v>6.977024298506165E-4</v>
      </c>
      <c r="CM105" s="25">
        <v>3.8083536218601371E-4</v>
      </c>
      <c r="CN105" s="25">
        <v>3.9634290919744768E-4</v>
      </c>
      <c r="CO105" s="25">
        <v>3.058285384520604E-4</v>
      </c>
      <c r="CP105" s="25">
        <v>2.1906192570479662E-3</v>
      </c>
      <c r="CQ105" s="25">
        <v>1.0986024891032995E-3</v>
      </c>
      <c r="CR105" s="25">
        <v>3.6048663355254225E-3</v>
      </c>
      <c r="CS105" s="25">
        <v>5.5991014162492896E-4</v>
      </c>
      <c r="CT105" s="25">
        <v>1.2340265326847364E-3</v>
      </c>
      <c r="CU105" s="25">
        <v>2.1225500009774746E-3</v>
      </c>
      <c r="CV105" s="25">
        <v>8.6563170533740638E-4</v>
      </c>
      <c r="CW105" s="25">
        <v>1.7129410449421014E-3</v>
      </c>
      <c r="CX105" s="25">
        <v>3.0272568216597115E-3</v>
      </c>
      <c r="CY105" s="25">
        <v>1.0407273734512924E-3</v>
      </c>
      <c r="CZ105" s="25">
        <v>1.0042901829238375</v>
      </c>
      <c r="DA105" s="25">
        <v>4.8722471262051275E-4</v>
      </c>
      <c r="DB105" s="26">
        <v>1.4790114311949354E-3</v>
      </c>
      <c r="DC105" s="41">
        <f t="shared" si="2"/>
        <v>1.0831744103312508</v>
      </c>
      <c r="DD105" s="41">
        <f t="shared" si="3"/>
        <v>0.58790899333064617</v>
      </c>
    </row>
    <row r="106" spans="1:108" x14ac:dyDescent="0.15">
      <c r="A106" s="37">
        <v>681</v>
      </c>
      <c r="B106" s="38" t="s">
        <v>102</v>
      </c>
      <c r="C106" s="25">
        <v>1.2589484406027346E-3</v>
      </c>
      <c r="D106" s="25">
        <v>1.6346125538767747E-3</v>
      </c>
      <c r="E106" s="25">
        <v>1.4202270031238751E-3</v>
      </c>
      <c r="F106" s="25">
        <v>7.5818313814192632E-3</v>
      </c>
      <c r="G106" s="25">
        <v>1.8828415185865044E-3</v>
      </c>
      <c r="H106" s="25">
        <v>0</v>
      </c>
      <c r="I106" s="25">
        <v>2.2308602425530101E-3</v>
      </c>
      <c r="J106" s="25">
        <v>2.3713794073430684E-3</v>
      </c>
      <c r="K106" s="25">
        <v>1.3043639895401499E-3</v>
      </c>
      <c r="L106" s="25">
        <v>1.736071330450692E-3</v>
      </c>
      <c r="M106" s="25">
        <v>0</v>
      </c>
      <c r="N106" s="25">
        <v>1.8941101421304932E-3</v>
      </c>
      <c r="O106" s="25">
        <v>2.6231602658715546E-3</v>
      </c>
      <c r="P106" s="25">
        <v>3.6125277728283407E-3</v>
      </c>
      <c r="Q106" s="25">
        <v>2.5463623983055621E-3</v>
      </c>
      <c r="R106" s="25">
        <v>2.5983844707439625E-3</v>
      </c>
      <c r="S106" s="25">
        <v>2.1640347013210173E-3</v>
      </c>
      <c r="T106" s="25">
        <v>1.9013163811968897E-3</v>
      </c>
      <c r="U106" s="25">
        <v>2.2836421745814047E-3</v>
      </c>
      <c r="V106" s="25">
        <v>2.6640021542173767E-3</v>
      </c>
      <c r="W106" s="25">
        <v>0</v>
      </c>
      <c r="X106" s="25">
        <v>9.1394526473424483E-4</v>
      </c>
      <c r="Y106" s="25">
        <v>0</v>
      </c>
      <c r="Z106" s="25">
        <v>2.3634975446773757E-3</v>
      </c>
      <c r="AA106" s="25">
        <v>1.6699612580813048E-3</v>
      </c>
      <c r="AB106" s="25">
        <v>7.1806593740780301E-4</v>
      </c>
      <c r="AC106" s="25">
        <v>8.0720876634406537E-4</v>
      </c>
      <c r="AD106" s="25">
        <v>1.1603459072772417E-3</v>
      </c>
      <c r="AE106" s="25">
        <v>3.2653435902845708E-3</v>
      </c>
      <c r="AF106" s="25">
        <v>3.6053749277146926E-3</v>
      </c>
      <c r="AG106" s="25">
        <v>1.4290453187101803E-3</v>
      </c>
      <c r="AH106" s="25">
        <v>2.1088710085482541E-3</v>
      </c>
      <c r="AI106" s="25">
        <v>2.2727471939458042E-3</v>
      </c>
      <c r="AJ106" s="25">
        <v>0</v>
      </c>
      <c r="AK106" s="25">
        <v>0</v>
      </c>
      <c r="AL106" s="25">
        <v>0</v>
      </c>
      <c r="AM106" s="25">
        <v>8.4151517165518023E-4</v>
      </c>
      <c r="AN106" s="25">
        <v>1.8309288566173731E-3</v>
      </c>
      <c r="AO106" s="25">
        <v>2.4126459425632416E-3</v>
      </c>
      <c r="AP106" s="25">
        <v>1.9149107773487157E-3</v>
      </c>
      <c r="AQ106" s="25">
        <v>1.0789349831035321E-3</v>
      </c>
      <c r="AR106" s="25">
        <v>1.7078028709580217E-3</v>
      </c>
      <c r="AS106" s="25">
        <v>1.7085247201144977E-3</v>
      </c>
      <c r="AT106" s="25">
        <v>2.148430329057534E-3</v>
      </c>
      <c r="AU106" s="25">
        <v>2.0828916514560921E-3</v>
      </c>
      <c r="AV106" s="25">
        <v>2.4851568072982457E-3</v>
      </c>
      <c r="AW106" s="25">
        <v>1.9607187390479294E-3</v>
      </c>
      <c r="AX106" s="25">
        <v>1.8692184127434874E-3</v>
      </c>
      <c r="AY106" s="25">
        <v>1.8216422720507529E-3</v>
      </c>
      <c r="AZ106" s="25">
        <v>2.2184990165835775E-3</v>
      </c>
      <c r="BA106" s="25">
        <v>2.3571453409958463E-3</v>
      </c>
      <c r="BB106" s="25">
        <v>0</v>
      </c>
      <c r="BC106" s="25">
        <v>1.4701202700953433E-3</v>
      </c>
      <c r="BD106" s="25">
        <v>1.7735334735353159E-3</v>
      </c>
      <c r="BE106" s="25">
        <v>3.3855973399682699E-3</v>
      </c>
      <c r="BF106" s="25">
        <v>3.223668689467695E-3</v>
      </c>
      <c r="BG106" s="25">
        <v>1.795962142571208E-3</v>
      </c>
      <c r="BH106" s="25">
        <v>2.1583980398941819E-3</v>
      </c>
      <c r="BI106" s="25">
        <v>1.1473518728200088E-3</v>
      </c>
      <c r="BJ106" s="25">
        <v>4.5150474620408903E-3</v>
      </c>
      <c r="BK106" s="25">
        <v>1.6250037292735878E-3</v>
      </c>
      <c r="BL106" s="25">
        <v>1.3178119553562925E-3</v>
      </c>
      <c r="BM106" s="25">
        <v>9.3122766481834368E-4</v>
      </c>
      <c r="BN106" s="25">
        <v>2.1502914728520972E-3</v>
      </c>
      <c r="BO106" s="25">
        <v>5.4810229323234549E-3</v>
      </c>
      <c r="BP106" s="25">
        <v>3.424041692992093E-3</v>
      </c>
      <c r="BQ106" s="25">
        <v>4.1275987556601756E-3</v>
      </c>
      <c r="BR106" s="25">
        <v>2.0850379574602839E-3</v>
      </c>
      <c r="BS106" s="25">
        <v>1.3190262158955365E-3</v>
      </c>
      <c r="BT106" s="25">
        <v>3.1773752483396666E-4</v>
      </c>
      <c r="BU106" s="25">
        <v>2.6817451822936365E-3</v>
      </c>
      <c r="BV106" s="25">
        <v>1.3606430107631366E-3</v>
      </c>
      <c r="BW106" s="25">
        <v>3.0541420039425921E-3</v>
      </c>
      <c r="BX106" s="25">
        <v>3.03671434110309E-3</v>
      </c>
      <c r="BY106" s="25">
        <v>2.6172375798040153E-3</v>
      </c>
      <c r="BZ106" s="25">
        <v>3.6252430951303856E-3</v>
      </c>
      <c r="CA106" s="25">
        <v>2.736176681470128E-3</v>
      </c>
      <c r="CB106" s="25">
        <v>3.1039566618391839E-3</v>
      </c>
      <c r="CC106" s="25">
        <v>2.2004383094454249E-3</v>
      </c>
      <c r="CD106" s="25">
        <v>5.7769002351204446E-3</v>
      </c>
      <c r="CE106" s="25">
        <v>4.8327292882501729E-3</v>
      </c>
      <c r="CF106" s="25">
        <v>1.7098721395472957E-3</v>
      </c>
      <c r="CG106" s="25">
        <v>4.0051374784650529E-3</v>
      </c>
      <c r="CH106" s="25">
        <v>4.1874194258283096E-3</v>
      </c>
      <c r="CI106" s="25">
        <v>3.1250742855631441E-3</v>
      </c>
      <c r="CJ106" s="25">
        <v>2.0214263424518969E-3</v>
      </c>
      <c r="CK106" s="25">
        <v>5.8711968363211265E-3</v>
      </c>
      <c r="CL106" s="25">
        <v>2.5127668337435339E-3</v>
      </c>
      <c r="CM106" s="25">
        <v>5.1719211243685106E-3</v>
      </c>
      <c r="CN106" s="25">
        <v>4.7790620511903746E-3</v>
      </c>
      <c r="CO106" s="25">
        <v>4.7520536483886457E-3</v>
      </c>
      <c r="CP106" s="25">
        <v>4.8845796794623163E-3</v>
      </c>
      <c r="CQ106" s="25">
        <v>2.0997219540146266E-3</v>
      </c>
      <c r="CR106" s="25">
        <v>4.0782143090349991E-3</v>
      </c>
      <c r="CS106" s="25">
        <v>2.4956655440486306E-3</v>
      </c>
      <c r="CT106" s="25">
        <v>2.0342855898948316E-3</v>
      </c>
      <c r="CU106" s="25">
        <v>4.3271895039199383E-3</v>
      </c>
      <c r="CV106" s="25">
        <v>2.1454074830183074E-3</v>
      </c>
      <c r="CW106" s="25">
        <v>3.8931644730997575E-3</v>
      </c>
      <c r="CX106" s="25">
        <v>2.3489295357636167E-3</v>
      </c>
      <c r="CY106" s="25">
        <v>2.5833917187231444E-3</v>
      </c>
      <c r="CZ106" s="25">
        <v>2.5337775315641561E-3</v>
      </c>
      <c r="DA106" s="25">
        <v>1.0025753432595361</v>
      </c>
      <c r="DB106" s="26">
        <v>9.3979000340330121E-4</v>
      </c>
      <c r="DC106" s="41">
        <f t="shared" si="2"/>
        <v>1.2448118452703849</v>
      </c>
      <c r="DD106" s="41">
        <f t="shared" si="3"/>
        <v>0.67564011100961086</v>
      </c>
    </row>
    <row r="107" spans="1:108" x14ac:dyDescent="0.15">
      <c r="A107" s="39">
        <v>691</v>
      </c>
      <c r="B107" s="40" t="s">
        <v>103</v>
      </c>
      <c r="C107" s="27">
        <v>8.1713389348464817E-3</v>
      </c>
      <c r="D107" s="27">
        <v>7.1717047363858907E-3</v>
      </c>
      <c r="E107" s="27">
        <v>3.1757359173284457E-3</v>
      </c>
      <c r="F107" s="27">
        <v>3.1465997463269893E-3</v>
      </c>
      <c r="G107" s="27">
        <v>1.6128697106810488E-2</v>
      </c>
      <c r="H107" s="27">
        <v>0</v>
      </c>
      <c r="I107" s="27">
        <v>1.2046151277763824E-2</v>
      </c>
      <c r="J107" s="27">
        <v>1.6243054220525969E-2</v>
      </c>
      <c r="K107" s="27">
        <v>1.2111457816242151E-2</v>
      </c>
      <c r="L107" s="27">
        <v>1.2330139111255106E-2</v>
      </c>
      <c r="M107" s="27">
        <v>0</v>
      </c>
      <c r="N107" s="27">
        <v>6.0945933594903114E-3</v>
      </c>
      <c r="O107" s="27">
        <v>4.9489649634540537E-3</v>
      </c>
      <c r="P107" s="27">
        <v>1.4647021991181343E-2</v>
      </c>
      <c r="Q107" s="27">
        <v>6.3120165741650984E-3</v>
      </c>
      <c r="R107" s="27">
        <v>8.5161652388613743E-3</v>
      </c>
      <c r="S107" s="27">
        <v>6.7647163485151538E-3</v>
      </c>
      <c r="T107" s="27">
        <v>4.6987512426020272E-3</v>
      </c>
      <c r="U107" s="27">
        <v>4.337996286399198E-3</v>
      </c>
      <c r="V107" s="27">
        <v>8.6552354614183608E-3</v>
      </c>
      <c r="W107" s="27">
        <v>0</v>
      </c>
      <c r="X107" s="27">
        <v>2.5883526699004736E-3</v>
      </c>
      <c r="Y107" s="27">
        <v>0</v>
      </c>
      <c r="Z107" s="27">
        <v>4.6710379143768835E-3</v>
      </c>
      <c r="AA107" s="27">
        <v>5.6718263661964486E-3</v>
      </c>
      <c r="AB107" s="27">
        <v>1.2864918585055384E-2</v>
      </c>
      <c r="AC107" s="27">
        <v>3.3908854864725798E-3</v>
      </c>
      <c r="AD107" s="27">
        <v>8.333748340931044E-3</v>
      </c>
      <c r="AE107" s="27">
        <v>8.2571100743736494E-3</v>
      </c>
      <c r="AF107" s="27">
        <v>1.0234123425626634E-2</v>
      </c>
      <c r="AG107" s="27">
        <v>8.9766697871509361E-3</v>
      </c>
      <c r="AH107" s="27">
        <v>3.5614054671412052E-3</v>
      </c>
      <c r="AI107" s="27">
        <v>1.5829144870768846E-2</v>
      </c>
      <c r="AJ107" s="27">
        <v>0</v>
      </c>
      <c r="AK107" s="27">
        <v>0</v>
      </c>
      <c r="AL107" s="27">
        <v>0</v>
      </c>
      <c r="AM107" s="27">
        <v>4.1115595307838647E-3</v>
      </c>
      <c r="AN107" s="27">
        <v>2.1243619164537021E-2</v>
      </c>
      <c r="AO107" s="27">
        <v>1.5275128164605941E-2</v>
      </c>
      <c r="AP107" s="27">
        <v>8.5214720902335641E-3</v>
      </c>
      <c r="AQ107" s="27">
        <v>8.8134520417908965E-3</v>
      </c>
      <c r="AR107" s="27">
        <v>9.7542088971476603E-3</v>
      </c>
      <c r="AS107" s="27">
        <v>6.7516768719259644E-3</v>
      </c>
      <c r="AT107" s="27">
        <v>6.1983982677266264E-3</v>
      </c>
      <c r="AU107" s="27">
        <v>4.9871443606445773E-3</v>
      </c>
      <c r="AV107" s="27">
        <v>5.0246049570257644E-3</v>
      </c>
      <c r="AW107" s="27">
        <v>7.7154780856674111E-3</v>
      </c>
      <c r="AX107" s="27">
        <v>4.3164742034423227E-3</v>
      </c>
      <c r="AY107" s="27">
        <v>5.1302886979616184E-3</v>
      </c>
      <c r="AZ107" s="27">
        <v>8.1375051545947309E-3</v>
      </c>
      <c r="BA107" s="27">
        <v>6.7246355275619981E-3</v>
      </c>
      <c r="BB107" s="27">
        <v>0</v>
      </c>
      <c r="BC107" s="27">
        <v>3.5994217412846541E-3</v>
      </c>
      <c r="BD107" s="27">
        <v>6.7436569139218061E-3</v>
      </c>
      <c r="BE107" s="27">
        <v>1.0052747515627163E-2</v>
      </c>
      <c r="BF107" s="27">
        <v>4.922270847909048E-3</v>
      </c>
      <c r="BG107" s="27">
        <v>8.7156423193454329E-3</v>
      </c>
      <c r="BH107" s="27">
        <v>1.8578746666163277E-2</v>
      </c>
      <c r="BI107" s="27">
        <v>2.1347087646525938E-2</v>
      </c>
      <c r="BJ107" s="27">
        <v>1.697959574720332E-2</v>
      </c>
      <c r="BK107" s="27">
        <v>2.2086697746355882E-2</v>
      </c>
      <c r="BL107" s="27">
        <v>1.0845842960707187E-2</v>
      </c>
      <c r="BM107" s="27">
        <v>6.5155384092677321E-3</v>
      </c>
      <c r="BN107" s="27">
        <v>1.0539449565856899E-2</v>
      </c>
      <c r="BO107" s="27">
        <v>9.1740432334543286E-3</v>
      </c>
      <c r="BP107" s="27">
        <v>6.6274091695932222E-3</v>
      </c>
      <c r="BQ107" s="27">
        <v>1.2359380718224735E-2</v>
      </c>
      <c r="BR107" s="27">
        <v>1.3538706009978198E-2</v>
      </c>
      <c r="BS107" s="27">
        <v>1.0725084740581472E-2</v>
      </c>
      <c r="BT107" s="27">
        <v>1.3566841098618355E-3</v>
      </c>
      <c r="BU107" s="27">
        <v>9.7671686135301257E-3</v>
      </c>
      <c r="BV107" s="27">
        <v>2.4919150445723735E-3</v>
      </c>
      <c r="BW107" s="27">
        <v>1.0020873890976802E-2</v>
      </c>
      <c r="BX107" s="27">
        <v>2.5636296062409816E-2</v>
      </c>
      <c r="BY107" s="27">
        <v>9.2847024738811068E-3</v>
      </c>
      <c r="BZ107" s="27">
        <v>1.1222832045257931E-2</v>
      </c>
      <c r="CA107" s="27">
        <v>7.4106727648008139E-3</v>
      </c>
      <c r="CB107" s="27">
        <v>7.8069701366046389E-3</v>
      </c>
      <c r="CC107" s="27">
        <v>1.3947505773536728E-3</v>
      </c>
      <c r="CD107" s="27">
        <v>1.2686922129129729E-2</v>
      </c>
      <c r="CE107" s="27">
        <v>9.7354648269419152E-3</v>
      </c>
      <c r="CF107" s="27">
        <v>4.0417014766661484E-3</v>
      </c>
      <c r="CG107" s="27">
        <v>1.9458570134333952E-2</v>
      </c>
      <c r="CH107" s="27">
        <v>7.8039040893232662E-3</v>
      </c>
      <c r="CI107" s="27">
        <v>2.7247183212783647E-3</v>
      </c>
      <c r="CJ107" s="27">
        <v>1.0425893939591716E-2</v>
      </c>
      <c r="CK107" s="27">
        <v>4.3318455041717425E-3</v>
      </c>
      <c r="CL107" s="27">
        <v>4.814759463834588E-3</v>
      </c>
      <c r="CM107" s="27">
        <v>1.5758097840276333E-2</v>
      </c>
      <c r="CN107" s="27">
        <v>7.3664714684277934E-3</v>
      </c>
      <c r="CO107" s="27">
        <v>3.5803390570012359E-3</v>
      </c>
      <c r="CP107" s="27">
        <v>1.3240792764839871E-2</v>
      </c>
      <c r="CQ107" s="27">
        <v>6.6011514508467822E-3</v>
      </c>
      <c r="CR107" s="27">
        <v>9.5504160803023871E-3</v>
      </c>
      <c r="CS107" s="27">
        <v>8.5153860741844761E-3</v>
      </c>
      <c r="CT107" s="27">
        <v>7.3443414215025654E-3</v>
      </c>
      <c r="CU107" s="27">
        <v>2.446510011217409E-2</v>
      </c>
      <c r="CV107" s="27">
        <v>7.5485672573789254E-3</v>
      </c>
      <c r="CW107" s="27">
        <v>1.0531551244660559E-2</v>
      </c>
      <c r="CX107" s="27">
        <v>3.8900495786157382E-3</v>
      </c>
      <c r="CY107" s="27">
        <v>2.3199663115372094E-3</v>
      </c>
      <c r="CZ107" s="27">
        <v>8.7114042842615542E-3</v>
      </c>
      <c r="DA107" s="27">
        <v>6.9792606273765051E-3</v>
      </c>
      <c r="DB107" s="28">
        <v>1.0023620216974416</v>
      </c>
      <c r="DC107" s="42">
        <f t="shared" si="2"/>
        <v>1.8571180941645649</v>
      </c>
      <c r="DD107" s="42">
        <f t="shared" si="3"/>
        <v>1.0079784186394543</v>
      </c>
    </row>
    <row r="108" spans="1:108" ht="13.5" customHeight="1" x14ac:dyDescent="0.15">
      <c r="A108" s="65" t="s">
        <v>141</v>
      </c>
      <c r="B108" s="65"/>
      <c r="C108" s="34">
        <f>SUM(C4:C107)</f>
        <v>1.8903530977287599</v>
      </c>
      <c r="D108" s="35">
        <f t="shared" ref="D108:BO108" si="4">SUM(D4:D107)</f>
        <v>2.7703393893466881</v>
      </c>
      <c r="E108" s="35">
        <f t="shared" si="4"/>
        <v>1.5755624111867079</v>
      </c>
      <c r="F108" s="35">
        <f t="shared" si="4"/>
        <v>1.7420122387948307</v>
      </c>
      <c r="G108" s="35">
        <f t="shared" si="4"/>
        <v>2.0973967646895399</v>
      </c>
      <c r="H108" s="35">
        <f t="shared" si="4"/>
        <v>1</v>
      </c>
      <c r="I108" s="35">
        <f t="shared" si="4"/>
        <v>1.7504482660189782</v>
      </c>
      <c r="J108" s="35">
        <f t="shared" si="4"/>
        <v>2.7075883741534001</v>
      </c>
      <c r="K108" s="35">
        <f t="shared" si="4"/>
        <v>1.9267599583865267</v>
      </c>
      <c r="L108" s="35">
        <f t="shared" si="4"/>
        <v>2.8483991148783403</v>
      </c>
      <c r="M108" s="35">
        <f t="shared" si="4"/>
        <v>1</v>
      </c>
      <c r="N108" s="35">
        <f t="shared" si="4"/>
        <v>1.933877515203611</v>
      </c>
      <c r="O108" s="35">
        <f t="shared" si="4"/>
        <v>1.7834051734537859</v>
      </c>
      <c r="P108" s="35">
        <f t="shared" si="4"/>
        <v>2.1149330920859972</v>
      </c>
      <c r="Q108" s="35">
        <f t="shared" si="4"/>
        <v>1.9406139626121024</v>
      </c>
      <c r="R108" s="35">
        <f t="shared" si="4"/>
        <v>2.4490602415391431</v>
      </c>
      <c r="S108" s="35">
        <f t="shared" si="4"/>
        <v>2.2657990188545667</v>
      </c>
      <c r="T108" s="35">
        <f t="shared" si="4"/>
        <v>1.7244715152319836</v>
      </c>
      <c r="U108" s="35">
        <f t="shared" si="4"/>
        <v>2.1039331165774948</v>
      </c>
      <c r="V108" s="35">
        <f t="shared" si="4"/>
        <v>2.2812336054843207</v>
      </c>
      <c r="W108" s="35">
        <f t="shared" si="4"/>
        <v>1</v>
      </c>
      <c r="X108" s="35">
        <f t="shared" si="4"/>
        <v>1.7199191117268757</v>
      </c>
      <c r="Y108" s="35">
        <f t="shared" si="4"/>
        <v>1</v>
      </c>
      <c r="Z108" s="35">
        <f t="shared" si="4"/>
        <v>2.2029486864600503</v>
      </c>
      <c r="AA108" s="35">
        <f t="shared" si="4"/>
        <v>2.1194403776854185</v>
      </c>
      <c r="AB108" s="35">
        <f t="shared" si="4"/>
        <v>1.4594445980564139</v>
      </c>
      <c r="AC108" s="35">
        <f t="shared" si="4"/>
        <v>1.826137091698818</v>
      </c>
      <c r="AD108" s="35">
        <f t="shared" si="4"/>
        <v>1.8543790662023356</v>
      </c>
      <c r="AE108" s="35">
        <f t="shared" si="4"/>
        <v>2.0908430439489312</v>
      </c>
      <c r="AF108" s="35">
        <f t="shared" si="4"/>
        <v>2.0229024592113283</v>
      </c>
      <c r="AG108" s="35">
        <f t="shared" si="4"/>
        <v>1.5975045819314588</v>
      </c>
      <c r="AH108" s="35">
        <f t="shared" si="4"/>
        <v>1.54049765893408</v>
      </c>
      <c r="AI108" s="35">
        <f t="shared" si="4"/>
        <v>2.2057444427501172</v>
      </c>
      <c r="AJ108" s="35">
        <f t="shared" si="4"/>
        <v>1</v>
      </c>
      <c r="AK108" s="35">
        <f t="shared" si="4"/>
        <v>1</v>
      </c>
      <c r="AL108" s="35">
        <f t="shared" si="4"/>
        <v>1</v>
      </c>
      <c r="AM108" s="35">
        <f t="shared" si="4"/>
        <v>1.3651419356171897</v>
      </c>
      <c r="AN108" s="35">
        <f t="shared" si="4"/>
        <v>2.7887500042748568</v>
      </c>
      <c r="AO108" s="35">
        <f t="shared" si="4"/>
        <v>2.8909545108180996</v>
      </c>
      <c r="AP108" s="35">
        <f t="shared" si="4"/>
        <v>2.0655573370852571</v>
      </c>
      <c r="AQ108" s="35">
        <f t="shared" si="4"/>
        <v>1.692480111477155</v>
      </c>
      <c r="AR108" s="35">
        <f t="shared" si="4"/>
        <v>1.7440151997777227</v>
      </c>
      <c r="AS108" s="35">
        <f t="shared" si="4"/>
        <v>1.6025978903934579</v>
      </c>
      <c r="AT108" s="35">
        <f t="shared" si="4"/>
        <v>2.0376684826034257</v>
      </c>
      <c r="AU108" s="35">
        <f t="shared" si="4"/>
        <v>2.2328704732041769</v>
      </c>
      <c r="AV108" s="35">
        <f t="shared" si="4"/>
        <v>2.3034917610034849</v>
      </c>
      <c r="AW108" s="35">
        <f t="shared" si="4"/>
        <v>2.1648745902415176</v>
      </c>
      <c r="AX108" s="35">
        <f t="shared" si="4"/>
        <v>2.165844271379112</v>
      </c>
      <c r="AY108" s="35">
        <f t="shared" si="4"/>
        <v>2.3834639827939927</v>
      </c>
      <c r="AZ108" s="35">
        <f t="shared" si="4"/>
        <v>2.3954360633586078</v>
      </c>
      <c r="BA108" s="35">
        <f t="shared" si="4"/>
        <v>2.1294085994140826</v>
      </c>
      <c r="BB108" s="35">
        <f t="shared" si="4"/>
        <v>1</v>
      </c>
      <c r="BC108" s="35">
        <f t="shared" si="4"/>
        <v>1.9479011309517289</v>
      </c>
      <c r="BD108" s="35">
        <f t="shared" si="4"/>
        <v>2.0488221484459608</v>
      </c>
      <c r="BE108" s="35">
        <f t="shared" si="4"/>
        <v>1.8738280558093721</v>
      </c>
      <c r="BF108" s="35">
        <f t="shared" si="4"/>
        <v>1.952525723878854</v>
      </c>
      <c r="BG108" s="35">
        <f t="shared" si="4"/>
        <v>2.2064071926828674</v>
      </c>
      <c r="BH108" s="35">
        <f t="shared" si="4"/>
        <v>1.975544074596884</v>
      </c>
      <c r="BI108" s="35">
        <f t="shared" si="4"/>
        <v>1.9667347835896933</v>
      </c>
      <c r="BJ108" s="35">
        <f t="shared" si="4"/>
        <v>1.9421857474366144</v>
      </c>
      <c r="BK108" s="35">
        <f t="shared" si="4"/>
        <v>1.9687593526057907</v>
      </c>
      <c r="BL108" s="35">
        <f t="shared" si="4"/>
        <v>1.9698845906071876</v>
      </c>
      <c r="BM108" s="35">
        <f t="shared" si="4"/>
        <v>1.9912864397871741</v>
      </c>
      <c r="BN108" s="35">
        <f t="shared" si="4"/>
        <v>1.8484520789146601</v>
      </c>
      <c r="BO108" s="35">
        <f t="shared" si="4"/>
        <v>1.6157251227391682</v>
      </c>
      <c r="BP108" s="35">
        <f t="shared" ref="BP108:DB108" si="5">SUM(BP4:BP107)</f>
        <v>1.5666549739310729</v>
      </c>
      <c r="BQ108" s="35">
        <f t="shared" si="5"/>
        <v>1.577255507349814</v>
      </c>
      <c r="BR108" s="35">
        <f t="shared" si="5"/>
        <v>1.4357954164612481</v>
      </c>
      <c r="BS108" s="35">
        <f t="shared" si="5"/>
        <v>1.4538359726098145</v>
      </c>
      <c r="BT108" s="35">
        <f t="shared" si="5"/>
        <v>1.1534814677439795</v>
      </c>
      <c r="BU108" s="35">
        <f t="shared" si="5"/>
        <v>1.6002039383660511</v>
      </c>
      <c r="BV108" s="35">
        <f t="shared" si="5"/>
        <v>1.2301690624584154</v>
      </c>
      <c r="BW108" s="35">
        <f t="shared" si="5"/>
        <v>2.6830134211345626</v>
      </c>
      <c r="BX108" s="35">
        <f t="shared" si="5"/>
        <v>2.1025714816832686</v>
      </c>
      <c r="BY108" s="35">
        <f t="shared" si="5"/>
        <v>2.1624958329881414</v>
      </c>
      <c r="BZ108" s="35">
        <f t="shared" si="5"/>
        <v>1.5116363673102871</v>
      </c>
      <c r="CA108" s="35">
        <f t="shared" si="5"/>
        <v>1.6657467016201168</v>
      </c>
      <c r="CB108" s="35">
        <f t="shared" si="5"/>
        <v>1.597695435980899</v>
      </c>
      <c r="CC108" s="35">
        <f t="shared" si="5"/>
        <v>1.2128618402620088</v>
      </c>
      <c r="CD108" s="35">
        <f t="shared" si="5"/>
        <v>2.0208256375682581</v>
      </c>
      <c r="CE108" s="35">
        <f t="shared" si="5"/>
        <v>2.2060487808347196</v>
      </c>
      <c r="CF108" s="35">
        <f t="shared" si="5"/>
        <v>1.6320928256707694</v>
      </c>
      <c r="CG108" s="35">
        <f t="shared" si="5"/>
        <v>2.0771950408526108</v>
      </c>
      <c r="CH108" s="35">
        <f t="shared" si="5"/>
        <v>2.1676708730187215</v>
      </c>
      <c r="CI108" s="35">
        <f t="shared" si="5"/>
        <v>1.4657149981060222</v>
      </c>
      <c r="CJ108" s="35">
        <f t="shared" si="5"/>
        <v>1.3133911975096222</v>
      </c>
      <c r="CK108" s="35">
        <f t="shared" si="5"/>
        <v>1.6705621775171737</v>
      </c>
      <c r="CL108" s="35">
        <f t="shared" si="5"/>
        <v>1.9760648021365965</v>
      </c>
      <c r="CM108" s="35">
        <f t="shared" si="5"/>
        <v>1.529928543957408</v>
      </c>
      <c r="CN108" s="35">
        <f t="shared" si="5"/>
        <v>1.4382090964625822</v>
      </c>
      <c r="CO108" s="35">
        <f t="shared" si="5"/>
        <v>1.3146531770797347</v>
      </c>
      <c r="CP108" s="35">
        <f t="shared" si="5"/>
        <v>1.5730850891467563</v>
      </c>
      <c r="CQ108" s="35">
        <f t="shared" si="5"/>
        <v>1.7172360230637911</v>
      </c>
      <c r="CR108" s="35">
        <f t="shared" si="5"/>
        <v>2.6971187882331558</v>
      </c>
      <c r="CS108" s="35">
        <f t="shared" si="5"/>
        <v>2.0255731534310693</v>
      </c>
      <c r="CT108" s="35">
        <f t="shared" si="5"/>
        <v>1.4257815974561061</v>
      </c>
      <c r="CU108" s="35">
        <f t="shared" si="5"/>
        <v>2.1267792792563016</v>
      </c>
      <c r="CV108" s="35">
        <f t="shared" si="5"/>
        <v>2.1211586285297299</v>
      </c>
      <c r="CW108" s="35">
        <f t="shared" si="5"/>
        <v>1.5332124960644653</v>
      </c>
      <c r="CX108" s="35">
        <f t="shared" si="5"/>
        <v>1.5494028045732453</v>
      </c>
      <c r="CY108" s="35">
        <f t="shared" si="5"/>
        <v>1.3618736503760887</v>
      </c>
      <c r="CZ108" s="35">
        <f t="shared" si="5"/>
        <v>1.4377913808556699</v>
      </c>
      <c r="DA108" s="35">
        <f t="shared" si="5"/>
        <v>2.991464217444824</v>
      </c>
      <c r="DB108" s="36">
        <f t="shared" si="5"/>
        <v>1.4687135224960186</v>
      </c>
      <c r="DC108" s="30"/>
      <c r="DD108" s="30"/>
    </row>
    <row r="109" spans="1:108" ht="13.5" customHeight="1" x14ac:dyDescent="0.15">
      <c r="A109" s="65" t="s">
        <v>142</v>
      </c>
      <c r="B109" s="65"/>
      <c r="C109" s="31">
        <f>C108/AVERAGE($C$108:$DB$108)</f>
        <v>1.0260172102711653</v>
      </c>
      <c r="D109" s="32">
        <f t="shared" ref="D109:BO109" si="6">D108/AVERAGE($C$108:$DB$108)</f>
        <v>1.5036428353924705</v>
      </c>
      <c r="E109" s="32">
        <f t="shared" si="6"/>
        <v>0.85515989138546133</v>
      </c>
      <c r="F109" s="32">
        <f t="shared" si="6"/>
        <v>0.94550300663614828</v>
      </c>
      <c r="G109" s="32">
        <f t="shared" si="6"/>
        <v>1.1383932345359677</v>
      </c>
      <c r="H109" s="32">
        <f t="shared" si="6"/>
        <v>0.54276484721500684</v>
      </c>
      <c r="I109" s="32">
        <f t="shared" si="6"/>
        <v>0.95008178566356438</v>
      </c>
      <c r="J109" s="32">
        <f t="shared" si="6"/>
        <v>1.4695837902184989</v>
      </c>
      <c r="K109" s="32">
        <f t="shared" si="6"/>
        <v>1.0457775744336562</v>
      </c>
      <c r="L109" s="32">
        <f t="shared" si="6"/>
        <v>1.5460109103943032</v>
      </c>
      <c r="M109" s="32">
        <f t="shared" si="6"/>
        <v>0.54276484721500684</v>
      </c>
      <c r="N109" s="32">
        <f t="shared" si="6"/>
        <v>1.0496407340720249</v>
      </c>
      <c r="O109" s="32">
        <f t="shared" si="6"/>
        <v>0.96796963649209689</v>
      </c>
      <c r="P109" s="32">
        <f t="shared" si="6"/>
        <v>1.1479113365960183</v>
      </c>
      <c r="Q109" s="32">
        <f t="shared" si="6"/>
        <v>1.0532970409204667</v>
      </c>
      <c r="R109" s="32">
        <f t="shared" si="6"/>
        <v>1.3292638078193408</v>
      </c>
      <c r="S109" s="32">
        <f t="shared" si="6"/>
        <v>1.2297960582885112</v>
      </c>
      <c r="T109" s="32">
        <f t="shared" si="6"/>
        <v>0.93598251849151892</v>
      </c>
      <c r="U109" s="32">
        <f t="shared" si="6"/>
        <v>1.1419409365697772</v>
      </c>
      <c r="V109" s="32">
        <f t="shared" si="6"/>
        <v>1.2381734093424366</v>
      </c>
      <c r="W109" s="32">
        <f t="shared" si="6"/>
        <v>0.54276484721500684</v>
      </c>
      <c r="X109" s="32">
        <f t="shared" si="6"/>
        <v>0.93351163389860792</v>
      </c>
      <c r="Y109" s="32">
        <f t="shared" si="6"/>
        <v>0.54276484721500684</v>
      </c>
      <c r="Z109" s="32">
        <f t="shared" si="6"/>
        <v>1.1956831072289891</v>
      </c>
      <c r="AA109" s="32">
        <f t="shared" si="6"/>
        <v>1.1503577327757426</v>
      </c>
      <c r="AB109" s="32">
        <f t="shared" si="6"/>
        <v>0.79213522428285654</v>
      </c>
      <c r="AC109" s="32">
        <f t="shared" si="6"/>
        <v>0.99116301956956587</v>
      </c>
      <c r="AD109" s="32">
        <f t="shared" si="6"/>
        <v>1.0064917705460177</v>
      </c>
      <c r="AE109" s="32">
        <f t="shared" si="6"/>
        <v>1.1348361052995015</v>
      </c>
      <c r="AF109" s="32">
        <f t="shared" si="6"/>
        <v>1.0979603442046981</v>
      </c>
      <c r="AG109" s="32">
        <f t="shared" si="6"/>
        <v>0.8670693303373016</v>
      </c>
      <c r="AH109" s="32">
        <f t="shared" si="6"/>
        <v>0.83612797648643167</v>
      </c>
      <c r="AI109" s="32">
        <f t="shared" si="6"/>
        <v>1.1972005454646177</v>
      </c>
      <c r="AJ109" s="32">
        <f t="shared" si="6"/>
        <v>0.54276484721500684</v>
      </c>
      <c r="AK109" s="32">
        <f t="shared" si="6"/>
        <v>0.54276484721500684</v>
      </c>
      <c r="AL109" s="32">
        <f t="shared" si="6"/>
        <v>0.54276484721500684</v>
      </c>
      <c r="AM109" s="32">
        <f t="shared" si="6"/>
        <v>0.74095105411206263</v>
      </c>
      <c r="AN109" s="32">
        <f t="shared" si="6"/>
        <v>1.5136354699910923</v>
      </c>
      <c r="AO109" s="32">
        <f t="shared" si="6"/>
        <v>1.5691084833697206</v>
      </c>
      <c r="AP109" s="32">
        <f t="shared" si="6"/>
        <v>1.121111912476916</v>
      </c>
      <c r="AQ109" s="32">
        <f t="shared" si="6"/>
        <v>0.91861870912033583</v>
      </c>
      <c r="AR109" s="32">
        <f t="shared" si="6"/>
        <v>0.94659014344800529</v>
      </c>
      <c r="AS109" s="32">
        <f t="shared" si="6"/>
        <v>0.8698337991264975</v>
      </c>
      <c r="AT109" s="32">
        <f t="shared" si="6"/>
        <v>1.1059748226350832</v>
      </c>
      <c r="AU109" s="32">
        <f t="shared" si="6"/>
        <v>1.2119236012395651</v>
      </c>
      <c r="AV109" s="32">
        <f t="shared" si="6"/>
        <v>1.2502543537220834</v>
      </c>
      <c r="AW109" s="32">
        <f t="shared" si="6"/>
        <v>1.1750178262120878</v>
      </c>
      <c r="AX109" s="32">
        <f t="shared" si="6"/>
        <v>1.1755441350465814</v>
      </c>
      <c r="AY109" s="32">
        <f t="shared" si="6"/>
        <v>1.2936604644636531</v>
      </c>
      <c r="AZ109" s="32">
        <f t="shared" si="6"/>
        <v>1.3001584889421522</v>
      </c>
      <c r="BA109" s="32">
        <f t="shared" si="6"/>
        <v>1.1557681331193062</v>
      </c>
      <c r="BB109" s="32">
        <f t="shared" si="6"/>
        <v>0.54276484721500684</v>
      </c>
      <c r="BC109" s="32">
        <f t="shared" si="6"/>
        <v>1.0572522597309542</v>
      </c>
      <c r="BD109" s="32">
        <f t="shared" si="6"/>
        <v>1.1120286403719939</v>
      </c>
      <c r="BE109" s="32">
        <f t="shared" si="6"/>
        <v>1.0170479984185672</v>
      </c>
      <c r="BF109" s="32">
        <f t="shared" si="6"/>
        <v>1.0597623262044769</v>
      </c>
      <c r="BG109" s="32">
        <f t="shared" si="6"/>
        <v>1.1975602628306088</v>
      </c>
      <c r="BH109" s="32">
        <f t="shared" si="6"/>
        <v>1.0722558778150897</v>
      </c>
      <c r="BI109" s="32">
        <f t="shared" si="6"/>
        <v>1.0674745043274994</v>
      </c>
      <c r="BJ109" s="32">
        <f t="shared" si="6"/>
        <v>1.0541501504705979</v>
      </c>
      <c r="BK109" s="32">
        <f t="shared" si="6"/>
        <v>1.0685733692201977</v>
      </c>
      <c r="BL109" s="32">
        <f t="shared" si="6"/>
        <v>1.0691841088521064</v>
      </c>
      <c r="BM109" s="32">
        <f t="shared" si="6"/>
        <v>1.0808002802524004</v>
      </c>
      <c r="BN109" s="32">
        <f t="shared" si="6"/>
        <v>1.0032748101963773</v>
      </c>
      <c r="BO109" s="32">
        <f t="shared" si="6"/>
        <v>0.87695879938497279</v>
      </c>
      <c r="BP109" s="32">
        <f t="shared" ref="BP109:DB109" si="7">BP108/AVERAGE($C$108:$DB$108)</f>
        <v>0.85032524756432926</v>
      </c>
      <c r="BQ109" s="32">
        <f t="shared" si="7"/>
        <v>0.85607884446574989</v>
      </c>
      <c r="BR109" s="32">
        <f t="shared" si="7"/>
        <v>0.77929927984759639</v>
      </c>
      <c r="BS109" s="32">
        <f t="shared" si="7"/>
        <v>0.78909105954924685</v>
      </c>
      <c r="BT109" s="32">
        <f t="shared" si="7"/>
        <v>0.62606919260540284</v>
      </c>
      <c r="BU109" s="32">
        <f t="shared" si="7"/>
        <v>0.868534446120102</v>
      </c>
      <c r="BV109" s="32">
        <f t="shared" si="7"/>
        <v>0.66769252323387007</v>
      </c>
      <c r="BW109" s="32">
        <f t="shared" si="7"/>
        <v>1.4562453695979136</v>
      </c>
      <c r="BX109" s="32">
        <f t="shared" si="7"/>
        <v>1.1412018890144497</v>
      </c>
      <c r="BY109" s="32">
        <f t="shared" si="7"/>
        <v>1.1737267203948976</v>
      </c>
      <c r="BZ109" s="32">
        <f t="shared" si="7"/>
        <v>0.82046308194781592</v>
      </c>
      <c r="CA109" s="32">
        <f t="shared" si="7"/>
        <v>0.90410875400374424</v>
      </c>
      <c r="CB109" s="32">
        <f t="shared" si="7"/>
        <v>0.86717291920628636</v>
      </c>
      <c r="CC109" s="32">
        <f t="shared" si="7"/>
        <v>0.6582987714227212</v>
      </c>
      <c r="CD109" s="32">
        <f t="shared" si="7"/>
        <v>1.0968331184229043</v>
      </c>
      <c r="CE109" s="32">
        <f t="shared" si="7"/>
        <v>1.1973657294786086</v>
      </c>
      <c r="CF109" s="32">
        <f t="shared" si="7"/>
        <v>0.88584261316590396</v>
      </c>
      <c r="CG109" s="32">
        <f t="shared" si="7"/>
        <v>1.1274284489841371</v>
      </c>
      <c r="CH109" s="32">
        <f t="shared" si="7"/>
        <v>1.176535550206427</v>
      </c>
      <c r="CI109" s="32">
        <f t="shared" si="7"/>
        <v>0.79553857700775921</v>
      </c>
      <c r="CJ109" s="32">
        <f t="shared" si="7"/>
        <v>0.71286257264984498</v>
      </c>
      <c r="CK109" s="32">
        <f t="shared" si="7"/>
        <v>0.90672242504327794</v>
      </c>
      <c r="CL109" s="32">
        <f t="shared" si="7"/>
        <v>1.0725385104186225</v>
      </c>
      <c r="CM109" s="32">
        <f t="shared" si="7"/>
        <v>0.83039143241092039</v>
      </c>
      <c r="CN109" s="32">
        <f t="shared" si="7"/>
        <v>0.78060934050474651</v>
      </c>
      <c r="CO109" s="32">
        <f t="shared" si="7"/>
        <v>0.71354753079840549</v>
      </c>
      <c r="CP109" s="32">
        <f t="shared" si="7"/>
        <v>0.85381528806694462</v>
      </c>
      <c r="CQ109" s="32">
        <f t="shared" si="7"/>
        <v>0.9320553476903245</v>
      </c>
      <c r="CR109" s="32">
        <f t="shared" si="7"/>
        <v>1.4639012670160931</v>
      </c>
      <c r="CS109" s="32">
        <f t="shared" si="7"/>
        <v>1.0994099031448339</v>
      </c>
      <c r="CT109" s="32">
        <f t="shared" si="7"/>
        <v>0.77386413090523176</v>
      </c>
      <c r="CU109" s="32">
        <f t="shared" si="7"/>
        <v>1.1543410305655888</v>
      </c>
      <c r="CV109" s="32">
        <f t="shared" si="7"/>
        <v>1.1512903389327322</v>
      </c>
      <c r="CW109" s="32">
        <f t="shared" si="7"/>
        <v>0.8321738461745688</v>
      </c>
      <c r="CX109" s="32">
        <f t="shared" si="7"/>
        <v>0.84096137649870062</v>
      </c>
      <c r="CY109" s="32">
        <f t="shared" si="7"/>
        <v>0.73917714377252142</v>
      </c>
      <c r="CZ109" s="32">
        <f t="shared" si="7"/>
        <v>0.78038261915718143</v>
      </c>
      <c r="DA109" s="32">
        <f t="shared" si="7"/>
        <v>1.6236616189305999</v>
      </c>
      <c r="DB109" s="33">
        <f t="shared" si="7"/>
        <v>0.79716607064016609</v>
      </c>
      <c r="DC109" s="30"/>
      <c r="DD109" s="30"/>
    </row>
  </sheetData>
  <mergeCells count="5">
    <mergeCell ref="A2:B3"/>
    <mergeCell ref="DC2:DC3"/>
    <mergeCell ref="DD2:DD3"/>
    <mergeCell ref="A108:B108"/>
    <mergeCell ref="A109:B109"/>
  </mergeCells>
  <phoneticPr fontId="3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4870C5-04D6-4744-87CC-D9B2C5E2C103}">
  <sheetPr codeName="Sheet5"/>
  <dimension ref="A1:DC127"/>
  <sheetViews>
    <sheetView workbookViewId="0"/>
  </sheetViews>
  <sheetFormatPr defaultRowHeight="12.75" x14ac:dyDescent="0.15"/>
  <cols>
    <col min="1" max="1" width="3.875" style="2" bestFit="1" customWidth="1"/>
    <col min="2" max="2" width="28.25" style="2" bestFit="1" customWidth="1"/>
    <col min="3" max="106" width="12.5" style="2" customWidth="1"/>
    <col min="107" max="115" width="18.625" style="2" customWidth="1"/>
    <col min="116" max="16384" width="9" style="2"/>
  </cols>
  <sheetData>
    <row r="1" spans="1:107" x14ac:dyDescent="0.15">
      <c r="A1" s="1" t="s">
        <v>137</v>
      </c>
    </row>
    <row r="2" spans="1:107" ht="18.75" customHeight="1" x14ac:dyDescent="0.15">
      <c r="A2" s="61"/>
      <c r="B2" s="62"/>
      <c r="C2" s="47">
        <v>11</v>
      </c>
      <c r="D2" s="48">
        <v>12</v>
      </c>
      <c r="E2" s="48">
        <v>13</v>
      </c>
      <c r="F2" s="48">
        <v>15</v>
      </c>
      <c r="G2" s="48">
        <v>17</v>
      </c>
      <c r="H2" s="48">
        <v>61</v>
      </c>
      <c r="I2" s="48">
        <v>62</v>
      </c>
      <c r="J2" s="48">
        <v>111</v>
      </c>
      <c r="K2" s="48">
        <v>112</v>
      </c>
      <c r="L2" s="48">
        <v>113</v>
      </c>
      <c r="M2" s="48">
        <v>114</v>
      </c>
      <c r="N2" s="48">
        <v>151</v>
      </c>
      <c r="O2" s="48">
        <v>152</v>
      </c>
      <c r="P2" s="48">
        <v>161</v>
      </c>
      <c r="Q2" s="48">
        <v>162</v>
      </c>
      <c r="R2" s="48">
        <v>163</v>
      </c>
      <c r="S2" s="48">
        <v>164</v>
      </c>
      <c r="T2" s="48">
        <v>191</v>
      </c>
      <c r="U2" s="48">
        <v>201</v>
      </c>
      <c r="V2" s="48">
        <v>202</v>
      </c>
      <c r="W2" s="48">
        <v>203</v>
      </c>
      <c r="X2" s="48">
        <v>204</v>
      </c>
      <c r="Y2" s="48">
        <v>206</v>
      </c>
      <c r="Z2" s="48">
        <v>207</v>
      </c>
      <c r="AA2" s="48">
        <v>208</v>
      </c>
      <c r="AB2" s="48">
        <v>212</v>
      </c>
      <c r="AC2" s="48">
        <v>221</v>
      </c>
      <c r="AD2" s="48">
        <v>222</v>
      </c>
      <c r="AE2" s="48">
        <v>231</v>
      </c>
      <c r="AF2" s="48">
        <v>251</v>
      </c>
      <c r="AG2" s="48">
        <v>252</v>
      </c>
      <c r="AH2" s="48">
        <v>253</v>
      </c>
      <c r="AI2" s="48">
        <v>259</v>
      </c>
      <c r="AJ2" s="48">
        <v>261</v>
      </c>
      <c r="AK2" s="48">
        <v>262</v>
      </c>
      <c r="AL2" s="48">
        <v>263</v>
      </c>
      <c r="AM2" s="48">
        <v>269</v>
      </c>
      <c r="AN2" s="48">
        <v>271</v>
      </c>
      <c r="AO2" s="48">
        <v>272</v>
      </c>
      <c r="AP2" s="48">
        <v>281</v>
      </c>
      <c r="AQ2" s="48">
        <v>289</v>
      </c>
      <c r="AR2" s="48">
        <v>291</v>
      </c>
      <c r="AS2" s="48">
        <v>301</v>
      </c>
      <c r="AT2" s="48">
        <v>311</v>
      </c>
      <c r="AU2" s="48">
        <v>321</v>
      </c>
      <c r="AV2" s="48">
        <v>329</v>
      </c>
      <c r="AW2" s="48">
        <v>331</v>
      </c>
      <c r="AX2" s="48">
        <v>332</v>
      </c>
      <c r="AY2" s="48">
        <v>333</v>
      </c>
      <c r="AZ2" s="48">
        <v>339</v>
      </c>
      <c r="BA2" s="48">
        <v>341</v>
      </c>
      <c r="BB2" s="48">
        <v>351</v>
      </c>
      <c r="BC2" s="48">
        <v>353</v>
      </c>
      <c r="BD2" s="48">
        <v>354</v>
      </c>
      <c r="BE2" s="48">
        <v>359</v>
      </c>
      <c r="BF2" s="48">
        <v>391</v>
      </c>
      <c r="BG2" s="48">
        <v>392</v>
      </c>
      <c r="BH2" s="48">
        <v>411</v>
      </c>
      <c r="BI2" s="48">
        <v>412</v>
      </c>
      <c r="BJ2" s="48">
        <v>413</v>
      </c>
      <c r="BK2" s="48">
        <v>419</v>
      </c>
      <c r="BL2" s="48">
        <v>461</v>
      </c>
      <c r="BM2" s="48">
        <v>462</v>
      </c>
      <c r="BN2" s="48">
        <v>471</v>
      </c>
      <c r="BO2" s="48">
        <v>481</v>
      </c>
      <c r="BP2" s="48">
        <v>511</v>
      </c>
      <c r="BQ2" s="48">
        <v>531</v>
      </c>
      <c r="BR2" s="48">
        <v>551</v>
      </c>
      <c r="BS2" s="48">
        <v>552</v>
      </c>
      <c r="BT2" s="48">
        <v>553</v>
      </c>
      <c r="BU2" s="48">
        <v>571</v>
      </c>
      <c r="BV2" s="48">
        <v>572</v>
      </c>
      <c r="BW2" s="48">
        <v>573</v>
      </c>
      <c r="BX2" s="48">
        <v>574</v>
      </c>
      <c r="BY2" s="48">
        <v>575</v>
      </c>
      <c r="BZ2" s="48">
        <v>576</v>
      </c>
      <c r="CA2" s="48">
        <v>577</v>
      </c>
      <c r="CB2" s="48">
        <v>578</v>
      </c>
      <c r="CC2" s="48">
        <v>579</v>
      </c>
      <c r="CD2" s="48">
        <v>591</v>
      </c>
      <c r="CE2" s="48">
        <v>592</v>
      </c>
      <c r="CF2" s="48">
        <v>593</v>
      </c>
      <c r="CG2" s="48">
        <v>594</v>
      </c>
      <c r="CH2" s="48">
        <v>595</v>
      </c>
      <c r="CI2" s="48">
        <v>611</v>
      </c>
      <c r="CJ2" s="48">
        <v>631</v>
      </c>
      <c r="CK2" s="48">
        <v>632</v>
      </c>
      <c r="CL2" s="48">
        <v>641</v>
      </c>
      <c r="CM2" s="48">
        <v>642</v>
      </c>
      <c r="CN2" s="48">
        <v>643</v>
      </c>
      <c r="CO2" s="48">
        <v>644</v>
      </c>
      <c r="CP2" s="48">
        <v>659</v>
      </c>
      <c r="CQ2" s="48">
        <v>661</v>
      </c>
      <c r="CR2" s="48">
        <v>662</v>
      </c>
      <c r="CS2" s="48">
        <v>663</v>
      </c>
      <c r="CT2" s="48">
        <v>669</v>
      </c>
      <c r="CU2" s="48">
        <v>671</v>
      </c>
      <c r="CV2" s="48">
        <v>672</v>
      </c>
      <c r="CW2" s="48">
        <v>673</v>
      </c>
      <c r="CX2" s="48">
        <v>674</v>
      </c>
      <c r="CY2" s="48">
        <v>675</v>
      </c>
      <c r="CZ2" s="48">
        <v>679</v>
      </c>
      <c r="DA2" s="48">
        <v>681</v>
      </c>
      <c r="DB2" s="50">
        <v>691</v>
      </c>
    </row>
    <row r="3" spans="1:107" ht="38.25" x14ac:dyDescent="0.15">
      <c r="A3" s="63"/>
      <c r="B3" s="64"/>
      <c r="C3" s="52" t="s">
        <v>0</v>
      </c>
      <c r="D3" s="52" t="s">
        <v>1</v>
      </c>
      <c r="E3" s="52" t="s">
        <v>2</v>
      </c>
      <c r="F3" s="52" t="s">
        <v>3</v>
      </c>
      <c r="G3" s="52" t="s">
        <v>4</v>
      </c>
      <c r="H3" s="52" t="s">
        <v>5</v>
      </c>
      <c r="I3" s="52" t="s">
        <v>6</v>
      </c>
      <c r="J3" s="52" t="s">
        <v>7</v>
      </c>
      <c r="K3" s="52" t="s">
        <v>8</v>
      </c>
      <c r="L3" s="52" t="s">
        <v>9</v>
      </c>
      <c r="M3" s="52" t="s">
        <v>10</v>
      </c>
      <c r="N3" s="52" t="s">
        <v>11</v>
      </c>
      <c r="O3" s="52" t="s">
        <v>12</v>
      </c>
      <c r="P3" s="52" t="s">
        <v>13</v>
      </c>
      <c r="Q3" s="52" t="s">
        <v>14</v>
      </c>
      <c r="R3" s="52" t="s">
        <v>15</v>
      </c>
      <c r="S3" s="52" t="s">
        <v>16</v>
      </c>
      <c r="T3" s="52" t="s">
        <v>17</v>
      </c>
      <c r="U3" s="52" t="s">
        <v>18</v>
      </c>
      <c r="V3" s="52" t="s">
        <v>19</v>
      </c>
      <c r="W3" s="52" t="s">
        <v>20</v>
      </c>
      <c r="X3" s="52" t="s">
        <v>21</v>
      </c>
      <c r="Y3" s="52" t="s">
        <v>22</v>
      </c>
      <c r="Z3" s="52" t="s">
        <v>23</v>
      </c>
      <c r="AA3" s="52" t="s">
        <v>24</v>
      </c>
      <c r="AB3" s="52" t="s">
        <v>25</v>
      </c>
      <c r="AC3" s="52" t="s">
        <v>26</v>
      </c>
      <c r="AD3" s="52" t="s">
        <v>27</v>
      </c>
      <c r="AE3" s="52" t="s">
        <v>28</v>
      </c>
      <c r="AF3" s="52" t="s">
        <v>29</v>
      </c>
      <c r="AG3" s="52" t="s">
        <v>30</v>
      </c>
      <c r="AH3" s="52" t="s">
        <v>31</v>
      </c>
      <c r="AI3" s="52" t="s">
        <v>32</v>
      </c>
      <c r="AJ3" s="52" t="s">
        <v>33</v>
      </c>
      <c r="AK3" s="52" t="s">
        <v>34</v>
      </c>
      <c r="AL3" s="52" t="s">
        <v>35</v>
      </c>
      <c r="AM3" s="52" t="s">
        <v>36</v>
      </c>
      <c r="AN3" s="52" t="s">
        <v>37</v>
      </c>
      <c r="AO3" s="52" t="s">
        <v>38</v>
      </c>
      <c r="AP3" s="52" t="s">
        <v>39</v>
      </c>
      <c r="AQ3" s="52" t="s">
        <v>40</v>
      </c>
      <c r="AR3" s="52" t="s">
        <v>41</v>
      </c>
      <c r="AS3" s="52" t="s">
        <v>42</v>
      </c>
      <c r="AT3" s="52" t="s">
        <v>43</v>
      </c>
      <c r="AU3" s="52" t="s">
        <v>44</v>
      </c>
      <c r="AV3" s="52" t="s">
        <v>45</v>
      </c>
      <c r="AW3" s="52" t="s">
        <v>46</v>
      </c>
      <c r="AX3" s="52" t="s">
        <v>47</v>
      </c>
      <c r="AY3" s="52" t="s">
        <v>48</v>
      </c>
      <c r="AZ3" s="52" t="s">
        <v>49</v>
      </c>
      <c r="BA3" s="52" t="s">
        <v>50</v>
      </c>
      <c r="BB3" s="52" t="s">
        <v>51</v>
      </c>
      <c r="BC3" s="52" t="s">
        <v>52</v>
      </c>
      <c r="BD3" s="52" t="s">
        <v>53</v>
      </c>
      <c r="BE3" s="52" t="s">
        <v>54</v>
      </c>
      <c r="BF3" s="52" t="s">
        <v>55</v>
      </c>
      <c r="BG3" s="52" t="s">
        <v>56</v>
      </c>
      <c r="BH3" s="52" t="s">
        <v>57</v>
      </c>
      <c r="BI3" s="52" t="s">
        <v>58</v>
      </c>
      <c r="BJ3" s="52" t="s">
        <v>59</v>
      </c>
      <c r="BK3" s="52" t="s">
        <v>60</v>
      </c>
      <c r="BL3" s="52" t="s">
        <v>61</v>
      </c>
      <c r="BM3" s="52" t="s">
        <v>62</v>
      </c>
      <c r="BN3" s="52" t="s">
        <v>63</v>
      </c>
      <c r="BO3" s="52" t="s">
        <v>64</v>
      </c>
      <c r="BP3" s="52" t="s">
        <v>65</v>
      </c>
      <c r="BQ3" s="52" t="s">
        <v>66</v>
      </c>
      <c r="BR3" s="52" t="s">
        <v>67</v>
      </c>
      <c r="BS3" s="52" t="s">
        <v>68</v>
      </c>
      <c r="BT3" s="52" t="s">
        <v>69</v>
      </c>
      <c r="BU3" s="52" t="s">
        <v>70</v>
      </c>
      <c r="BV3" s="52" t="s">
        <v>71</v>
      </c>
      <c r="BW3" s="52" t="s">
        <v>72</v>
      </c>
      <c r="BX3" s="52" t="s">
        <v>73</v>
      </c>
      <c r="BY3" s="52" t="s">
        <v>74</v>
      </c>
      <c r="BZ3" s="52" t="s">
        <v>75</v>
      </c>
      <c r="CA3" s="52" t="s">
        <v>76</v>
      </c>
      <c r="CB3" s="52" t="s">
        <v>77</v>
      </c>
      <c r="CC3" s="52" t="s">
        <v>78</v>
      </c>
      <c r="CD3" s="52" t="s">
        <v>79</v>
      </c>
      <c r="CE3" s="52" t="s">
        <v>80</v>
      </c>
      <c r="CF3" s="52" t="s">
        <v>81</v>
      </c>
      <c r="CG3" s="52" t="s">
        <v>82</v>
      </c>
      <c r="CH3" s="52" t="s">
        <v>83</v>
      </c>
      <c r="CI3" s="52" t="s">
        <v>84</v>
      </c>
      <c r="CJ3" s="52" t="s">
        <v>85</v>
      </c>
      <c r="CK3" s="52" t="s">
        <v>86</v>
      </c>
      <c r="CL3" s="52" t="s">
        <v>87</v>
      </c>
      <c r="CM3" s="52" t="s">
        <v>88</v>
      </c>
      <c r="CN3" s="52" t="s">
        <v>89</v>
      </c>
      <c r="CO3" s="52" t="s">
        <v>90</v>
      </c>
      <c r="CP3" s="52" t="s">
        <v>91</v>
      </c>
      <c r="CQ3" s="52" t="s">
        <v>92</v>
      </c>
      <c r="CR3" s="52" t="s">
        <v>93</v>
      </c>
      <c r="CS3" s="52" t="s">
        <v>94</v>
      </c>
      <c r="CT3" s="52" t="s">
        <v>95</v>
      </c>
      <c r="CU3" s="52" t="s">
        <v>96</v>
      </c>
      <c r="CV3" s="52" t="s">
        <v>97</v>
      </c>
      <c r="CW3" s="52" t="s">
        <v>98</v>
      </c>
      <c r="CX3" s="52" t="s">
        <v>99</v>
      </c>
      <c r="CY3" s="52" t="s">
        <v>100</v>
      </c>
      <c r="CZ3" s="52" t="s">
        <v>101</v>
      </c>
      <c r="DA3" s="52" t="s">
        <v>102</v>
      </c>
      <c r="DB3" s="54" t="s">
        <v>103</v>
      </c>
    </row>
    <row r="4" spans="1:107" x14ac:dyDescent="0.15">
      <c r="A4" s="44">
        <v>11</v>
      </c>
      <c r="B4" s="9" t="s">
        <v>0</v>
      </c>
      <c r="C4" s="25">
        <f t="array" ref="C4:DB107">_xlfn.MUNIT(COUNTA(A4:A107))</f>
        <v>1</v>
      </c>
      <c r="D4" s="25">
        <v>0</v>
      </c>
      <c r="E4" s="25">
        <v>0</v>
      </c>
      <c r="F4" s="25">
        <v>0</v>
      </c>
      <c r="G4" s="25">
        <v>0</v>
      </c>
      <c r="H4" s="25">
        <v>0</v>
      </c>
      <c r="I4" s="25">
        <v>0</v>
      </c>
      <c r="J4" s="25">
        <v>0</v>
      </c>
      <c r="K4" s="25">
        <v>0</v>
      </c>
      <c r="L4" s="25">
        <v>0</v>
      </c>
      <c r="M4" s="25">
        <v>0</v>
      </c>
      <c r="N4" s="25">
        <v>0</v>
      </c>
      <c r="O4" s="25">
        <v>0</v>
      </c>
      <c r="P4" s="25">
        <v>0</v>
      </c>
      <c r="Q4" s="25">
        <v>0</v>
      </c>
      <c r="R4" s="25">
        <v>0</v>
      </c>
      <c r="S4" s="25">
        <v>0</v>
      </c>
      <c r="T4" s="25">
        <v>0</v>
      </c>
      <c r="U4" s="25">
        <v>0</v>
      </c>
      <c r="V4" s="25">
        <v>0</v>
      </c>
      <c r="W4" s="25">
        <v>0</v>
      </c>
      <c r="X4" s="25">
        <v>0</v>
      </c>
      <c r="Y4" s="25">
        <v>0</v>
      </c>
      <c r="Z4" s="25">
        <v>0</v>
      </c>
      <c r="AA4" s="25">
        <v>0</v>
      </c>
      <c r="AB4" s="25">
        <v>0</v>
      </c>
      <c r="AC4" s="25">
        <v>0</v>
      </c>
      <c r="AD4" s="25">
        <v>0</v>
      </c>
      <c r="AE4" s="25">
        <v>0</v>
      </c>
      <c r="AF4" s="25">
        <v>0</v>
      </c>
      <c r="AG4" s="25">
        <v>0</v>
      </c>
      <c r="AH4" s="25">
        <v>0</v>
      </c>
      <c r="AI4" s="25">
        <v>0</v>
      </c>
      <c r="AJ4" s="25">
        <v>0</v>
      </c>
      <c r="AK4" s="25">
        <v>0</v>
      </c>
      <c r="AL4" s="25">
        <v>0</v>
      </c>
      <c r="AM4" s="25">
        <v>0</v>
      </c>
      <c r="AN4" s="25">
        <v>0</v>
      </c>
      <c r="AO4" s="25">
        <v>0</v>
      </c>
      <c r="AP4" s="25">
        <v>0</v>
      </c>
      <c r="AQ4" s="25">
        <v>0</v>
      </c>
      <c r="AR4" s="25">
        <v>0</v>
      </c>
      <c r="AS4" s="25">
        <v>0</v>
      </c>
      <c r="AT4" s="25">
        <v>0</v>
      </c>
      <c r="AU4" s="25">
        <v>0</v>
      </c>
      <c r="AV4" s="25">
        <v>0</v>
      </c>
      <c r="AW4" s="25">
        <v>0</v>
      </c>
      <c r="AX4" s="25">
        <v>0</v>
      </c>
      <c r="AY4" s="25">
        <v>0</v>
      </c>
      <c r="AZ4" s="25">
        <v>0</v>
      </c>
      <c r="BA4" s="25">
        <v>0</v>
      </c>
      <c r="BB4" s="25">
        <v>0</v>
      </c>
      <c r="BC4" s="25">
        <v>0</v>
      </c>
      <c r="BD4" s="25">
        <v>0</v>
      </c>
      <c r="BE4" s="25">
        <v>0</v>
      </c>
      <c r="BF4" s="25">
        <v>0</v>
      </c>
      <c r="BG4" s="25">
        <v>0</v>
      </c>
      <c r="BH4" s="25">
        <v>0</v>
      </c>
      <c r="BI4" s="25">
        <v>0</v>
      </c>
      <c r="BJ4" s="25">
        <v>0</v>
      </c>
      <c r="BK4" s="25">
        <v>0</v>
      </c>
      <c r="BL4" s="25">
        <v>0</v>
      </c>
      <c r="BM4" s="25">
        <v>0</v>
      </c>
      <c r="BN4" s="25">
        <v>0</v>
      </c>
      <c r="BO4" s="25">
        <v>0</v>
      </c>
      <c r="BP4" s="25">
        <v>0</v>
      </c>
      <c r="BQ4" s="25">
        <v>0</v>
      </c>
      <c r="BR4" s="25">
        <v>0</v>
      </c>
      <c r="BS4" s="25">
        <v>0</v>
      </c>
      <c r="BT4" s="25">
        <v>0</v>
      </c>
      <c r="BU4" s="25">
        <v>0</v>
      </c>
      <c r="BV4" s="25">
        <v>0</v>
      </c>
      <c r="BW4" s="25">
        <v>0</v>
      </c>
      <c r="BX4" s="25">
        <v>0</v>
      </c>
      <c r="BY4" s="25">
        <v>0</v>
      </c>
      <c r="BZ4" s="25">
        <v>0</v>
      </c>
      <c r="CA4" s="25">
        <v>0</v>
      </c>
      <c r="CB4" s="25">
        <v>0</v>
      </c>
      <c r="CC4" s="25">
        <v>0</v>
      </c>
      <c r="CD4" s="25">
        <v>0</v>
      </c>
      <c r="CE4" s="25">
        <v>0</v>
      </c>
      <c r="CF4" s="25">
        <v>0</v>
      </c>
      <c r="CG4" s="25">
        <v>0</v>
      </c>
      <c r="CH4" s="25">
        <v>0</v>
      </c>
      <c r="CI4" s="25">
        <v>0</v>
      </c>
      <c r="CJ4" s="25">
        <v>0</v>
      </c>
      <c r="CK4" s="25">
        <v>0</v>
      </c>
      <c r="CL4" s="25">
        <v>0</v>
      </c>
      <c r="CM4" s="25">
        <v>0</v>
      </c>
      <c r="CN4" s="25">
        <v>0</v>
      </c>
      <c r="CO4" s="25">
        <v>0</v>
      </c>
      <c r="CP4" s="25">
        <v>0</v>
      </c>
      <c r="CQ4" s="25">
        <v>0</v>
      </c>
      <c r="CR4" s="25">
        <v>0</v>
      </c>
      <c r="CS4" s="25">
        <v>0</v>
      </c>
      <c r="CT4" s="25">
        <v>0</v>
      </c>
      <c r="CU4" s="25">
        <v>0</v>
      </c>
      <c r="CV4" s="25">
        <v>0</v>
      </c>
      <c r="CW4" s="25">
        <v>0</v>
      </c>
      <c r="CX4" s="25">
        <v>0</v>
      </c>
      <c r="CY4" s="25">
        <v>0</v>
      </c>
      <c r="CZ4" s="25">
        <v>0</v>
      </c>
      <c r="DA4" s="25">
        <v>0</v>
      </c>
      <c r="DB4" s="26">
        <v>0</v>
      </c>
      <c r="DC4" s="29"/>
    </row>
    <row r="5" spans="1:107" x14ac:dyDescent="0.15">
      <c r="A5" s="44">
        <v>12</v>
      </c>
      <c r="B5" s="9" t="s">
        <v>1</v>
      </c>
      <c r="C5" s="25">
        <v>0</v>
      </c>
      <c r="D5" s="25">
        <v>1</v>
      </c>
      <c r="E5" s="25">
        <v>0</v>
      </c>
      <c r="F5" s="25">
        <v>0</v>
      </c>
      <c r="G5" s="25">
        <v>0</v>
      </c>
      <c r="H5" s="25">
        <v>0</v>
      </c>
      <c r="I5" s="25">
        <v>0</v>
      </c>
      <c r="J5" s="25">
        <v>0</v>
      </c>
      <c r="K5" s="25">
        <v>0</v>
      </c>
      <c r="L5" s="25">
        <v>0</v>
      </c>
      <c r="M5" s="25">
        <v>0</v>
      </c>
      <c r="N5" s="25">
        <v>0</v>
      </c>
      <c r="O5" s="25">
        <v>0</v>
      </c>
      <c r="P5" s="25">
        <v>0</v>
      </c>
      <c r="Q5" s="25">
        <v>0</v>
      </c>
      <c r="R5" s="25">
        <v>0</v>
      </c>
      <c r="S5" s="25">
        <v>0</v>
      </c>
      <c r="T5" s="25">
        <v>0</v>
      </c>
      <c r="U5" s="25">
        <v>0</v>
      </c>
      <c r="V5" s="25">
        <v>0</v>
      </c>
      <c r="W5" s="25">
        <v>0</v>
      </c>
      <c r="X5" s="25">
        <v>0</v>
      </c>
      <c r="Y5" s="25">
        <v>0</v>
      </c>
      <c r="Z5" s="25">
        <v>0</v>
      </c>
      <c r="AA5" s="25">
        <v>0</v>
      </c>
      <c r="AB5" s="25">
        <v>0</v>
      </c>
      <c r="AC5" s="25">
        <v>0</v>
      </c>
      <c r="AD5" s="25">
        <v>0</v>
      </c>
      <c r="AE5" s="25">
        <v>0</v>
      </c>
      <c r="AF5" s="25">
        <v>0</v>
      </c>
      <c r="AG5" s="25">
        <v>0</v>
      </c>
      <c r="AH5" s="25">
        <v>0</v>
      </c>
      <c r="AI5" s="25">
        <v>0</v>
      </c>
      <c r="AJ5" s="25">
        <v>0</v>
      </c>
      <c r="AK5" s="25">
        <v>0</v>
      </c>
      <c r="AL5" s="25">
        <v>0</v>
      </c>
      <c r="AM5" s="25">
        <v>0</v>
      </c>
      <c r="AN5" s="25">
        <v>0</v>
      </c>
      <c r="AO5" s="25">
        <v>0</v>
      </c>
      <c r="AP5" s="25">
        <v>0</v>
      </c>
      <c r="AQ5" s="25">
        <v>0</v>
      </c>
      <c r="AR5" s="25">
        <v>0</v>
      </c>
      <c r="AS5" s="25">
        <v>0</v>
      </c>
      <c r="AT5" s="25">
        <v>0</v>
      </c>
      <c r="AU5" s="25">
        <v>0</v>
      </c>
      <c r="AV5" s="25">
        <v>0</v>
      </c>
      <c r="AW5" s="25">
        <v>0</v>
      </c>
      <c r="AX5" s="25">
        <v>0</v>
      </c>
      <c r="AY5" s="25">
        <v>0</v>
      </c>
      <c r="AZ5" s="25">
        <v>0</v>
      </c>
      <c r="BA5" s="25">
        <v>0</v>
      </c>
      <c r="BB5" s="25">
        <v>0</v>
      </c>
      <c r="BC5" s="25">
        <v>0</v>
      </c>
      <c r="BD5" s="25">
        <v>0</v>
      </c>
      <c r="BE5" s="25">
        <v>0</v>
      </c>
      <c r="BF5" s="25">
        <v>0</v>
      </c>
      <c r="BG5" s="25">
        <v>0</v>
      </c>
      <c r="BH5" s="25">
        <v>0</v>
      </c>
      <c r="BI5" s="25">
        <v>0</v>
      </c>
      <c r="BJ5" s="25">
        <v>0</v>
      </c>
      <c r="BK5" s="25">
        <v>0</v>
      </c>
      <c r="BL5" s="25">
        <v>0</v>
      </c>
      <c r="BM5" s="25">
        <v>0</v>
      </c>
      <c r="BN5" s="25">
        <v>0</v>
      </c>
      <c r="BO5" s="25">
        <v>0</v>
      </c>
      <c r="BP5" s="25">
        <v>0</v>
      </c>
      <c r="BQ5" s="25">
        <v>0</v>
      </c>
      <c r="BR5" s="25">
        <v>0</v>
      </c>
      <c r="BS5" s="25">
        <v>0</v>
      </c>
      <c r="BT5" s="25">
        <v>0</v>
      </c>
      <c r="BU5" s="25">
        <v>0</v>
      </c>
      <c r="BV5" s="25">
        <v>0</v>
      </c>
      <c r="BW5" s="25">
        <v>0</v>
      </c>
      <c r="BX5" s="25">
        <v>0</v>
      </c>
      <c r="BY5" s="25">
        <v>0</v>
      </c>
      <c r="BZ5" s="25">
        <v>0</v>
      </c>
      <c r="CA5" s="25">
        <v>0</v>
      </c>
      <c r="CB5" s="25">
        <v>0</v>
      </c>
      <c r="CC5" s="25">
        <v>0</v>
      </c>
      <c r="CD5" s="25">
        <v>0</v>
      </c>
      <c r="CE5" s="25">
        <v>0</v>
      </c>
      <c r="CF5" s="25">
        <v>0</v>
      </c>
      <c r="CG5" s="25">
        <v>0</v>
      </c>
      <c r="CH5" s="25">
        <v>0</v>
      </c>
      <c r="CI5" s="25">
        <v>0</v>
      </c>
      <c r="CJ5" s="25">
        <v>0</v>
      </c>
      <c r="CK5" s="25">
        <v>0</v>
      </c>
      <c r="CL5" s="25">
        <v>0</v>
      </c>
      <c r="CM5" s="25">
        <v>0</v>
      </c>
      <c r="CN5" s="25">
        <v>0</v>
      </c>
      <c r="CO5" s="25">
        <v>0</v>
      </c>
      <c r="CP5" s="25">
        <v>0</v>
      </c>
      <c r="CQ5" s="25">
        <v>0</v>
      </c>
      <c r="CR5" s="25">
        <v>0</v>
      </c>
      <c r="CS5" s="25">
        <v>0</v>
      </c>
      <c r="CT5" s="25">
        <v>0</v>
      </c>
      <c r="CU5" s="25">
        <v>0</v>
      </c>
      <c r="CV5" s="25">
        <v>0</v>
      </c>
      <c r="CW5" s="25">
        <v>0</v>
      </c>
      <c r="CX5" s="25">
        <v>0</v>
      </c>
      <c r="CY5" s="25">
        <v>0</v>
      </c>
      <c r="CZ5" s="25">
        <v>0</v>
      </c>
      <c r="DA5" s="25">
        <v>0</v>
      </c>
      <c r="DB5" s="26">
        <v>0</v>
      </c>
      <c r="DC5" s="29"/>
    </row>
    <row r="6" spans="1:107" x14ac:dyDescent="0.15">
      <c r="A6" s="44">
        <v>13</v>
      </c>
      <c r="B6" s="9" t="s">
        <v>2</v>
      </c>
      <c r="C6" s="25">
        <v>0</v>
      </c>
      <c r="D6" s="25">
        <v>0</v>
      </c>
      <c r="E6" s="25">
        <v>1</v>
      </c>
      <c r="F6" s="25">
        <v>0</v>
      </c>
      <c r="G6" s="25">
        <v>0</v>
      </c>
      <c r="H6" s="25">
        <v>0</v>
      </c>
      <c r="I6" s="25">
        <v>0</v>
      </c>
      <c r="J6" s="25">
        <v>0</v>
      </c>
      <c r="K6" s="25">
        <v>0</v>
      </c>
      <c r="L6" s="25">
        <v>0</v>
      </c>
      <c r="M6" s="25">
        <v>0</v>
      </c>
      <c r="N6" s="25">
        <v>0</v>
      </c>
      <c r="O6" s="25">
        <v>0</v>
      </c>
      <c r="P6" s="25">
        <v>0</v>
      </c>
      <c r="Q6" s="25">
        <v>0</v>
      </c>
      <c r="R6" s="25">
        <v>0</v>
      </c>
      <c r="S6" s="25">
        <v>0</v>
      </c>
      <c r="T6" s="25">
        <v>0</v>
      </c>
      <c r="U6" s="25">
        <v>0</v>
      </c>
      <c r="V6" s="25">
        <v>0</v>
      </c>
      <c r="W6" s="25">
        <v>0</v>
      </c>
      <c r="X6" s="25">
        <v>0</v>
      </c>
      <c r="Y6" s="25">
        <v>0</v>
      </c>
      <c r="Z6" s="25">
        <v>0</v>
      </c>
      <c r="AA6" s="25">
        <v>0</v>
      </c>
      <c r="AB6" s="25">
        <v>0</v>
      </c>
      <c r="AC6" s="25">
        <v>0</v>
      </c>
      <c r="AD6" s="25">
        <v>0</v>
      </c>
      <c r="AE6" s="25">
        <v>0</v>
      </c>
      <c r="AF6" s="25">
        <v>0</v>
      </c>
      <c r="AG6" s="25">
        <v>0</v>
      </c>
      <c r="AH6" s="25">
        <v>0</v>
      </c>
      <c r="AI6" s="25">
        <v>0</v>
      </c>
      <c r="AJ6" s="25">
        <v>0</v>
      </c>
      <c r="AK6" s="25">
        <v>0</v>
      </c>
      <c r="AL6" s="25">
        <v>0</v>
      </c>
      <c r="AM6" s="25">
        <v>0</v>
      </c>
      <c r="AN6" s="25">
        <v>0</v>
      </c>
      <c r="AO6" s="25">
        <v>0</v>
      </c>
      <c r="AP6" s="25">
        <v>0</v>
      </c>
      <c r="AQ6" s="25">
        <v>0</v>
      </c>
      <c r="AR6" s="25">
        <v>0</v>
      </c>
      <c r="AS6" s="25">
        <v>0</v>
      </c>
      <c r="AT6" s="25">
        <v>0</v>
      </c>
      <c r="AU6" s="25">
        <v>0</v>
      </c>
      <c r="AV6" s="25">
        <v>0</v>
      </c>
      <c r="AW6" s="25">
        <v>0</v>
      </c>
      <c r="AX6" s="25">
        <v>0</v>
      </c>
      <c r="AY6" s="25">
        <v>0</v>
      </c>
      <c r="AZ6" s="25">
        <v>0</v>
      </c>
      <c r="BA6" s="25">
        <v>0</v>
      </c>
      <c r="BB6" s="25">
        <v>0</v>
      </c>
      <c r="BC6" s="25">
        <v>0</v>
      </c>
      <c r="BD6" s="25">
        <v>0</v>
      </c>
      <c r="BE6" s="25">
        <v>0</v>
      </c>
      <c r="BF6" s="25">
        <v>0</v>
      </c>
      <c r="BG6" s="25">
        <v>0</v>
      </c>
      <c r="BH6" s="25">
        <v>0</v>
      </c>
      <c r="BI6" s="25">
        <v>0</v>
      </c>
      <c r="BJ6" s="25">
        <v>0</v>
      </c>
      <c r="BK6" s="25">
        <v>0</v>
      </c>
      <c r="BL6" s="25">
        <v>0</v>
      </c>
      <c r="BM6" s="25">
        <v>0</v>
      </c>
      <c r="BN6" s="25">
        <v>0</v>
      </c>
      <c r="BO6" s="25">
        <v>0</v>
      </c>
      <c r="BP6" s="25">
        <v>0</v>
      </c>
      <c r="BQ6" s="25">
        <v>0</v>
      </c>
      <c r="BR6" s="25">
        <v>0</v>
      </c>
      <c r="BS6" s="25">
        <v>0</v>
      </c>
      <c r="BT6" s="25">
        <v>0</v>
      </c>
      <c r="BU6" s="25">
        <v>0</v>
      </c>
      <c r="BV6" s="25">
        <v>0</v>
      </c>
      <c r="BW6" s="25">
        <v>0</v>
      </c>
      <c r="BX6" s="25">
        <v>0</v>
      </c>
      <c r="BY6" s="25">
        <v>0</v>
      </c>
      <c r="BZ6" s="25">
        <v>0</v>
      </c>
      <c r="CA6" s="25">
        <v>0</v>
      </c>
      <c r="CB6" s="25">
        <v>0</v>
      </c>
      <c r="CC6" s="25">
        <v>0</v>
      </c>
      <c r="CD6" s="25">
        <v>0</v>
      </c>
      <c r="CE6" s="25">
        <v>0</v>
      </c>
      <c r="CF6" s="25">
        <v>0</v>
      </c>
      <c r="CG6" s="25">
        <v>0</v>
      </c>
      <c r="CH6" s="25">
        <v>0</v>
      </c>
      <c r="CI6" s="25">
        <v>0</v>
      </c>
      <c r="CJ6" s="25">
        <v>0</v>
      </c>
      <c r="CK6" s="25">
        <v>0</v>
      </c>
      <c r="CL6" s="25">
        <v>0</v>
      </c>
      <c r="CM6" s="25">
        <v>0</v>
      </c>
      <c r="CN6" s="25">
        <v>0</v>
      </c>
      <c r="CO6" s="25">
        <v>0</v>
      </c>
      <c r="CP6" s="25">
        <v>0</v>
      </c>
      <c r="CQ6" s="25">
        <v>0</v>
      </c>
      <c r="CR6" s="25">
        <v>0</v>
      </c>
      <c r="CS6" s="25">
        <v>0</v>
      </c>
      <c r="CT6" s="25">
        <v>0</v>
      </c>
      <c r="CU6" s="25">
        <v>0</v>
      </c>
      <c r="CV6" s="25">
        <v>0</v>
      </c>
      <c r="CW6" s="25">
        <v>0</v>
      </c>
      <c r="CX6" s="25">
        <v>0</v>
      </c>
      <c r="CY6" s="25">
        <v>0</v>
      </c>
      <c r="CZ6" s="25">
        <v>0</v>
      </c>
      <c r="DA6" s="25">
        <v>0</v>
      </c>
      <c r="DB6" s="26">
        <v>0</v>
      </c>
      <c r="DC6" s="29"/>
    </row>
    <row r="7" spans="1:107" x14ac:dyDescent="0.15">
      <c r="A7" s="44">
        <v>15</v>
      </c>
      <c r="B7" s="9" t="s">
        <v>3</v>
      </c>
      <c r="C7" s="25">
        <v>0</v>
      </c>
      <c r="D7" s="25">
        <v>0</v>
      </c>
      <c r="E7" s="25">
        <v>0</v>
      </c>
      <c r="F7" s="25">
        <v>1</v>
      </c>
      <c r="G7" s="25">
        <v>0</v>
      </c>
      <c r="H7" s="25">
        <v>0</v>
      </c>
      <c r="I7" s="25">
        <v>0</v>
      </c>
      <c r="J7" s="25">
        <v>0</v>
      </c>
      <c r="K7" s="25">
        <v>0</v>
      </c>
      <c r="L7" s="25">
        <v>0</v>
      </c>
      <c r="M7" s="25">
        <v>0</v>
      </c>
      <c r="N7" s="25">
        <v>0</v>
      </c>
      <c r="O7" s="25">
        <v>0</v>
      </c>
      <c r="P7" s="25">
        <v>0</v>
      </c>
      <c r="Q7" s="25">
        <v>0</v>
      </c>
      <c r="R7" s="25">
        <v>0</v>
      </c>
      <c r="S7" s="25">
        <v>0</v>
      </c>
      <c r="T7" s="25">
        <v>0</v>
      </c>
      <c r="U7" s="25">
        <v>0</v>
      </c>
      <c r="V7" s="25">
        <v>0</v>
      </c>
      <c r="W7" s="25">
        <v>0</v>
      </c>
      <c r="X7" s="25">
        <v>0</v>
      </c>
      <c r="Y7" s="25">
        <v>0</v>
      </c>
      <c r="Z7" s="25">
        <v>0</v>
      </c>
      <c r="AA7" s="25">
        <v>0</v>
      </c>
      <c r="AB7" s="25">
        <v>0</v>
      </c>
      <c r="AC7" s="25">
        <v>0</v>
      </c>
      <c r="AD7" s="25">
        <v>0</v>
      </c>
      <c r="AE7" s="25">
        <v>0</v>
      </c>
      <c r="AF7" s="25">
        <v>0</v>
      </c>
      <c r="AG7" s="25">
        <v>0</v>
      </c>
      <c r="AH7" s="25">
        <v>0</v>
      </c>
      <c r="AI7" s="25">
        <v>0</v>
      </c>
      <c r="AJ7" s="25">
        <v>0</v>
      </c>
      <c r="AK7" s="25">
        <v>0</v>
      </c>
      <c r="AL7" s="25">
        <v>0</v>
      </c>
      <c r="AM7" s="25">
        <v>0</v>
      </c>
      <c r="AN7" s="25">
        <v>0</v>
      </c>
      <c r="AO7" s="25">
        <v>0</v>
      </c>
      <c r="AP7" s="25">
        <v>0</v>
      </c>
      <c r="AQ7" s="25">
        <v>0</v>
      </c>
      <c r="AR7" s="25">
        <v>0</v>
      </c>
      <c r="AS7" s="25">
        <v>0</v>
      </c>
      <c r="AT7" s="25">
        <v>0</v>
      </c>
      <c r="AU7" s="25">
        <v>0</v>
      </c>
      <c r="AV7" s="25">
        <v>0</v>
      </c>
      <c r="AW7" s="25">
        <v>0</v>
      </c>
      <c r="AX7" s="25">
        <v>0</v>
      </c>
      <c r="AY7" s="25">
        <v>0</v>
      </c>
      <c r="AZ7" s="25">
        <v>0</v>
      </c>
      <c r="BA7" s="25">
        <v>0</v>
      </c>
      <c r="BB7" s="25">
        <v>0</v>
      </c>
      <c r="BC7" s="25">
        <v>0</v>
      </c>
      <c r="BD7" s="25">
        <v>0</v>
      </c>
      <c r="BE7" s="25">
        <v>0</v>
      </c>
      <c r="BF7" s="25">
        <v>0</v>
      </c>
      <c r="BG7" s="25">
        <v>0</v>
      </c>
      <c r="BH7" s="25">
        <v>0</v>
      </c>
      <c r="BI7" s="25">
        <v>0</v>
      </c>
      <c r="BJ7" s="25">
        <v>0</v>
      </c>
      <c r="BK7" s="25">
        <v>0</v>
      </c>
      <c r="BL7" s="25">
        <v>0</v>
      </c>
      <c r="BM7" s="25">
        <v>0</v>
      </c>
      <c r="BN7" s="25">
        <v>0</v>
      </c>
      <c r="BO7" s="25">
        <v>0</v>
      </c>
      <c r="BP7" s="25">
        <v>0</v>
      </c>
      <c r="BQ7" s="25">
        <v>0</v>
      </c>
      <c r="BR7" s="25">
        <v>0</v>
      </c>
      <c r="BS7" s="25">
        <v>0</v>
      </c>
      <c r="BT7" s="25">
        <v>0</v>
      </c>
      <c r="BU7" s="25">
        <v>0</v>
      </c>
      <c r="BV7" s="25">
        <v>0</v>
      </c>
      <c r="BW7" s="25">
        <v>0</v>
      </c>
      <c r="BX7" s="25">
        <v>0</v>
      </c>
      <c r="BY7" s="25">
        <v>0</v>
      </c>
      <c r="BZ7" s="25">
        <v>0</v>
      </c>
      <c r="CA7" s="25">
        <v>0</v>
      </c>
      <c r="CB7" s="25">
        <v>0</v>
      </c>
      <c r="CC7" s="25">
        <v>0</v>
      </c>
      <c r="CD7" s="25">
        <v>0</v>
      </c>
      <c r="CE7" s="25">
        <v>0</v>
      </c>
      <c r="CF7" s="25">
        <v>0</v>
      </c>
      <c r="CG7" s="25">
        <v>0</v>
      </c>
      <c r="CH7" s="25">
        <v>0</v>
      </c>
      <c r="CI7" s="25">
        <v>0</v>
      </c>
      <c r="CJ7" s="25">
        <v>0</v>
      </c>
      <c r="CK7" s="25">
        <v>0</v>
      </c>
      <c r="CL7" s="25">
        <v>0</v>
      </c>
      <c r="CM7" s="25">
        <v>0</v>
      </c>
      <c r="CN7" s="25">
        <v>0</v>
      </c>
      <c r="CO7" s="25">
        <v>0</v>
      </c>
      <c r="CP7" s="25">
        <v>0</v>
      </c>
      <c r="CQ7" s="25">
        <v>0</v>
      </c>
      <c r="CR7" s="25">
        <v>0</v>
      </c>
      <c r="CS7" s="25">
        <v>0</v>
      </c>
      <c r="CT7" s="25">
        <v>0</v>
      </c>
      <c r="CU7" s="25">
        <v>0</v>
      </c>
      <c r="CV7" s="25">
        <v>0</v>
      </c>
      <c r="CW7" s="25">
        <v>0</v>
      </c>
      <c r="CX7" s="25">
        <v>0</v>
      </c>
      <c r="CY7" s="25">
        <v>0</v>
      </c>
      <c r="CZ7" s="25">
        <v>0</v>
      </c>
      <c r="DA7" s="25">
        <v>0</v>
      </c>
      <c r="DB7" s="26">
        <v>0</v>
      </c>
      <c r="DC7" s="29"/>
    </row>
    <row r="8" spans="1:107" x14ac:dyDescent="0.15">
      <c r="A8" s="44">
        <v>17</v>
      </c>
      <c r="B8" s="9" t="s">
        <v>4</v>
      </c>
      <c r="C8" s="25">
        <v>0</v>
      </c>
      <c r="D8" s="25">
        <v>0</v>
      </c>
      <c r="E8" s="25">
        <v>0</v>
      </c>
      <c r="F8" s="25">
        <v>0</v>
      </c>
      <c r="G8" s="25">
        <v>1</v>
      </c>
      <c r="H8" s="25">
        <v>0</v>
      </c>
      <c r="I8" s="25">
        <v>0</v>
      </c>
      <c r="J8" s="25">
        <v>0</v>
      </c>
      <c r="K8" s="25">
        <v>0</v>
      </c>
      <c r="L8" s="25">
        <v>0</v>
      </c>
      <c r="M8" s="25">
        <v>0</v>
      </c>
      <c r="N8" s="25">
        <v>0</v>
      </c>
      <c r="O8" s="25">
        <v>0</v>
      </c>
      <c r="P8" s="25">
        <v>0</v>
      </c>
      <c r="Q8" s="25">
        <v>0</v>
      </c>
      <c r="R8" s="25">
        <v>0</v>
      </c>
      <c r="S8" s="25">
        <v>0</v>
      </c>
      <c r="T8" s="25">
        <v>0</v>
      </c>
      <c r="U8" s="25">
        <v>0</v>
      </c>
      <c r="V8" s="25">
        <v>0</v>
      </c>
      <c r="W8" s="25">
        <v>0</v>
      </c>
      <c r="X8" s="25">
        <v>0</v>
      </c>
      <c r="Y8" s="25">
        <v>0</v>
      </c>
      <c r="Z8" s="25">
        <v>0</v>
      </c>
      <c r="AA8" s="25">
        <v>0</v>
      </c>
      <c r="AB8" s="25">
        <v>0</v>
      </c>
      <c r="AC8" s="25">
        <v>0</v>
      </c>
      <c r="AD8" s="25">
        <v>0</v>
      </c>
      <c r="AE8" s="25">
        <v>0</v>
      </c>
      <c r="AF8" s="25">
        <v>0</v>
      </c>
      <c r="AG8" s="25">
        <v>0</v>
      </c>
      <c r="AH8" s="25">
        <v>0</v>
      </c>
      <c r="AI8" s="25">
        <v>0</v>
      </c>
      <c r="AJ8" s="25">
        <v>0</v>
      </c>
      <c r="AK8" s="25">
        <v>0</v>
      </c>
      <c r="AL8" s="25">
        <v>0</v>
      </c>
      <c r="AM8" s="25">
        <v>0</v>
      </c>
      <c r="AN8" s="25">
        <v>0</v>
      </c>
      <c r="AO8" s="25">
        <v>0</v>
      </c>
      <c r="AP8" s="25">
        <v>0</v>
      </c>
      <c r="AQ8" s="25">
        <v>0</v>
      </c>
      <c r="AR8" s="25">
        <v>0</v>
      </c>
      <c r="AS8" s="25">
        <v>0</v>
      </c>
      <c r="AT8" s="25">
        <v>0</v>
      </c>
      <c r="AU8" s="25">
        <v>0</v>
      </c>
      <c r="AV8" s="25">
        <v>0</v>
      </c>
      <c r="AW8" s="25">
        <v>0</v>
      </c>
      <c r="AX8" s="25">
        <v>0</v>
      </c>
      <c r="AY8" s="25">
        <v>0</v>
      </c>
      <c r="AZ8" s="25">
        <v>0</v>
      </c>
      <c r="BA8" s="25">
        <v>0</v>
      </c>
      <c r="BB8" s="25">
        <v>0</v>
      </c>
      <c r="BC8" s="25">
        <v>0</v>
      </c>
      <c r="BD8" s="25">
        <v>0</v>
      </c>
      <c r="BE8" s="25">
        <v>0</v>
      </c>
      <c r="BF8" s="25">
        <v>0</v>
      </c>
      <c r="BG8" s="25">
        <v>0</v>
      </c>
      <c r="BH8" s="25">
        <v>0</v>
      </c>
      <c r="BI8" s="25">
        <v>0</v>
      </c>
      <c r="BJ8" s="25">
        <v>0</v>
      </c>
      <c r="BK8" s="25">
        <v>0</v>
      </c>
      <c r="BL8" s="25">
        <v>0</v>
      </c>
      <c r="BM8" s="25">
        <v>0</v>
      </c>
      <c r="BN8" s="25">
        <v>0</v>
      </c>
      <c r="BO8" s="25">
        <v>0</v>
      </c>
      <c r="BP8" s="25">
        <v>0</v>
      </c>
      <c r="BQ8" s="25">
        <v>0</v>
      </c>
      <c r="BR8" s="25">
        <v>0</v>
      </c>
      <c r="BS8" s="25">
        <v>0</v>
      </c>
      <c r="BT8" s="25">
        <v>0</v>
      </c>
      <c r="BU8" s="25">
        <v>0</v>
      </c>
      <c r="BV8" s="25">
        <v>0</v>
      </c>
      <c r="BW8" s="25">
        <v>0</v>
      </c>
      <c r="BX8" s="25">
        <v>0</v>
      </c>
      <c r="BY8" s="25">
        <v>0</v>
      </c>
      <c r="BZ8" s="25">
        <v>0</v>
      </c>
      <c r="CA8" s="25">
        <v>0</v>
      </c>
      <c r="CB8" s="25">
        <v>0</v>
      </c>
      <c r="CC8" s="25">
        <v>0</v>
      </c>
      <c r="CD8" s="25">
        <v>0</v>
      </c>
      <c r="CE8" s="25">
        <v>0</v>
      </c>
      <c r="CF8" s="25">
        <v>0</v>
      </c>
      <c r="CG8" s="25">
        <v>0</v>
      </c>
      <c r="CH8" s="25">
        <v>0</v>
      </c>
      <c r="CI8" s="25">
        <v>0</v>
      </c>
      <c r="CJ8" s="25">
        <v>0</v>
      </c>
      <c r="CK8" s="25">
        <v>0</v>
      </c>
      <c r="CL8" s="25">
        <v>0</v>
      </c>
      <c r="CM8" s="25">
        <v>0</v>
      </c>
      <c r="CN8" s="25">
        <v>0</v>
      </c>
      <c r="CO8" s="25">
        <v>0</v>
      </c>
      <c r="CP8" s="25">
        <v>0</v>
      </c>
      <c r="CQ8" s="25">
        <v>0</v>
      </c>
      <c r="CR8" s="25">
        <v>0</v>
      </c>
      <c r="CS8" s="25">
        <v>0</v>
      </c>
      <c r="CT8" s="25">
        <v>0</v>
      </c>
      <c r="CU8" s="25">
        <v>0</v>
      </c>
      <c r="CV8" s="25">
        <v>0</v>
      </c>
      <c r="CW8" s="25">
        <v>0</v>
      </c>
      <c r="CX8" s="25">
        <v>0</v>
      </c>
      <c r="CY8" s="25">
        <v>0</v>
      </c>
      <c r="CZ8" s="25">
        <v>0</v>
      </c>
      <c r="DA8" s="25">
        <v>0</v>
      </c>
      <c r="DB8" s="26">
        <v>0</v>
      </c>
      <c r="DC8" s="29"/>
    </row>
    <row r="9" spans="1:107" x14ac:dyDescent="0.15">
      <c r="A9" s="44">
        <v>61</v>
      </c>
      <c r="B9" s="9" t="s">
        <v>5</v>
      </c>
      <c r="C9" s="25">
        <v>0</v>
      </c>
      <c r="D9" s="25">
        <v>0</v>
      </c>
      <c r="E9" s="25">
        <v>0</v>
      </c>
      <c r="F9" s="25">
        <v>0</v>
      </c>
      <c r="G9" s="25">
        <v>0</v>
      </c>
      <c r="H9" s="25">
        <v>1</v>
      </c>
      <c r="I9" s="25">
        <v>0</v>
      </c>
      <c r="J9" s="25">
        <v>0</v>
      </c>
      <c r="K9" s="25">
        <v>0</v>
      </c>
      <c r="L9" s="25">
        <v>0</v>
      </c>
      <c r="M9" s="25">
        <v>0</v>
      </c>
      <c r="N9" s="25">
        <v>0</v>
      </c>
      <c r="O9" s="25">
        <v>0</v>
      </c>
      <c r="P9" s="25">
        <v>0</v>
      </c>
      <c r="Q9" s="25">
        <v>0</v>
      </c>
      <c r="R9" s="25">
        <v>0</v>
      </c>
      <c r="S9" s="25">
        <v>0</v>
      </c>
      <c r="T9" s="25">
        <v>0</v>
      </c>
      <c r="U9" s="25">
        <v>0</v>
      </c>
      <c r="V9" s="25">
        <v>0</v>
      </c>
      <c r="W9" s="25">
        <v>0</v>
      </c>
      <c r="X9" s="25">
        <v>0</v>
      </c>
      <c r="Y9" s="25">
        <v>0</v>
      </c>
      <c r="Z9" s="25">
        <v>0</v>
      </c>
      <c r="AA9" s="25">
        <v>0</v>
      </c>
      <c r="AB9" s="25">
        <v>0</v>
      </c>
      <c r="AC9" s="25">
        <v>0</v>
      </c>
      <c r="AD9" s="25">
        <v>0</v>
      </c>
      <c r="AE9" s="25">
        <v>0</v>
      </c>
      <c r="AF9" s="25">
        <v>0</v>
      </c>
      <c r="AG9" s="25">
        <v>0</v>
      </c>
      <c r="AH9" s="25">
        <v>0</v>
      </c>
      <c r="AI9" s="25">
        <v>0</v>
      </c>
      <c r="AJ9" s="25">
        <v>0</v>
      </c>
      <c r="AK9" s="25">
        <v>0</v>
      </c>
      <c r="AL9" s="25">
        <v>0</v>
      </c>
      <c r="AM9" s="25">
        <v>0</v>
      </c>
      <c r="AN9" s="25">
        <v>0</v>
      </c>
      <c r="AO9" s="25">
        <v>0</v>
      </c>
      <c r="AP9" s="25">
        <v>0</v>
      </c>
      <c r="AQ9" s="25">
        <v>0</v>
      </c>
      <c r="AR9" s="25">
        <v>0</v>
      </c>
      <c r="AS9" s="25">
        <v>0</v>
      </c>
      <c r="AT9" s="25">
        <v>0</v>
      </c>
      <c r="AU9" s="25">
        <v>0</v>
      </c>
      <c r="AV9" s="25">
        <v>0</v>
      </c>
      <c r="AW9" s="25">
        <v>0</v>
      </c>
      <c r="AX9" s="25">
        <v>0</v>
      </c>
      <c r="AY9" s="25">
        <v>0</v>
      </c>
      <c r="AZ9" s="25">
        <v>0</v>
      </c>
      <c r="BA9" s="25">
        <v>0</v>
      </c>
      <c r="BB9" s="25">
        <v>0</v>
      </c>
      <c r="BC9" s="25">
        <v>0</v>
      </c>
      <c r="BD9" s="25">
        <v>0</v>
      </c>
      <c r="BE9" s="25">
        <v>0</v>
      </c>
      <c r="BF9" s="25">
        <v>0</v>
      </c>
      <c r="BG9" s="25">
        <v>0</v>
      </c>
      <c r="BH9" s="25">
        <v>0</v>
      </c>
      <c r="BI9" s="25">
        <v>0</v>
      </c>
      <c r="BJ9" s="25">
        <v>0</v>
      </c>
      <c r="BK9" s="25">
        <v>0</v>
      </c>
      <c r="BL9" s="25">
        <v>0</v>
      </c>
      <c r="BM9" s="25">
        <v>0</v>
      </c>
      <c r="BN9" s="25">
        <v>0</v>
      </c>
      <c r="BO9" s="25">
        <v>0</v>
      </c>
      <c r="BP9" s="25">
        <v>0</v>
      </c>
      <c r="BQ9" s="25">
        <v>0</v>
      </c>
      <c r="BR9" s="25">
        <v>0</v>
      </c>
      <c r="BS9" s="25">
        <v>0</v>
      </c>
      <c r="BT9" s="25">
        <v>0</v>
      </c>
      <c r="BU9" s="25">
        <v>0</v>
      </c>
      <c r="BV9" s="25">
        <v>0</v>
      </c>
      <c r="BW9" s="25">
        <v>0</v>
      </c>
      <c r="BX9" s="25">
        <v>0</v>
      </c>
      <c r="BY9" s="25">
        <v>0</v>
      </c>
      <c r="BZ9" s="25">
        <v>0</v>
      </c>
      <c r="CA9" s="25">
        <v>0</v>
      </c>
      <c r="CB9" s="25">
        <v>0</v>
      </c>
      <c r="CC9" s="25">
        <v>0</v>
      </c>
      <c r="CD9" s="25">
        <v>0</v>
      </c>
      <c r="CE9" s="25">
        <v>0</v>
      </c>
      <c r="CF9" s="25">
        <v>0</v>
      </c>
      <c r="CG9" s="25">
        <v>0</v>
      </c>
      <c r="CH9" s="25">
        <v>0</v>
      </c>
      <c r="CI9" s="25">
        <v>0</v>
      </c>
      <c r="CJ9" s="25">
        <v>0</v>
      </c>
      <c r="CK9" s="25">
        <v>0</v>
      </c>
      <c r="CL9" s="25">
        <v>0</v>
      </c>
      <c r="CM9" s="25">
        <v>0</v>
      </c>
      <c r="CN9" s="25">
        <v>0</v>
      </c>
      <c r="CO9" s="25">
        <v>0</v>
      </c>
      <c r="CP9" s="25">
        <v>0</v>
      </c>
      <c r="CQ9" s="25">
        <v>0</v>
      </c>
      <c r="CR9" s="25">
        <v>0</v>
      </c>
      <c r="CS9" s="25">
        <v>0</v>
      </c>
      <c r="CT9" s="25">
        <v>0</v>
      </c>
      <c r="CU9" s="25">
        <v>0</v>
      </c>
      <c r="CV9" s="25">
        <v>0</v>
      </c>
      <c r="CW9" s="25">
        <v>0</v>
      </c>
      <c r="CX9" s="25">
        <v>0</v>
      </c>
      <c r="CY9" s="25">
        <v>0</v>
      </c>
      <c r="CZ9" s="25">
        <v>0</v>
      </c>
      <c r="DA9" s="25">
        <v>0</v>
      </c>
      <c r="DB9" s="26">
        <v>0</v>
      </c>
      <c r="DC9" s="29"/>
    </row>
    <row r="10" spans="1:107" x14ac:dyDescent="0.15">
      <c r="A10" s="44">
        <v>62</v>
      </c>
      <c r="B10" s="9" t="s">
        <v>6</v>
      </c>
      <c r="C10" s="25">
        <v>0</v>
      </c>
      <c r="D10" s="25">
        <v>0</v>
      </c>
      <c r="E10" s="25">
        <v>0</v>
      </c>
      <c r="F10" s="25">
        <v>0</v>
      </c>
      <c r="G10" s="25">
        <v>0</v>
      </c>
      <c r="H10" s="25">
        <v>0</v>
      </c>
      <c r="I10" s="25">
        <v>1</v>
      </c>
      <c r="J10" s="25">
        <v>0</v>
      </c>
      <c r="K10" s="25">
        <v>0</v>
      </c>
      <c r="L10" s="25">
        <v>0</v>
      </c>
      <c r="M10" s="25">
        <v>0</v>
      </c>
      <c r="N10" s="25">
        <v>0</v>
      </c>
      <c r="O10" s="25">
        <v>0</v>
      </c>
      <c r="P10" s="25">
        <v>0</v>
      </c>
      <c r="Q10" s="25">
        <v>0</v>
      </c>
      <c r="R10" s="25">
        <v>0</v>
      </c>
      <c r="S10" s="25">
        <v>0</v>
      </c>
      <c r="T10" s="25">
        <v>0</v>
      </c>
      <c r="U10" s="25">
        <v>0</v>
      </c>
      <c r="V10" s="25">
        <v>0</v>
      </c>
      <c r="W10" s="25">
        <v>0</v>
      </c>
      <c r="X10" s="25">
        <v>0</v>
      </c>
      <c r="Y10" s="25">
        <v>0</v>
      </c>
      <c r="Z10" s="25">
        <v>0</v>
      </c>
      <c r="AA10" s="25">
        <v>0</v>
      </c>
      <c r="AB10" s="25">
        <v>0</v>
      </c>
      <c r="AC10" s="25">
        <v>0</v>
      </c>
      <c r="AD10" s="25">
        <v>0</v>
      </c>
      <c r="AE10" s="25">
        <v>0</v>
      </c>
      <c r="AF10" s="25">
        <v>0</v>
      </c>
      <c r="AG10" s="25">
        <v>0</v>
      </c>
      <c r="AH10" s="25">
        <v>0</v>
      </c>
      <c r="AI10" s="25">
        <v>0</v>
      </c>
      <c r="AJ10" s="25">
        <v>0</v>
      </c>
      <c r="AK10" s="25">
        <v>0</v>
      </c>
      <c r="AL10" s="25">
        <v>0</v>
      </c>
      <c r="AM10" s="25">
        <v>0</v>
      </c>
      <c r="AN10" s="25">
        <v>0</v>
      </c>
      <c r="AO10" s="25">
        <v>0</v>
      </c>
      <c r="AP10" s="25">
        <v>0</v>
      </c>
      <c r="AQ10" s="25">
        <v>0</v>
      </c>
      <c r="AR10" s="25">
        <v>0</v>
      </c>
      <c r="AS10" s="25">
        <v>0</v>
      </c>
      <c r="AT10" s="25">
        <v>0</v>
      </c>
      <c r="AU10" s="25">
        <v>0</v>
      </c>
      <c r="AV10" s="25">
        <v>0</v>
      </c>
      <c r="AW10" s="25">
        <v>0</v>
      </c>
      <c r="AX10" s="25">
        <v>0</v>
      </c>
      <c r="AY10" s="25">
        <v>0</v>
      </c>
      <c r="AZ10" s="25">
        <v>0</v>
      </c>
      <c r="BA10" s="25">
        <v>0</v>
      </c>
      <c r="BB10" s="25">
        <v>0</v>
      </c>
      <c r="BC10" s="25">
        <v>0</v>
      </c>
      <c r="BD10" s="25">
        <v>0</v>
      </c>
      <c r="BE10" s="25">
        <v>0</v>
      </c>
      <c r="BF10" s="25">
        <v>0</v>
      </c>
      <c r="BG10" s="25">
        <v>0</v>
      </c>
      <c r="BH10" s="25">
        <v>0</v>
      </c>
      <c r="BI10" s="25">
        <v>0</v>
      </c>
      <c r="BJ10" s="25">
        <v>0</v>
      </c>
      <c r="BK10" s="25">
        <v>0</v>
      </c>
      <c r="BL10" s="25">
        <v>0</v>
      </c>
      <c r="BM10" s="25">
        <v>0</v>
      </c>
      <c r="BN10" s="25">
        <v>0</v>
      </c>
      <c r="BO10" s="25">
        <v>0</v>
      </c>
      <c r="BP10" s="25">
        <v>0</v>
      </c>
      <c r="BQ10" s="25">
        <v>0</v>
      </c>
      <c r="BR10" s="25">
        <v>0</v>
      </c>
      <c r="BS10" s="25">
        <v>0</v>
      </c>
      <c r="BT10" s="25">
        <v>0</v>
      </c>
      <c r="BU10" s="25">
        <v>0</v>
      </c>
      <c r="BV10" s="25">
        <v>0</v>
      </c>
      <c r="BW10" s="25">
        <v>0</v>
      </c>
      <c r="BX10" s="25">
        <v>0</v>
      </c>
      <c r="BY10" s="25">
        <v>0</v>
      </c>
      <c r="BZ10" s="25">
        <v>0</v>
      </c>
      <c r="CA10" s="25">
        <v>0</v>
      </c>
      <c r="CB10" s="25">
        <v>0</v>
      </c>
      <c r="CC10" s="25">
        <v>0</v>
      </c>
      <c r="CD10" s="25">
        <v>0</v>
      </c>
      <c r="CE10" s="25">
        <v>0</v>
      </c>
      <c r="CF10" s="25">
        <v>0</v>
      </c>
      <c r="CG10" s="25">
        <v>0</v>
      </c>
      <c r="CH10" s="25">
        <v>0</v>
      </c>
      <c r="CI10" s="25">
        <v>0</v>
      </c>
      <c r="CJ10" s="25">
        <v>0</v>
      </c>
      <c r="CK10" s="25">
        <v>0</v>
      </c>
      <c r="CL10" s="25">
        <v>0</v>
      </c>
      <c r="CM10" s="25">
        <v>0</v>
      </c>
      <c r="CN10" s="25">
        <v>0</v>
      </c>
      <c r="CO10" s="25">
        <v>0</v>
      </c>
      <c r="CP10" s="25">
        <v>0</v>
      </c>
      <c r="CQ10" s="25">
        <v>0</v>
      </c>
      <c r="CR10" s="25">
        <v>0</v>
      </c>
      <c r="CS10" s="25">
        <v>0</v>
      </c>
      <c r="CT10" s="25">
        <v>0</v>
      </c>
      <c r="CU10" s="25">
        <v>0</v>
      </c>
      <c r="CV10" s="25">
        <v>0</v>
      </c>
      <c r="CW10" s="25">
        <v>0</v>
      </c>
      <c r="CX10" s="25">
        <v>0</v>
      </c>
      <c r="CY10" s="25">
        <v>0</v>
      </c>
      <c r="CZ10" s="25">
        <v>0</v>
      </c>
      <c r="DA10" s="25">
        <v>0</v>
      </c>
      <c r="DB10" s="26">
        <v>0</v>
      </c>
      <c r="DC10" s="29"/>
    </row>
    <row r="11" spans="1:107" x14ac:dyDescent="0.15">
      <c r="A11" s="44">
        <v>111</v>
      </c>
      <c r="B11" s="9" t="s">
        <v>7</v>
      </c>
      <c r="C11" s="25">
        <v>0</v>
      </c>
      <c r="D11" s="25">
        <v>0</v>
      </c>
      <c r="E11" s="25">
        <v>0</v>
      </c>
      <c r="F11" s="25">
        <v>0</v>
      </c>
      <c r="G11" s="25">
        <v>0</v>
      </c>
      <c r="H11" s="25">
        <v>0</v>
      </c>
      <c r="I11" s="25">
        <v>0</v>
      </c>
      <c r="J11" s="25">
        <v>1</v>
      </c>
      <c r="K11" s="25">
        <v>0</v>
      </c>
      <c r="L11" s="25">
        <v>0</v>
      </c>
      <c r="M11" s="25">
        <v>0</v>
      </c>
      <c r="N11" s="25">
        <v>0</v>
      </c>
      <c r="O11" s="25">
        <v>0</v>
      </c>
      <c r="P11" s="25">
        <v>0</v>
      </c>
      <c r="Q11" s="25">
        <v>0</v>
      </c>
      <c r="R11" s="25">
        <v>0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  <c r="AE11" s="25">
        <v>0</v>
      </c>
      <c r="AF11" s="25">
        <v>0</v>
      </c>
      <c r="AG11" s="25">
        <v>0</v>
      </c>
      <c r="AH11" s="25">
        <v>0</v>
      </c>
      <c r="AI11" s="25">
        <v>0</v>
      </c>
      <c r="AJ11" s="25">
        <v>0</v>
      </c>
      <c r="AK11" s="25">
        <v>0</v>
      </c>
      <c r="AL11" s="25">
        <v>0</v>
      </c>
      <c r="AM11" s="25">
        <v>0</v>
      </c>
      <c r="AN11" s="25">
        <v>0</v>
      </c>
      <c r="AO11" s="25">
        <v>0</v>
      </c>
      <c r="AP11" s="25">
        <v>0</v>
      </c>
      <c r="AQ11" s="25">
        <v>0</v>
      </c>
      <c r="AR11" s="25">
        <v>0</v>
      </c>
      <c r="AS11" s="25">
        <v>0</v>
      </c>
      <c r="AT11" s="25">
        <v>0</v>
      </c>
      <c r="AU11" s="25">
        <v>0</v>
      </c>
      <c r="AV11" s="25">
        <v>0</v>
      </c>
      <c r="AW11" s="25">
        <v>0</v>
      </c>
      <c r="AX11" s="25">
        <v>0</v>
      </c>
      <c r="AY11" s="25">
        <v>0</v>
      </c>
      <c r="AZ11" s="25">
        <v>0</v>
      </c>
      <c r="BA11" s="25">
        <v>0</v>
      </c>
      <c r="BB11" s="25">
        <v>0</v>
      </c>
      <c r="BC11" s="25">
        <v>0</v>
      </c>
      <c r="BD11" s="25">
        <v>0</v>
      </c>
      <c r="BE11" s="25">
        <v>0</v>
      </c>
      <c r="BF11" s="25">
        <v>0</v>
      </c>
      <c r="BG11" s="25">
        <v>0</v>
      </c>
      <c r="BH11" s="25">
        <v>0</v>
      </c>
      <c r="BI11" s="25">
        <v>0</v>
      </c>
      <c r="BJ11" s="25">
        <v>0</v>
      </c>
      <c r="BK11" s="25">
        <v>0</v>
      </c>
      <c r="BL11" s="25">
        <v>0</v>
      </c>
      <c r="BM11" s="25">
        <v>0</v>
      </c>
      <c r="BN11" s="25">
        <v>0</v>
      </c>
      <c r="BO11" s="25">
        <v>0</v>
      </c>
      <c r="BP11" s="25">
        <v>0</v>
      </c>
      <c r="BQ11" s="25">
        <v>0</v>
      </c>
      <c r="BR11" s="25">
        <v>0</v>
      </c>
      <c r="BS11" s="25">
        <v>0</v>
      </c>
      <c r="BT11" s="25">
        <v>0</v>
      </c>
      <c r="BU11" s="25">
        <v>0</v>
      </c>
      <c r="BV11" s="25">
        <v>0</v>
      </c>
      <c r="BW11" s="25">
        <v>0</v>
      </c>
      <c r="BX11" s="25">
        <v>0</v>
      </c>
      <c r="BY11" s="25">
        <v>0</v>
      </c>
      <c r="BZ11" s="25">
        <v>0</v>
      </c>
      <c r="CA11" s="25">
        <v>0</v>
      </c>
      <c r="CB11" s="25">
        <v>0</v>
      </c>
      <c r="CC11" s="25">
        <v>0</v>
      </c>
      <c r="CD11" s="25">
        <v>0</v>
      </c>
      <c r="CE11" s="25">
        <v>0</v>
      </c>
      <c r="CF11" s="25">
        <v>0</v>
      </c>
      <c r="CG11" s="25">
        <v>0</v>
      </c>
      <c r="CH11" s="25">
        <v>0</v>
      </c>
      <c r="CI11" s="25">
        <v>0</v>
      </c>
      <c r="CJ11" s="25">
        <v>0</v>
      </c>
      <c r="CK11" s="25">
        <v>0</v>
      </c>
      <c r="CL11" s="25">
        <v>0</v>
      </c>
      <c r="CM11" s="25">
        <v>0</v>
      </c>
      <c r="CN11" s="25">
        <v>0</v>
      </c>
      <c r="CO11" s="25">
        <v>0</v>
      </c>
      <c r="CP11" s="25">
        <v>0</v>
      </c>
      <c r="CQ11" s="25">
        <v>0</v>
      </c>
      <c r="CR11" s="25">
        <v>0</v>
      </c>
      <c r="CS11" s="25">
        <v>0</v>
      </c>
      <c r="CT11" s="25">
        <v>0</v>
      </c>
      <c r="CU11" s="25">
        <v>0</v>
      </c>
      <c r="CV11" s="25">
        <v>0</v>
      </c>
      <c r="CW11" s="25">
        <v>0</v>
      </c>
      <c r="CX11" s="25">
        <v>0</v>
      </c>
      <c r="CY11" s="25">
        <v>0</v>
      </c>
      <c r="CZ11" s="25">
        <v>0</v>
      </c>
      <c r="DA11" s="25">
        <v>0</v>
      </c>
      <c r="DB11" s="26">
        <v>0</v>
      </c>
      <c r="DC11" s="29"/>
    </row>
    <row r="12" spans="1:107" x14ac:dyDescent="0.15">
      <c r="A12" s="44">
        <v>112</v>
      </c>
      <c r="B12" s="9" t="s">
        <v>8</v>
      </c>
      <c r="C12" s="25">
        <v>0</v>
      </c>
      <c r="D12" s="25">
        <v>0</v>
      </c>
      <c r="E12" s="25">
        <v>0</v>
      </c>
      <c r="F12" s="25">
        <v>0</v>
      </c>
      <c r="G12" s="25">
        <v>0</v>
      </c>
      <c r="H12" s="25">
        <v>0</v>
      </c>
      <c r="I12" s="25">
        <v>0</v>
      </c>
      <c r="J12" s="25">
        <v>0</v>
      </c>
      <c r="K12" s="25">
        <v>1</v>
      </c>
      <c r="L12" s="25">
        <v>0</v>
      </c>
      <c r="M12" s="25">
        <v>0</v>
      </c>
      <c r="N12" s="25">
        <v>0</v>
      </c>
      <c r="O12" s="25">
        <v>0</v>
      </c>
      <c r="P12" s="25">
        <v>0</v>
      </c>
      <c r="Q12" s="25">
        <v>0</v>
      </c>
      <c r="R12" s="25">
        <v>0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0</v>
      </c>
      <c r="AE12" s="25">
        <v>0</v>
      </c>
      <c r="AF12" s="25">
        <v>0</v>
      </c>
      <c r="AG12" s="25">
        <v>0</v>
      </c>
      <c r="AH12" s="25">
        <v>0</v>
      </c>
      <c r="AI12" s="25">
        <v>0</v>
      </c>
      <c r="AJ12" s="25">
        <v>0</v>
      </c>
      <c r="AK12" s="25">
        <v>0</v>
      </c>
      <c r="AL12" s="25">
        <v>0</v>
      </c>
      <c r="AM12" s="25">
        <v>0</v>
      </c>
      <c r="AN12" s="25">
        <v>0</v>
      </c>
      <c r="AO12" s="25">
        <v>0</v>
      </c>
      <c r="AP12" s="25">
        <v>0</v>
      </c>
      <c r="AQ12" s="25">
        <v>0</v>
      </c>
      <c r="AR12" s="25">
        <v>0</v>
      </c>
      <c r="AS12" s="25">
        <v>0</v>
      </c>
      <c r="AT12" s="25">
        <v>0</v>
      </c>
      <c r="AU12" s="25">
        <v>0</v>
      </c>
      <c r="AV12" s="25">
        <v>0</v>
      </c>
      <c r="AW12" s="25">
        <v>0</v>
      </c>
      <c r="AX12" s="25">
        <v>0</v>
      </c>
      <c r="AY12" s="25">
        <v>0</v>
      </c>
      <c r="AZ12" s="25">
        <v>0</v>
      </c>
      <c r="BA12" s="25">
        <v>0</v>
      </c>
      <c r="BB12" s="25">
        <v>0</v>
      </c>
      <c r="BC12" s="25">
        <v>0</v>
      </c>
      <c r="BD12" s="25">
        <v>0</v>
      </c>
      <c r="BE12" s="25">
        <v>0</v>
      </c>
      <c r="BF12" s="25">
        <v>0</v>
      </c>
      <c r="BG12" s="25">
        <v>0</v>
      </c>
      <c r="BH12" s="25">
        <v>0</v>
      </c>
      <c r="BI12" s="25">
        <v>0</v>
      </c>
      <c r="BJ12" s="25">
        <v>0</v>
      </c>
      <c r="BK12" s="25">
        <v>0</v>
      </c>
      <c r="BL12" s="25">
        <v>0</v>
      </c>
      <c r="BM12" s="25">
        <v>0</v>
      </c>
      <c r="BN12" s="25">
        <v>0</v>
      </c>
      <c r="BO12" s="25">
        <v>0</v>
      </c>
      <c r="BP12" s="25">
        <v>0</v>
      </c>
      <c r="BQ12" s="25">
        <v>0</v>
      </c>
      <c r="BR12" s="25">
        <v>0</v>
      </c>
      <c r="BS12" s="25">
        <v>0</v>
      </c>
      <c r="BT12" s="25">
        <v>0</v>
      </c>
      <c r="BU12" s="25">
        <v>0</v>
      </c>
      <c r="BV12" s="25">
        <v>0</v>
      </c>
      <c r="BW12" s="25">
        <v>0</v>
      </c>
      <c r="BX12" s="25">
        <v>0</v>
      </c>
      <c r="BY12" s="25">
        <v>0</v>
      </c>
      <c r="BZ12" s="25">
        <v>0</v>
      </c>
      <c r="CA12" s="25">
        <v>0</v>
      </c>
      <c r="CB12" s="25">
        <v>0</v>
      </c>
      <c r="CC12" s="25">
        <v>0</v>
      </c>
      <c r="CD12" s="25">
        <v>0</v>
      </c>
      <c r="CE12" s="25">
        <v>0</v>
      </c>
      <c r="CF12" s="25">
        <v>0</v>
      </c>
      <c r="CG12" s="25">
        <v>0</v>
      </c>
      <c r="CH12" s="25">
        <v>0</v>
      </c>
      <c r="CI12" s="25">
        <v>0</v>
      </c>
      <c r="CJ12" s="25">
        <v>0</v>
      </c>
      <c r="CK12" s="25">
        <v>0</v>
      </c>
      <c r="CL12" s="25">
        <v>0</v>
      </c>
      <c r="CM12" s="25">
        <v>0</v>
      </c>
      <c r="CN12" s="25">
        <v>0</v>
      </c>
      <c r="CO12" s="25">
        <v>0</v>
      </c>
      <c r="CP12" s="25">
        <v>0</v>
      </c>
      <c r="CQ12" s="25">
        <v>0</v>
      </c>
      <c r="CR12" s="25">
        <v>0</v>
      </c>
      <c r="CS12" s="25">
        <v>0</v>
      </c>
      <c r="CT12" s="25">
        <v>0</v>
      </c>
      <c r="CU12" s="25">
        <v>0</v>
      </c>
      <c r="CV12" s="25">
        <v>0</v>
      </c>
      <c r="CW12" s="25">
        <v>0</v>
      </c>
      <c r="CX12" s="25">
        <v>0</v>
      </c>
      <c r="CY12" s="25">
        <v>0</v>
      </c>
      <c r="CZ12" s="25">
        <v>0</v>
      </c>
      <c r="DA12" s="25">
        <v>0</v>
      </c>
      <c r="DB12" s="26">
        <v>0</v>
      </c>
      <c r="DC12" s="29"/>
    </row>
    <row r="13" spans="1:107" x14ac:dyDescent="0.15">
      <c r="A13" s="44">
        <v>113</v>
      </c>
      <c r="B13" s="9" t="s">
        <v>9</v>
      </c>
      <c r="C13" s="25">
        <v>0</v>
      </c>
      <c r="D13" s="25">
        <v>0</v>
      </c>
      <c r="E13" s="25">
        <v>0</v>
      </c>
      <c r="F13" s="25">
        <v>0</v>
      </c>
      <c r="G13" s="25">
        <v>0</v>
      </c>
      <c r="H13" s="25">
        <v>0</v>
      </c>
      <c r="I13" s="25">
        <v>0</v>
      </c>
      <c r="J13" s="25">
        <v>0</v>
      </c>
      <c r="K13" s="25">
        <v>0</v>
      </c>
      <c r="L13" s="25">
        <v>1</v>
      </c>
      <c r="M13" s="25">
        <v>0</v>
      </c>
      <c r="N13" s="25">
        <v>0</v>
      </c>
      <c r="O13" s="25">
        <v>0</v>
      </c>
      <c r="P13" s="25">
        <v>0</v>
      </c>
      <c r="Q13" s="25">
        <v>0</v>
      </c>
      <c r="R13" s="25">
        <v>0</v>
      </c>
      <c r="S13" s="25">
        <v>0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  <c r="AE13" s="25">
        <v>0</v>
      </c>
      <c r="AF13" s="25">
        <v>0</v>
      </c>
      <c r="AG13" s="25">
        <v>0</v>
      </c>
      <c r="AH13" s="25">
        <v>0</v>
      </c>
      <c r="AI13" s="25">
        <v>0</v>
      </c>
      <c r="AJ13" s="25">
        <v>0</v>
      </c>
      <c r="AK13" s="25">
        <v>0</v>
      </c>
      <c r="AL13" s="25">
        <v>0</v>
      </c>
      <c r="AM13" s="25">
        <v>0</v>
      </c>
      <c r="AN13" s="25">
        <v>0</v>
      </c>
      <c r="AO13" s="25">
        <v>0</v>
      </c>
      <c r="AP13" s="25">
        <v>0</v>
      </c>
      <c r="AQ13" s="25">
        <v>0</v>
      </c>
      <c r="AR13" s="25">
        <v>0</v>
      </c>
      <c r="AS13" s="25">
        <v>0</v>
      </c>
      <c r="AT13" s="25">
        <v>0</v>
      </c>
      <c r="AU13" s="25">
        <v>0</v>
      </c>
      <c r="AV13" s="25">
        <v>0</v>
      </c>
      <c r="AW13" s="25">
        <v>0</v>
      </c>
      <c r="AX13" s="25">
        <v>0</v>
      </c>
      <c r="AY13" s="25">
        <v>0</v>
      </c>
      <c r="AZ13" s="25">
        <v>0</v>
      </c>
      <c r="BA13" s="25">
        <v>0</v>
      </c>
      <c r="BB13" s="25">
        <v>0</v>
      </c>
      <c r="BC13" s="25">
        <v>0</v>
      </c>
      <c r="BD13" s="25">
        <v>0</v>
      </c>
      <c r="BE13" s="25">
        <v>0</v>
      </c>
      <c r="BF13" s="25">
        <v>0</v>
      </c>
      <c r="BG13" s="25">
        <v>0</v>
      </c>
      <c r="BH13" s="25">
        <v>0</v>
      </c>
      <c r="BI13" s="25">
        <v>0</v>
      </c>
      <c r="BJ13" s="25">
        <v>0</v>
      </c>
      <c r="BK13" s="25">
        <v>0</v>
      </c>
      <c r="BL13" s="25">
        <v>0</v>
      </c>
      <c r="BM13" s="25">
        <v>0</v>
      </c>
      <c r="BN13" s="25">
        <v>0</v>
      </c>
      <c r="BO13" s="25">
        <v>0</v>
      </c>
      <c r="BP13" s="25">
        <v>0</v>
      </c>
      <c r="BQ13" s="25">
        <v>0</v>
      </c>
      <c r="BR13" s="25">
        <v>0</v>
      </c>
      <c r="BS13" s="25">
        <v>0</v>
      </c>
      <c r="BT13" s="25">
        <v>0</v>
      </c>
      <c r="BU13" s="25">
        <v>0</v>
      </c>
      <c r="BV13" s="25">
        <v>0</v>
      </c>
      <c r="BW13" s="25">
        <v>0</v>
      </c>
      <c r="BX13" s="25">
        <v>0</v>
      </c>
      <c r="BY13" s="25">
        <v>0</v>
      </c>
      <c r="BZ13" s="25">
        <v>0</v>
      </c>
      <c r="CA13" s="25">
        <v>0</v>
      </c>
      <c r="CB13" s="25">
        <v>0</v>
      </c>
      <c r="CC13" s="25">
        <v>0</v>
      </c>
      <c r="CD13" s="25">
        <v>0</v>
      </c>
      <c r="CE13" s="25">
        <v>0</v>
      </c>
      <c r="CF13" s="25">
        <v>0</v>
      </c>
      <c r="CG13" s="25">
        <v>0</v>
      </c>
      <c r="CH13" s="25">
        <v>0</v>
      </c>
      <c r="CI13" s="25">
        <v>0</v>
      </c>
      <c r="CJ13" s="25">
        <v>0</v>
      </c>
      <c r="CK13" s="25">
        <v>0</v>
      </c>
      <c r="CL13" s="25">
        <v>0</v>
      </c>
      <c r="CM13" s="25">
        <v>0</v>
      </c>
      <c r="CN13" s="25">
        <v>0</v>
      </c>
      <c r="CO13" s="25">
        <v>0</v>
      </c>
      <c r="CP13" s="25">
        <v>0</v>
      </c>
      <c r="CQ13" s="25">
        <v>0</v>
      </c>
      <c r="CR13" s="25">
        <v>0</v>
      </c>
      <c r="CS13" s="25">
        <v>0</v>
      </c>
      <c r="CT13" s="25">
        <v>0</v>
      </c>
      <c r="CU13" s="25">
        <v>0</v>
      </c>
      <c r="CV13" s="25">
        <v>0</v>
      </c>
      <c r="CW13" s="25">
        <v>0</v>
      </c>
      <c r="CX13" s="25">
        <v>0</v>
      </c>
      <c r="CY13" s="25">
        <v>0</v>
      </c>
      <c r="CZ13" s="25">
        <v>0</v>
      </c>
      <c r="DA13" s="25">
        <v>0</v>
      </c>
      <c r="DB13" s="26">
        <v>0</v>
      </c>
      <c r="DC13" s="29"/>
    </row>
    <row r="14" spans="1:107" x14ac:dyDescent="0.15">
      <c r="A14" s="44">
        <v>114</v>
      </c>
      <c r="B14" s="9" t="s">
        <v>10</v>
      </c>
      <c r="C14" s="25">
        <v>0</v>
      </c>
      <c r="D14" s="25">
        <v>0</v>
      </c>
      <c r="E14" s="25">
        <v>0</v>
      </c>
      <c r="F14" s="25">
        <v>0</v>
      </c>
      <c r="G14" s="25">
        <v>0</v>
      </c>
      <c r="H14" s="25">
        <v>0</v>
      </c>
      <c r="I14" s="25">
        <v>0</v>
      </c>
      <c r="J14" s="25">
        <v>0</v>
      </c>
      <c r="K14" s="25">
        <v>0</v>
      </c>
      <c r="L14" s="25">
        <v>0</v>
      </c>
      <c r="M14" s="25">
        <v>1</v>
      </c>
      <c r="N14" s="25">
        <v>0</v>
      </c>
      <c r="O14" s="25">
        <v>0</v>
      </c>
      <c r="P14" s="25">
        <v>0</v>
      </c>
      <c r="Q14" s="25">
        <v>0</v>
      </c>
      <c r="R14" s="25"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  <c r="AE14" s="25">
        <v>0</v>
      </c>
      <c r="AF14" s="25">
        <v>0</v>
      </c>
      <c r="AG14" s="25">
        <v>0</v>
      </c>
      <c r="AH14" s="25">
        <v>0</v>
      </c>
      <c r="AI14" s="25">
        <v>0</v>
      </c>
      <c r="AJ14" s="25">
        <v>0</v>
      </c>
      <c r="AK14" s="25">
        <v>0</v>
      </c>
      <c r="AL14" s="25">
        <v>0</v>
      </c>
      <c r="AM14" s="25">
        <v>0</v>
      </c>
      <c r="AN14" s="25">
        <v>0</v>
      </c>
      <c r="AO14" s="25">
        <v>0</v>
      </c>
      <c r="AP14" s="25">
        <v>0</v>
      </c>
      <c r="AQ14" s="25">
        <v>0</v>
      </c>
      <c r="AR14" s="25">
        <v>0</v>
      </c>
      <c r="AS14" s="25">
        <v>0</v>
      </c>
      <c r="AT14" s="25">
        <v>0</v>
      </c>
      <c r="AU14" s="25">
        <v>0</v>
      </c>
      <c r="AV14" s="25">
        <v>0</v>
      </c>
      <c r="AW14" s="25">
        <v>0</v>
      </c>
      <c r="AX14" s="25">
        <v>0</v>
      </c>
      <c r="AY14" s="25">
        <v>0</v>
      </c>
      <c r="AZ14" s="25">
        <v>0</v>
      </c>
      <c r="BA14" s="25">
        <v>0</v>
      </c>
      <c r="BB14" s="25">
        <v>0</v>
      </c>
      <c r="BC14" s="25">
        <v>0</v>
      </c>
      <c r="BD14" s="25">
        <v>0</v>
      </c>
      <c r="BE14" s="25">
        <v>0</v>
      </c>
      <c r="BF14" s="25">
        <v>0</v>
      </c>
      <c r="BG14" s="25">
        <v>0</v>
      </c>
      <c r="BH14" s="25">
        <v>0</v>
      </c>
      <c r="BI14" s="25">
        <v>0</v>
      </c>
      <c r="BJ14" s="25">
        <v>0</v>
      </c>
      <c r="BK14" s="25">
        <v>0</v>
      </c>
      <c r="BL14" s="25">
        <v>0</v>
      </c>
      <c r="BM14" s="25">
        <v>0</v>
      </c>
      <c r="BN14" s="25">
        <v>0</v>
      </c>
      <c r="BO14" s="25">
        <v>0</v>
      </c>
      <c r="BP14" s="25">
        <v>0</v>
      </c>
      <c r="BQ14" s="25">
        <v>0</v>
      </c>
      <c r="BR14" s="25">
        <v>0</v>
      </c>
      <c r="BS14" s="25">
        <v>0</v>
      </c>
      <c r="BT14" s="25">
        <v>0</v>
      </c>
      <c r="BU14" s="25">
        <v>0</v>
      </c>
      <c r="BV14" s="25">
        <v>0</v>
      </c>
      <c r="BW14" s="25">
        <v>0</v>
      </c>
      <c r="BX14" s="25">
        <v>0</v>
      </c>
      <c r="BY14" s="25">
        <v>0</v>
      </c>
      <c r="BZ14" s="25">
        <v>0</v>
      </c>
      <c r="CA14" s="25">
        <v>0</v>
      </c>
      <c r="CB14" s="25">
        <v>0</v>
      </c>
      <c r="CC14" s="25">
        <v>0</v>
      </c>
      <c r="CD14" s="25">
        <v>0</v>
      </c>
      <c r="CE14" s="25">
        <v>0</v>
      </c>
      <c r="CF14" s="25">
        <v>0</v>
      </c>
      <c r="CG14" s="25">
        <v>0</v>
      </c>
      <c r="CH14" s="25">
        <v>0</v>
      </c>
      <c r="CI14" s="25">
        <v>0</v>
      </c>
      <c r="CJ14" s="25">
        <v>0</v>
      </c>
      <c r="CK14" s="25">
        <v>0</v>
      </c>
      <c r="CL14" s="25">
        <v>0</v>
      </c>
      <c r="CM14" s="25">
        <v>0</v>
      </c>
      <c r="CN14" s="25">
        <v>0</v>
      </c>
      <c r="CO14" s="25">
        <v>0</v>
      </c>
      <c r="CP14" s="25">
        <v>0</v>
      </c>
      <c r="CQ14" s="25">
        <v>0</v>
      </c>
      <c r="CR14" s="25">
        <v>0</v>
      </c>
      <c r="CS14" s="25">
        <v>0</v>
      </c>
      <c r="CT14" s="25">
        <v>0</v>
      </c>
      <c r="CU14" s="25">
        <v>0</v>
      </c>
      <c r="CV14" s="25">
        <v>0</v>
      </c>
      <c r="CW14" s="25">
        <v>0</v>
      </c>
      <c r="CX14" s="25">
        <v>0</v>
      </c>
      <c r="CY14" s="25">
        <v>0</v>
      </c>
      <c r="CZ14" s="25">
        <v>0</v>
      </c>
      <c r="DA14" s="25">
        <v>0</v>
      </c>
      <c r="DB14" s="26">
        <v>0</v>
      </c>
      <c r="DC14" s="29"/>
    </row>
    <row r="15" spans="1:107" x14ac:dyDescent="0.15">
      <c r="A15" s="44">
        <v>151</v>
      </c>
      <c r="B15" s="9" t="s">
        <v>11</v>
      </c>
      <c r="C15" s="25">
        <v>0</v>
      </c>
      <c r="D15" s="2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1</v>
      </c>
      <c r="O15" s="25">
        <v>0</v>
      </c>
      <c r="P15" s="25">
        <v>0</v>
      </c>
      <c r="Q15" s="25">
        <v>0</v>
      </c>
      <c r="R15" s="25"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  <c r="AE15" s="25">
        <v>0</v>
      </c>
      <c r="AF15" s="25">
        <v>0</v>
      </c>
      <c r="AG15" s="25">
        <v>0</v>
      </c>
      <c r="AH15" s="25">
        <v>0</v>
      </c>
      <c r="AI15" s="25">
        <v>0</v>
      </c>
      <c r="AJ15" s="25">
        <v>0</v>
      </c>
      <c r="AK15" s="25">
        <v>0</v>
      </c>
      <c r="AL15" s="25">
        <v>0</v>
      </c>
      <c r="AM15" s="25">
        <v>0</v>
      </c>
      <c r="AN15" s="25">
        <v>0</v>
      </c>
      <c r="AO15" s="25">
        <v>0</v>
      </c>
      <c r="AP15" s="25">
        <v>0</v>
      </c>
      <c r="AQ15" s="25">
        <v>0</v>
      </c>
      <c r="AR15" s="25">
        <v>0</v>
      </c>
      <c r="AS15" s="25">
        <v>0</v>
      </c>
      <c r="AT15" s="25">
        <v>0</v>
      </c>
      <c r="AU15" s="25">
        <v>0</v>
      </c>
      <c r="AV15" s="25">
        <v>0</v>
      </c>
      <c r="AW15" s="25">
        <v>0</v>
      </c>
      <c r="AX15" s="25">
        <v>0</v>
      </c>
      <c r="AY15" s="25">
        <v>0</v>
      </c>
      <c r="AZ15" s="25">
        <v>0</v>
      </c>
      <c r="BA15" s="25">
        <v>0</v>
      </c>
      <c r="BB15" s="25">
        <v>0</v>
      </c>
      <c r="BC15" s="25">
        <v>0</v>
      </c>
      <c r="BD15" s="25">
        <v>0</v>
      </c>
      <c r="BE15" s="25">
        <v>0</v>
      </c>
      <c r="BF15" s="25">
        <v>0</v>
      </c>
      <c r="BG15" s="25">
        <v>0</v>
      </c>
      <c r="BH15" s="25">
        <v>0</v>
      </c>
      <c r="BI15" s="25">
        <v>0</v>
      </c>
      <c r="BJ15" s="25">
        <v>0</v>
      </c>
      <c r="BK15" s="25">
        <v>0</v>
      </c>
      <c r="BL15" s="25">
        <v>0</v>
      </c>
      <c r="BM15" s="25">
        <v>0</v>
      </c>
      <c r="BN15" s="25">
        <v>0</v>
      </c>
      <c r="BO15" s="25">
        <v>0</v>
      </c>
      <c r="BP15" s="25">
        <v>0</v>
      </c>
      <c r="BQ15" s="25">
        <v>0</v>
      </c>
      <c r="BR15" s="25">
        <v>0</v>
      </c>
      <c r="BS15" s="25">
        <v>0</v>
      </c>
      <c r="BT15" s="25">
        <v>0</v>
      </c>
      <c r="BU15" s="25">
        <v>0</v>
      </c>
      <c r="BV15" s="25">
        <v>0</v>
      </c>
      <c r="BW15" s="25">
        <v>0</v>
      </c>
      <c r="BX15" s="25">
        <v>0</v>
      </c>
      <c r="BY15" s="25">
        <v>0</v>
      </c>
      <c r="BZ15" s="25">
        <v>0</v>
      </c>
      <c r="CA15" s="25">
        <v>0</v>
      </c>
      <c r="CB15" s="25">
        <v>0</v>
      </c>
      <c r="CC15" s="25">
        <v>0</v>
      </c>
      <c r="CD15" s="25">
        <v>0</v>
      </c>
      <c r="CE15" s="25">
        <v>0</v>
      </c>
      <c r="CF15" s="25">
        <v>0</v>
      </c>
      <c r="CG15" s="25">
        <v>0</v>
      </c>
      <c r="CH15" s="25">
        <v>0</v>
      </c>
      <c r="CI15" s="25">
        <v>0</v>
      </c>
      <c r="CJ15" s="25">
        <v>0</v>
      </c>
      <c r="CK15" s="25">
        <v>0</v>
      </c>
      <c r="CL15" s="25">
        <v>0</v>
      </c>
      <c r="CM15" s="25">
        <v>0</v>
      </c>
      <c r="CN15" s="25">
        <v>0</v>
      </c>
      <c r="CO15" s="25">
        <v>0</v>
      </c>
      <c r="CP15" s="25">
        <v>0</v>
      </c>
      <c r="CQ15" s="25">
        <v>0</v>
      </c>
      <c r="CR15" s="25">
        <v>0</v>
      </c>
      <c r="CS15" s="25">
        <v>0</v>
      </c>
      <c r="CT15" s="25">
        <v>0</v>
      </c>
      <c r="CU15" s="25">
        <v>0</v>
      </c>
      <c r="CV15" s="25">
        <v>0</v>
      </c>
      <c r="CW15" s="25">
        <v>0</v>
      </c>
      <c r="CX15" s="25">
        <v>0</v>
      </c>
      <c r="CY15" s="25">
        <v>0</v>
      </c>
      <c r="CZ15" s="25">
        <v>0</v>
      </c>
      <c r="DA15" s="25">
        <v>0</v>
      </c>
      <c r="DB15" s="26">
        <v>0</v>
      </c>
      <c r="DC15" s="29"/>
    </row>
    <row r="16" spans="1:107" x14ac:dyDescent="0.15">
      <c r="A16" s="44">
        <v>152</v>
      </c>
      <c r="B16" s="9" t="s">
        <v>12</v>
      </c>
      <c r="C16" s="25">
        <v>0</v>
      </c>
      <c r="D16" s="25">
        <v>0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5">
        <v>1</v>
      </c>
      <c r="P16" s="25">
        <v>0</v>
      </c>
      <c r="Q16" s="25">
        <v>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  <c r="AE16" s="25">
        <v>0</v>
      </c>
      <c r="AF16" s="25">
        <v>0</v>
      </c>
      <c r="AG16" s="25">
        <v>0</v>
      </c>
      <c r="AH16" s="25">
        <v>0</v>
      </c>
      <c r="AI16" s="25">
        <v>0</v>
      </c>
      <c r="AJ16" s="25">
        <v>0</v>
      </c>
      <c r="AK16" s="25">
        <v>0</v>
      </c>
      <c r="AL16" s="25">
        <v>0</v>
      </c>
      <c r="AM16" s="25">
        <v>0</v>
      </c>
      <c r="AN16" s="25">
        <v>0</v>
      </c>
      <c r="AO16" s="25">
        <v>0</v>
      </c>
      <c r="AP16" s="25">
        <v>0</v>
      </c>
      <c r="AQ16" s="25">
        <v>0</v>
      </c>
      <c r="AR16" s="25">
        <v>0</v>
      </c>
      <c r="AS16" s="25">
        <v>0</v>
      </c>
      <c r="AT16" s="25">
        <v>0</v>
      </c>
      <c r="AU16" s="25">
        <v>0</v>
      </c>
      <c r="AV16" s="25">
        <v>0</v>
      </c>
      <c r="AW16" s="25">
        <v>0</v>
      </c>
      <c r="AX16" s="25">
        <v>0</v>
      </c>
      <c r="AY16" s="25">
        <v>0</v>
      </c>
      <c r="AZ16" s="25">
        <v>0</v>
      </c>
      <c r="BA16" s="25">
        <v>0</v>
      </c>
      <c r="BB16" s="25">
        <v>0</v>
      </c>
      <c r="BC16" s="25">
        <v>0</v>
      </c>
      <c r="BD16" s="25">
        <v>0</v>
      </c>
      <c r="BE16" s="25">
        <v>0</v>
      </c>
      <c r="BF16" s="25">
        <v>0</v>
      </c>
      <c r="BG16" s="25">
        <v>0</v>
      </c>
      <c r="BH16" s="25">
        <v>0</v>
      </c>
      <c r="BI16" s="25">
        <v>0</v>
      </c>
      <c r="BJ16" s="25">
        <v>0</v>
      </c>
      <c r="BK16" s="25">
        <v>0</v>
      </c>
      <c r="BL16" s="25">
        <v>0</v>
      </c>
      <c r="BM16" s="25">
        <v>0</v>
      </c>
      <c r="BN16" s="25">
        <v>0</v>
      </c>
      <c r="BO16" s="25">
        <v>0</v>
      </c>
      <c r="BP16" s="25">
        <v>0</v>
      </c>
      <c r="BQ16" s="25">
        <v>0</v>
      </c>
      <c r="BR16" s="25">
        <v>0</v>
      </c>
      <c r="BS16" s="25">
        <v>0</v>
      </c>
      <c r="BT16" s="25">
        <v>0</v>
      </c>
      <c r="BU16" s="25">
        <v>0</v>
      </c>
      <c r="BV16" s="25">
        <v>0</v>
      </c>
      <c r="BW16" s="25">
        <v>0</v>
      </c>
      <c r="BX16" s="25">
        <v>0</v>
      </c>
      <c r="BY16" s="25">
        <v>0</v>
      </c>
      <c r="BZ16" s="25">
        <v>0</v>
      </c>
      <c r="CA16" s="25">
        <v>0</v>
      </c>
      <c r="CB16" s="25">
        <v>0</v>
      </c>
      <c r="CC16" s="25">
        <v>0</v>
      </c>
      <c r="CD16" s="25">
        <v>0</v>
      </c>
      <c r="CE16" s="25">
        <v>0</v>
      </c>
      <c r="CF16" s="25">
        <v>0</v>
      </c>
      <c r="CG16" s="25">
        <v>0</v>
      </c>
      <c r="CH16" s="25">
        <v>0</v>
      </c>
      <c r="CI16" s="25">
        <v>0</v>
      </c>
      <c r="CJ16" s="25">
        <v>0</v>
      </c>
      <c r="CK16" s="25">
        <v>0</v>
      </c>
      <c r="CL16" s="25">
        <v>0</v>
      </c>
      <c r="CM16" s="25">
        <v>0</v>
      </c>
      <c r="CN16" s="25">
        <v>0</v>
      </c>
      <c r="CO16" s="25">
        <v>0</v>
      </c>
      <c r="CP16" s="25">
        <v>0</v>
      </c>
      <c r="CQ16" s="25">
        <v>0</v>
      </c>
      <c r="CR16" s="25">
        <v>0</v>
      </c>
      <c r="CS16" s="25">
        <v>0</v>
      </c>
      <c r="CT16" s="25">
        <v>0</v>
      </c>
      <c r="CU16" s="25">
        <v>0</v>
      </c>
      <c r="CV16" s="25">
        <v>0</v>
      </c>
      <c r="CW16" s="25">
        <v>0</v>
      </c>
      <c r="CX16" s="25">
        <v>0</v>
      </c>
      <c r="CY16" s="25">
        <v>0</v>
      </c>
      <c r="CZ16" s="25">
        <v>0</v>
      </c>
      <c r="DA16" s="25">
        <v>0</v>
      </c>
      <c r="DB16" s="26">
        <v>0</v>
      </c>
      <c r="DC16" s="29"/>
    </row>
    <row r="17" spans="1:107" x14ac:dyDescent="0.15">
      <c r="A17" s="44">
        <v>161</v>
      </c>
      <c r="B17" s="9" t="s">
        <v>13</v>
      </c>
      <c r="C17" s="25">
        <v>0</v>
      </c>
      <c r="D17" s="25">
        <v>0</v>
      </c>
      <c r="E17" s="25">
        <v>0</v>
      </c>
      <c r="F17" s="25">
        <v>0</v>
      </c>
      <c r="G17" s="25">
        <v>0</v>
      </c>
      <c r="H17" s="25">
        <v>0</v>
      </c>
      <c r="I17" s="25">
        <v>0</v>
      </c>
      <c r="J17" s="25">
        <v>0</v>
      </c>
      <c r="K17" s="25">
        <v>0</v>
      </c>
      <c r="L17" s="25">
        <v>0</v>
      </c>
      <c r="M17" s="25">
        <v>0</v>
      </c>
      <c r="N17" s="25">
        <v>0</v>
      </c>
      <c r="O17" s="25">
        <v>0</v>
      </c>
      <c r="P17" s="25">
        <v>1</v>
      </c>
      <c r="Q17" s="25">
        <v>0</v>
      </c>
      <c r="R17" s="25">
        <v>0</v>
      </c>
      <c r="S17" s="25">
        <v>0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  <c r="AE17" s="25">
        <v>0</v>
      </c>
      <c r="AF17" s="25">
        <v>0</v>
      </c>
      <c r="AG17" s="25">
        <v>0</v>
      </c>
      <c r="AH17" s="25">
        <v>0</v>
      </c>
      <c r="AI17" s="25">
        <v>0</v>
      </c>
      <c r="AJ17" s="25">
        <v>0</v>
      </c>
      <c r="AK17" s="25">
        <v>0</v>
      </c>
      <c r="AL17" s="25">
        <v>0</v>
      </c>
      <c r="AM17" s="25">
        <v>0</v>
      </c>
      <c r="AN17" s="25">
        <v>0</v>
      </c>
      <c r="AO17" s="25">
        <v>0</v>
      </c>
      <c r="AP17" s="25">
        <v>0</v>
      </c>
      <c r="AQ17" s="25">
        <v>0</v>
      </c>
      <c r="AR17" s="25">
        <v>0</v>
      </c>
      <c r="AS17" s="25">
        <v>0</v>
      </c>
      <c r="AT17" s="25">
        <v>0</v>
      </c>
      <c r="AU17" s="25">
        <v>0</v>
      </c>
      <c r="AV17" s="25">
        <v>0</v>
      </c>
      <c r="AW17" s="25">
        <v>0</v>
      </c>
      <c r="AX17" s="25">
        <v>0</v>
      </c>
      <c r="AY17" s="25">
        <v>0</v>
      </c>
      <c r="AZ17" s="25">
        <v>0</v>
      </c>
      <c r="BA17" s="25">
        <v>0</v>
      </c>
      <c r="BB17" s="25">
        <v>0</v>
      </c>
      <c r="BC17" s="25">
        <v>0</v>
      </c>
      <c r="BD17" s="25">
        <v>0</v>
      </c>
      <c r="BE17" s="25">
        <v>0</v>
      </c>
      <c r="BF17" s="25">
        <v>0</v>
      </c>
      <c r="BG17" s="25">
        <v>0</v>
      </c>
      <c r="BH17" s="25">
        <v>0</v>
      </c>
      <c r="BI17" s="25">
        <v>0</v>
      </c>
      <c r="BJ17" s="25">
        <v>0</v>
      </c>
      <c r="BK17" s="25">
        <v>0</v>
      </c>
      <c r="BL17" s="25">
        <v>0</v>
      </c>
      <c r="BM17" s="25">
        <v>0</v>
      </c>
      <c r="BN17" s="25">
        <v>0</v>
      </c>
      <c r="BO17" s="25">
        <v>0</v>
      </c>
      <c r="BP17" s="25">
        <v>0</v>
      </c>
      <c r="BQ17" s="25">
        <v>0</v>
      </c>
      <c r="BR17" s="25">
        <v>0</v>
      </c>
      <c r="BS17" s="25">
        <v>0</v>
      </c>
      <c r="BT17" s="25">
        <v>0</v>
      </c>
      <c r="BU17" s="25">
        <v>0</v>
      </c>
      <c r="BV17" s="25">
        <v>0</v>
      </c>
      <c r="BW17" s="25">
        <v>0</v>
      </c>
      <c r="BX17" s="25">
        <v>0</v>
      </c>
      <c r="BY17" s="25">
        <v>0</v>
      </c>
      <c r="BZ17" s="25">
        <v>0</v>
      </c>
      <c r="CA17" s="25">
        <v>0</v>
      </c>
      <c r="CB17" s="25">
        <v>0</v>
      </c>
      <c r="CC17" s="25">
        <v>0</v>
      </c>
      <c r="CD17" s="25">
        <v>0</v>
      </c>
      <c r="CE17" s="25">
        <v>0</v>
      </c>
      <c r="CF17" s="25">
        <v>0</v>
      </c>
      <c r="CG17" s="25">
        <v>0</v>
      </c>
      <c r="CH17" s="25">
        <v>0</v>
      </c>
      <c r="CI17" s="25">
        <v>0</v>
      </c>
      <c r="CJ17" s="25">
        <v>0</v>
      </c>
      <c r="CK17" s="25">
        <v>0</v>
      </c>
      <c r="CL17" s="25">
        <v>0</v>
      </c>
      <c r="CM17" s="25">
        <v>0</v>
      </c>
      <c r="CN17" s="25">
        <v>0</v>
      </c>
      <c r="CO17" s="25">
        <v>0</v>
      </c>
      <c r="CP17" s="25">
        <v>0</v>
      </c>
      <c r="CQ17" s="25">
        <v>0</v>
      </c>
      <c r="CR17" s="25">
        <v>0</v>
      </c>
      <c r="CS17" s="25">
        <v>0</v>
      </c>
      <c r="CT17" s="25">
        <v>0</v>
      </c>
      <c r="CU17" s="25">
        <v>0</v>
      </c>
      <c r="CV17" s="25">
        <v>0</v>
      </c>
      <c r="CW17" s="25">
        <v>0</v>
      </c>
      <c r="CX17" s="25">
        <v>0</v>
      </c>
      <c r="CY17" s="25">
        <v>0</v>
      </c>
      <c r="CZ17" s="25">
        <v>0</v>
      </c>
      <c r="DA17" s="25">
        <v>0</v>
      </c>
      <c r="DB17" s="26">
        <v>0</v>
      </c>
      <c r="DC17" s="29"/>
    </row>
    <row r="18" spans="1:107" x14ac:dyDescent="0.15">
      <c r="A18" s="44">
        <v>162</v>
      </c>
      <c r="B18" s="9" t="s">
        <v>14</v>
      </c>
      <c r="C18" s="25">
        <v>0</v>
      </c>
      <c r="D18" s="25">
        <v>0</v>
      </c>
      <c r="E18" s="25">
        <v>0</v>
      </c>
      <c r="F18" s="25">
        <v>0</v>
      </c>
      <c r="G18" s="25">
        <v>0</v>
      </c>
      <c r="H18" s="25">
        <v>0</v>
      </c>
      <c r="I18" s="25">
        <v>0</v>
      </c>
      <c r="J18" s="25">
        <v>0</v>
      </c>
      <c r="K18" s="25">
        <v>0</v>
      </c>
      <c r="L18" s="25">
        <v>0</v>
      </c>
      <c r="M18" s="25">
        <v>0</v>
      </c>
      <c r="N18" s="25">
        <v>0</v>
      </c>
      <c r="O18" s="25">
        <v>0</v>
      </c>
      <c r="P18" s="25">
        <v>0</v>
      </c>
      <c r="Q18" s="25">
        <v>1</v>
      </c>
      <c r="R18" s="25">
        <v>0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25">
        <v>0</v>
      </c>
      <c r="AE18" s="25">
        <v>0</v>
      </c>
      <c r="AF18" s="25">
        <v>0</v>
      </c>
      <c r="AG18" s="25">
        <v>0</v>
      </c>
      <c r="AH18" s="25">
        <v>0</v>
      </c>
      <c r="AI18" s="25">
        <v>0</v>
      </c>
      <c r="AJ18" s="25">
        <v>0</v>
      </c>
      <c r="AK18" s="25">
        <v>0</v>
      </c>
      <c r="AL18" s="25">
        <v>0</v>
      </c>
      <c r="AM18" s="25">
        <v>0</v>
      </c>
      <c r="AN18" s="25">
        <v>0</v>
      </c>
      <c r="AO18" s="25">
        <v>0</v>
      </c>
      <c r="AP18" s="25">
        <v>0</v>
      </c>
      <c r="AQ18" s="25">
        <v>0</v>
      </c>
      <c r="AR18" s="25">
        <v>0</v>
      </c>
      <c r="AS18" s="25">
        <v>0</v>
      </c>
      <c r="AT18" s="25">
        <v>0</v>
      </c>
      <c r="AU18" s="25">
        <v>0</v>
      </c>
      <c r="AV18" s="25">
        <v>0</v>
      </c>
      <c r="AW18" s="25">
        <v>0</v>
      </c>
      <c r="AX18" s="25">
        <v>0</v>
      </c>
      <c r="AY18" s="25">
        <v>0</v>
      </c>
      <c r="AZ18" s="25">
        <v>0</v>
      </c>
      <c r="BA18" s="25">
        <v>0</v>
      </c>
      <c r="BB18" s="25">
        <v>0</v>
      </c>
      <c r="BC18" s="25">
        <v>0</v>
      </c>
      <c r="BD18" s="25">
        <v>0</v>
      </c>
      <c r="BE18" s="25">
        <v>0</v>
      </c>
      <c r="BF18" s="25">
        <v>0</v>
      </c>
      <c r="BG18" s="25">
        <v>0</v>
      </c>
      <c r="BH18" s="25">
        <v>0</v>
      </c>
      <c r="BI18" s="25">
        <v>0</v>
      </c>
      <c r="BJ18" s="25">
        <v>0</v>
      </c>
      <c r="BK18" s="25">
        <v>0</v>
      </c>
      <c r="BL18" s="25">
        <v>0</v>
      </c>
      <c r="BM18" s="25">
        <v>0</v>
      </c>
      <c r="BN18" s="25">
        <v>0</v>
      </c>
      <c r="BO18" s="25">
        <v>0</v>
      </c>
      <c r="BP18" s="25">
        <v>0</v>
      </c>
      <c r="BQ18" s="25">
        <v>0</v>
      </c>
      <c r="BR18" s="25">
        <v>0</v>
      </c>
      <c r="BS18" s="25">
        <v>0</v>
      </c>
      <c r="BT18" s="25">
        <v>0</v>
      </c>
      <c r="BU18" s="25">
        <v>0</v>
      </c>
      <c r="BV18" s="25">
        <v>0</v>
      </c>
      <c r="BW18" s="25">
        <v>0</v>
      </c>
      <c r="BX18" s="25">
        <v>0</v>
      </c>
      <c r="BY18" s="25">
        <v>0</v>
      </c>
      <c r="BZ18" s="25">
        <v>0</v>
      </c>
      <c r="CA18" s="25">
        <v>0</v>
      </c>
      <c r="CB18" s="25">
        <v>0</v>
      </c>
      <c r="CC18" s="25">
        <v>0</v>
      </c>
      <c r="CD18" s="25">
        <v>0</v>
      </c>
      <c r="CE18" s="25">
        <v>0</v>
      </c>
      <c r="CF18" s="25">
        <v>0</v>
      </c>
      <c r="CG18" s="25">
        <v>0</v>
      </c>
      <c r="CH18" s="25">
        <v>0</v>
      </c>
      <c r="CI18" s="25">
        <v>0</v>
      </c>
      <c r="CJ18" s="25">
        <v>0</v>
      </c>
      <c r="CK18" s="25">
        <v>0</v>
      </c>
      <c r="CL18" s="25">
        <v>0</v>
      </c>
      <c r="CM18" s="25">
        <v>0</v>
      </c>
      <c r="CN18" s="25">
        <v>0</v>
      </c>
      <c r="CO18" s="25">
        <v>0</v>
      </c>
      <c r="CP18" s="25">
        <v>0</v>
      </c>
      <c r="CQ18" s="25">
        <v>0</v>
      </c>
      <c r="CR18" s="25">
        <v>0</v>
      </c>
      <c r="CS18" s="25">
        <v>0</v>
      </c>
      <c r="CT18" s="25">
        <v>0</v>
      </c>
      <c r="CU18" s="25">
        <v>0</v>
      </c>
      <c r="CV18" s="25">
        <v>0</v>
      </c>
      <c r="CW18" s="25">
        <v>0</v>
      </c>
      <c r="CX18" s="25">
        <v>0</v>
      </c>
      <c r="CY18" s="25">
        <v>0</v>
      </c>
      <c r="CZ18" s="25">
        <v>0</v>
      </c>
      <c r="DA18" s="25">
        <v>0</v>
      </c>
      <c r="DB18" s="26">
        <v>0</v>
      </c>
      <c r="DC18" s="29"/>
    </row>
    <row r="19" spans="1:107" x14ac:dyDescent="0.15">
      <c r="A19" s="44">
        <v>163</v>
      </c>
      <c r="B19" s="9" t="s">
        <v>15</v>
      </c>
      <c r="C19" s="25">
        <v>0</v>
      </c>
      <c r="D19" s="25">
        <v>0</v>
      </c>
      <c r="E19" s="25">
        <v>0</v>
      </c>
      <c r="F19" s="25">
        <v>0</v>
      </c>
      <c r="G19" s="25">
        <v>0</v>
      </c>
      <c r="H19" s="25">
        <v>0</v>
      </c>
      <c r="I19" s="25">
        <v>0</v>
      </c>
      <c r="J19" s="25">
        <v>0</v>
      </c>
      <c r="K19" s="25">
        <v>0</v>
      </c>
      <c r="L19" s="25">
        <v>0</v>
      </c>
      <c r="M19" s="25">
        <v>0</v>
      </c>
      <c r="N19" s="25">
        <v>0</v>
      </c>
      <c r="O19" s="25">
        <v>0</v>
      </c>
      <c r="P19" s="25">
        <v>0</v>
      </c>
      <c r="Q19" s="25">
        <v>0</v>
      </c>
      <c r="R19" s="25">
        <v>1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  <c r="AE19" s="25">
        <v>0</v>
      </c>
      <c r="AF19" s="25">
        <v>0</v>
      </c>
      <c r="AG19" s="25">
        <v>0</v>
      </c>
      <c r="AH19" s="25">
        <v>0</v>
      </c>
      <c r="AI19" s="25">
        <v>0</v>
      </c>
      <c r="AJ19" s="25">
        <v>0</v>
      </c>
      <c r="AK19" s="25">
        <v>0</v>
      </c>
      <c r="AL19" s="25">
        <v>0</v>
      </c>
      <c r="AM19" s="25">
        <v>0</v>
      </c>
      <c r="AN19" s="25">
        <v>0</v>
      </c>
      <c r="AO19" s="25">
        <v>0</v>
      </c>
      <c r="AP19" s="25">
        <v>0</v>
      </c>
      <c r="AQ19" s="25">
        <v>0</v>
      </c>
      <c r="AR19" s="25">
        <v>0</v>
      </c>
      <c r="AS19" s="25">
        <v>0</v>
      </c>
      <c r="AT19" s="25">
        <v>0</v>
      </c>
      <c r="AU19" s="25">
        <v>0</v>
      </c>
      <c r="AV19" s="25">
        <v>0</v>
      </c>
      <c r="AW19" s="25">
        <v>0</v>
      </c>
      <c r="AX19" s="25">
        <v>0</v>
      </c>
      <c r="AY19" s="25">
        <v>0</v>
      </c>
      <c r="AZ19" s="25">
        <v>0</v>
      </c>
      <c r="BA19" s="25">
        <v>0</v>
      </c>
      <c r="BB19" s="25">
        <v>0</v>
      </c>
      <c r="BC19" s="25">
        <v>0</v>
      </c>
      <c r="BD19" s="25">
        <v>0</v>
      </c>
      <c r="BE19" s="25">
        <v>0</v>
      </c>
      <c r="BF19" s="25">
        <v>0</v>
      </c>
      <c r="BG19" s="25">
        <v>0</v>
      </c>
      <c r="BH19" s="25">
        <v>0</v>
      </c>
      <c r="BI19" s="25">
        <v>0</v>
      </c>
      <c r="BJ19" s="25">
        <v>0</v>
      </c>
      <c r="BK19" s="25">
        <v>0</v>
      </c>
      <c r="BL19" s="25">
        <v>0</v>
      </c>
      <c r="BM19" s="25">
        <v>0</v>
      </c>
      <c r="BN19" s="25">
        <v>0</v>
      </c>
      <c r="BO19" s="25">
        <v>0</v>
      </c>
      <c r="BP19" s="25">
        <v>0</v>
      </c>
      <c r="BQ19" s="25">
        <v>0</v>
      </c>
      <c r="BR19" s="25">
        <v>0</v>
      </c>
      <c r="BS19" s="25">
        <v>0</v>
      </c>
      <c r="BT19" s="25">
        <v>0</v>
      </c>
      <c r="BU19" s="25">
        <v>0</v>
      </c>
      <c r="BV19" s="25">
        <v>0</v>
      </c>
      <c r="BW19" s="25">
        <v>0</v>
      </c>
      <c r="BX19" s="25">
        <v>0</v>
      </c>
      <c r="BY19" s="25">
        <v>0</v>
      </c>
      <c r="BZ19" s="25">
        <v>0</v>
      </c>
      <c r="CA19" s="25">
        <v>0</v>
      </c>
      <c r="CB19" s="25">
        <v>0</v>
      </c>
      <c r="CC19" s="25">
        <v>0</v>
      </c>
      <c r="CD19" s="25">
        <v>0</v>
      </c>
      <c r="CE19" s="25">
        <v>0</v>
      </c>
      <c r="CF19" s="25">
        <v>0</v>
      </c>
      <c r="CG19" s="25">
        <v>0</v>
      </c>
      <c r="CH19" s="25">
        <v>0</v>
      </c>
      <c r="CI19" s="25">
        <v>0</v>
      </c>
      <c r="CJ19" s="25">
        <v>0</v>
      </c>
      <c r="CK19" s="25">
        <v>0</v>
      </c>
      <c r="CL19" s="25">
        <v>0</v>
      </c>
      <c r="CM19" s="25">
        <v>0</v>
      </c>
      <c r="CN19" s="25">
        <v>0</v>
      </c>
      <c r="CO19" s="25">
        <v>0</v>
      </c>
      <c r="CP19" s="25">
        <v>0</v>
      </c>
      <c r="CQ19" s="25">
        <v>0</v>
      </c>
      <c r="CR19" s="25">
        <v>0</v>
      </c>
      <c r="CS19" s="25">
        <v>0</v>
      </c>
      <c r="CT19" s="25">
        <v>0</v>
      </c>
      <c r="CU19" s="25">
        <v>0</v>
      </c>
      <c r="CV19" s="25">
        <v>0</v>
      </c>
      <c r="CW19" s="25">
        <v>0</v>
      </c>
      <c r="CX19" s="25">
        <v>0</v>
      </c>
      <c r="CY19" s="25">
        <v>0</v>
      </c>
      <c r="CZ19" s="25">
        <v>0</v>
      </c>
      <c r="DA19" s="25">
        <v>0</v>
      </c>
      <c r="DB19" s="26">
        <v>0</v>
      </c>
      <c r="DC19" s="29"/>
    </row>
    <row r="20" spans="1:107" x14ac:dyDescent="0.15">
      <c r="A20" s="44">
        <v>164</v>
      </c>
      <c r="B20" s="9" t="s">
        <v>16</v>
      </c>
      <c r="C20" s="25">
        <v>0</v>
      </c>
      <c r="D20" s="25">
        <v>0</v>
      </c>
      <c r="E20" s="25">
        <v>0</v>
      </c>
      <c r="F20" s="25">
        <v>0</v>
      </c>
      <c r="G20" s="25">
        <v>0</v>
      </c>
      <c r="H20" s="25">
        <v>0</v>
      </c>
      <c r="I20" s="25">
        <v>0</v>
      </c>
      <c r="J20" s="25">
        <v>0</v>
      </c>
      <c r="K20" s="25">
        <v>0</v>
      </c>
      <c r="L20" s="25">
        <v>0</v>
      </c>
      <c r="M20" s="25">
        <v>0</v>
      </c>
      <c r="N20" s="25">
        <v>0</v>
      </c>
      <c r="O20" s="25">
        <v>0</v>
      </c>
      <c r="P20" s="25">
        <v>0</v>
      </c>
      <c r="Q20" s="25">
        <v>0</v>
      </c>
      <c r="R20" s="25">
        <v>0</v>
      </c>
      <c r="S20" s="25">
        <v>1</v>
      </c>
      <c r="T20" s="25">
        <v>0</v>
      </c>
      <c r="U20" s="25">
        <v>0</v>
      </c>
      <c r="V20" s="25">
        <v>0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25">
        <v>0</v>
      </c>
      <c r="AE20" s="25">
        <v>0</v>
      </c>
      <c r="AF20" s="25">
        <v>0</v>
      </c>
      <c r="AG20" s="25">
        <v>0</v>
      </c>
      <c r="AH20" s="25">
        <v>0</v>
      </c>
      <c r="AI20" s="25">
        <v>0</v>
      </c>
      <c r="AJ20" s="25">
        <v>0</v>
      </c>
      <c r="AK20" s="25">
        <v>0</v>
      </c>
      <c r="AL20" s="25">
        <v>0</v>
      </c>
      <c r="AM20" s="25">
        <v>0</v>
      </c>
      <c r="AN20" s="25">
        <v>0</v>
      </c>
      <c r="AO20" s="25">
        <v>0</v>
      </c>
      <c r="AP20" s="25">
        <v>0</v>
      </c>
      <c r="AQ20" s="25">
        <v>0</v>
      </c>
      <c r="AR20" s="25">
        <v>0</v>
      </c>
      <c r="AS20" s="25">
        <v>0</v>
      </c>
      <c r="AT20" s="25">
        <v>0</v>
      </c>
      <c r="AU20" s="25">
        <v>0</v>
      </c>
      <c r="AV20" s="25">
        <v>0</v>
      </c>
      <c r="AW20" s="25">
        <v>0</v>
      </c>
      <c r="AX20" s="25">
        <v>0</v>
      </c>
      <c r="AY20" s="25">
        <v>0</v>
      </c>
      <c r="AZ20" s="25">
        <v>0</v>
      </c>
      <c r="BA20" s="25">
        <v>0</v>
      </c>
      <c r="BB20" s="25">
        <v>0</v>
      </c>
      <c r="BC20" s="25">
        <v>0</v>
      </c>
      <c r="BD20" s="25">
        <v>0</v>
      </c>
      <c r="BE20" s="25">
        <v>0</v>
      </c>
      <c r="BF20" s="25">
        <v>0</v>
      </c>
      <c r="BG20" s="25">
        <v>0</v>
      </c>
      <c r="BH20" s="25">
        <v>0</v>
      </c>
      <c r="BI20" s="25">
        <v>0</v>
      </c>
      <c r="BJ20" s="25">
        <v>0</v>
      </c>
      <c r="BK20" s="25">
        <v>0</v>
      </c>
      <c r="BL20" s="25">
        <v>0</v>
      </c>
      <c r="BM20" s="25">
        <v>0</v>
      </c>
      <c r="BN20" s="25">
        <v>0</v>
      </c>
      <c r="BO20" s="25">
        <v>0</v>
      </c>
      <c r="BP20" s="25">
        <v>0</v>
      </c>
      <c r="BQ20" s="25">
        <v>0</v>
      </c>
      <c r="BR20" s="25">
        <v>0</v>
      </c>
      <c r="BS20" s="25">
        <v>0</v>
      </c>
      <c r="BT20" s="25">
        <v>0</v>
      </c>
      <c r="BU20" s="25">
        <v>0</v>
      </c>
      <c r="BV20" s="25">
        <v>0</v>
      </c>
      <c r="BW20" s="25">
        <v>0</v>
      </c>
      <c r="BX20" s="25">
        <v>0</v>
      </c>
      <c r="BY20" s="25">
        <v>0</v>
      </c>
      <c r="BZ20" s="25">
        <v>0</v>
      </c>
      <c r="CA20" s="25">
        <v>0</v>
      </c>
      <c r="CB20" s="25">
        <v>0</v>
      </c>
      <c r="CC20" s="25">
        <v>0</v>
      </c>
      <c r="CD20" s="25">
        <v>0</v>
      </c>
      <c r="CE20" s="25">
        <v>0</v>
      </c>
      <c r="CF20" s="25">
        <v>0</v>
      </c>
      <c r="CG20" s="25">
        <v>0</v>
      </c>
      <c r="CH20" s="25">
        <v>0</v>
      </c>
      <c r="CI20" s="25">
        <v>0</v>
      </c>
      <c r="CJ20" s="25">
        <v>0</v>
      </c>
      <c r="CK20" s="25">
        <v>0</v>
      </c>
      <c r="CL20" s="25">
        <v>0</v>
      </c>
      <c r="CM20" s="25">
        <v>0</v>
      </c>
      <c r="CN20" s="25">
        <v>0</v>
      </c>
      <c r="CO20" s="25">
        <v>0</v>
      </c>
      <c r="CP20" s="25">
        <v>0</v>
      </c>
      <c r="CQ20" s="25">
        <v>0</v>
      </c>
      <c r="CR20" s="25">
        <v>0</v>
      </c>
      <c r="CS20" s="25">
        <v>0</v>
      </c>
      <c r="CT20" s="25">
        <v>0</v>
      </c>
      <c r="CU20" s="25">
        <v>0</v>
      </c>
      <c r="CV20" s="25">
        <v>0</v>
      </c>
      <c r="CW20" s="25">
        <v>0</v>
      </c>
      <c r="CX20" s="25">
        <v>0</v>
      </c>
      <c r="CY20" s="25">
        <v>0</v>
      </c>
      <c r="CZ20" s="25">
        <v>0</v>
      </c>
      <c r="DA20" s="25">
        <v>0</v>
      </c>
      <c r="DB20" s="26">
        <v>0</v>
      </c>
      <c r="DC20" s="29"/>
    </row>
    <row r="21" spans="1:107" x14ac:dyDescent="0.15">
      <c r="A21" s="44">
        <v>191</v>
      </c>
      <c r="B21" s="9" t="s">
        <v>17</v>
      </c>
      <c r="C21" s="25">
        <v>0</v>
      </c>
      <c r="D21" s="2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5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P21" s="25">
        <v>0</v>
      </c>
      <c r="Q21" s="25">
        <v>0</v>
      </c>
      <c r="R21" s="25">
        <v>0</v>
      </c>
      <c r="S21" s="25">
        <v>0</v>
      </c>
      <c r="T21" s="25">
        <v>1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  <c r="AE21" s="25">
        <v>0</v>
      </c>
      <c r="AF21" s="25">
        <v>0</v>
      </c>
      <c r="AG21" s="25">
        <v>0</v>
      </c>
      <c r="AH21" s="25">
        <v>0</v>
      </c>
      <c r="AI21" s="25">
        <v>0</v>
      </c>
      <c r="AJ21" s="25">
        <v>0</v>
      </c>
      <c r="AK21" s="25">
        <v>0</v>
      </c>
      <c r="AL21" s="25">
        <v>0</v>
      </c>
      <c r="AM21" s="25">
        <v>0</v>
      </c>
      <c r="AN21" s="25">
        <v>0</v>
      </c>
      <c r="AO21" s="25">
        <v>0</v>
      </c>
      <c r="AP21" s="25">
        <v>0</v>
      </c>
      <c r="AQ21" s="25">
        <v>0</v>
      </c>
      <c r="AR21" s="25">
        <v>0</v>
      </c>
      <c r="AS21" s="25">
        <v>0</v>
      </c>
      <c r="AT21" s="25">
        <v>0</v>
      </c>
      <c r="AU21" s="25">
        <v>0</v>
      </c>
      <c r="AV21" s="25">
        <v>0</v>
      </c>
      <c r="AW21" s="25">
        <v>0</v>
      </c>
      <c r="AX21" s="25">
        <v>0</v>
      </c>
      <c r="AY21" s="25">
        <v>0</v>
      </c>
      <c r="AZ21" s="25">
        <v>0</v>
      </c>
      <c r="BA21" s="25">
        <v>0</v>
      </c>
      <c r="BB21" s="25">
        <v>0</v>
      </c>
      <c r="BC21" s="25">
        <v>0</v>
      </c>
      <c r="BD21" s="25">
        <v>0</v>
      </c>
      <c r="BE21" s="25">
        <v>0</v>
      </c>
      <c r="BF21" s="25">
        <v>0</v>
      </c>
      <c r="BG21" s="25">
        <v>0</v>
      </c>
      <c r="BH21" s="25">
        <v>0</v>
      </c>
      <c r="BI21" s="25">
        <v>0</v>
      </c>
      <c r="BJ21" s="25">
        <v>0</v>
      </c>
      <c r="BK21" s="25">
        <v>0</v>
      </c>
      <c r="BL21" s="25">
        <v>0</v>
      </c>
      <c r="BM21" s="25">
        <v>0</v>
      </c>
      <c r="BN21" s="25">
        <v>0</v>
      </c>
      <c r="BO21" s="25">
        <v>0</v>
      </c>
      <c r="BP21" s="25">
        <v>0</v>
      </c>
      <c r="BQ21" s="25">
        <v>0</v>
      </c>
      <c r="BR21" s="25">
        <v>0</v>
      </c>
      <c r="BS21" s="25">
        <v>0</v>
      </c>
      <c r="BT21" s="25">
        <v>0</v>
      </c>
      <c r="BU21" s="25">
        <v>0</v>
      </c>
      <c r="BV21" s="25">
        <v>0</v>
      </c>
      <c r="BW21" s="25">
        <v>0</v>
      </c>
      <c r="BX21" s="25">
        <v>0</v>
      </c>
      <c r="BY21" s="25">
        <v>0</v>
      </c>
      <c r="BZ21" s="25">
        <v>0</v>
      </c>
      <c r="CA21" s="25">
        <v>0</v>
      </c>
      <c r="CB21" s="25">
        <v>0</v>
      </c>
      <c r="CC21" s="25">
        <v>0</v>
      </c>
      <c r="CD21" s="25">
        <v>0</v>
      </c>
      <c r="CE21" s="25">
        <v>0</v>
      </c>
      <c r="CF21" s="25">
        <v>0</v>
      </c>
      <c r="CG21" s="25">
        <v>0</v>
      </c>
      <c r="CH21" s="25">
        <v>0</v>
      </c>
      <c r="CI21" s="25">
        <v>0</v>
      </c>
      <c r="CJ21" s="25">
        <v>0</v>
      </c>
      <c r="CK21" s="25">
        <v>0</v>
      </c>
      <c r="CL21" s="25">
        <v>0</v>
      </c>
      <c r="CM21" s="25">
        <v>0</v>
      </c>
      <c r="CN21" s="25">
        <v>0</v>
      </c>
      <c r="CO21" s="25">
        <v>0</v>
      </c>
      <c r="CP21" s="25">
        <v>0</v>
      </c>
      <c r="CQ21" s="25">
        <v>0</v>
      </c>
      <c r="CR21" s="25">
        <v>0</v>
      </c>
      <c r="CS21" s="25">
        <v>0</v>
      </c>
      <c r="CT21" s="25">
        <v>0</v>
      </c>
      <c r="CU21" s="25">
        <v>0</v>
      </c>
      <c r="CV21" s="25">
        <v>0</v>
      </c>
      <c r="CW21" s="25">
        <v>0</v>
      </c>
      <c r="CX21" s="25">
        <v>0</v>
      </c>
      <c r="CY21" s="25">
        <v>0</v>
      </c>
      <c r="CZ21" s="25">
        <v>0</v>
      </c>
      <c r="DA21" s="25">
        <v>0</v>
      </c>
      <c r="DB21" s="26">
        <v>0</v>
      </c>
      <c r="DC21" s="29"/>
    </row>
    <row r="22" spans="1:107" x14ac:dyDescent="0.15">
      <c r="A22" s="44">
        <v>201</v>
      </c>
      <c r="B22" s="9" t="s">
        <v>18</v>
      </c>
      <c r="C22" s="25">
        <v>0</v>
      </c>
      <c r="D22" s="2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v>0</v>
      </c>
      <c r="R22" s="25">
        <v>0</v>
      </c>
      <c r="S22" s="25">
        <v>0</v>
      </c>
      <c r="T22" s="25">
        <v>0</v>
      </c>
      <c r="U22" s="25">
        <v>1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0</v>
      </c>
      <c r="AE22" s="25">
        <v>0</v>
      </c>
      <c r="AF22" s="25">
        <v>0</v>
      </c>
      <c r="AG22" s="25">
        <v>0</v>
      </c>
      <c r="AH22" s="25">
        <v>0</v>
      </c>
      <c r="AI22" s="25">
        <v>0</v>
      </c>
      <c r="AJ22" s="25">
        <v>0</v>
      </c>
      <c r="AK22" s="25">
        <v>0</v>
      </c>
      <c r="AL22" s="25">
        <v>0</v>
      </c>
      <c r="AM22" s="25">
        <v>0</v>
      </c>
      <c r="AN22" s="25">
        <v>0</v>
      </c>
      <c r="AO22" s="25">
        <v>0</v>
      </c>
      <c r="AP22" s="25">
        <v>0</v>
      </c>
      <c r="AQ22" s="25">
        <v>0</v>
      </c>
      <c r="AR22" s="25">
        <v>0</v>
      </c>
      <c r="AS22" s="25">
        <v>0</v>
      </c>
      <c r="AT22" s="25">
        <v>0</v>
      </c>
      <c r="AU22" s="25">
        <v>0</v>
      </c>
      <c r="AV22" s="25">
        <v>0</v>
      </c>
      <c r="AW22" s="25">
        <v>0</v>
      </c>
      <c r="AX22" s="25">
        <v>0</v>
      </c>
      <c r="AY22" s="25">
        <v>0</v>
      </c>
      <c r="AZ22" s="25">
        <v>0</v>
      </c>
      <c r="BA22" s="25">
        <v>0</v>
      </c>
      <c r="BB22" s="25">
        <v>0</v>
      </c>
      <c r="BC22" s="25">
        <v>0</v>
      </c>
      <c r="BD22" s="25">
        <v>0</v>
      </c>
      <c r="BE22" s="25">
        <v>0</v>
      </c>
      <c r="BF22" s="25">
        <v>0</v>
      </c>
      <c r="BG22" s="25">
        <v>0</v>
      </c>
      <c r="BH22" s="25">
        <v>0</v>
      </c>
      <c r="BI22" s="25">
        <v>0</v>
      </c>
      <c r="BJ22" s="25">
        <v>0</v>
      </c>
      <c r="BK22" s="25">
        <v>0</v>
      </c>
      <c r="BL22" s="25">
        <v>0</v>
      </c>
      <c r="BM22" s="25">
        <v>0</v>
      </c>
      <c r="BN22" s="25">
        <v>0</v>
      </c>
      <c r="BO22" s="25">
        <v>0</v>
      </c>
      <c r="BP22" s="25">
        <v>0</v>
      </c>
      <c r="BQ22" s="25">
        <v>0</v>
      </c>
      <c r="BR22" s="25">
        <v>0</v>
      </c>
      <c r="BS22" s="25">
        <v>0</v>
      </c>
      <c r="BT22" s="25">
        <v>0</v>
      </c>
      <c r="BU22" s="25">
        <v>0</v>
      </c>
      <c r="BV22" s="25">
        <v>0</v>
      </c>
      <c r="BW22" s="25">
        <v>0</v>
      </c>
      <c r="BX22" s="25">
        <v>0</v>
      </c>
      <c r="BY22" s="25">
        <v>0</v>
      </c>
      <c r="BZ22" s="25">
        <v>0</v>
      </c>
      <c r="CA22" s="25">
        <v>0</v>
      </c>
      <c r="CB22" s="25">
        <v>0</v>
      </c>
      <c r="CC22" s="25">
        <v>0</v>
      </c>
      <c r="CD22" s="25">
        <v>0</v>
      </c>
      <c r="CE22" s="25">
        <v>0</v>
      </c>
      <c r="CF22" s="25">
        <v>0</v>
      </c>
      <c r="CG22" s="25">
        <v>0</v>
      </c>
      <c r="CH22" s="25">
        <v>0</v>
      </c>
      <c r="CI22" s="25">
        <v>0</v>
      </c>
      <c r="CJ22" s="25">
        <v>0</v>
      </c>
      <c r="CK22" s="25">
        <v>0</v>
      </c>
      <c r="CL22" s="25">
        <v>0</v>
      </c>
      <c r="CM22" s="25">
        <v>0</v>
      </c>
      <c r="CN22" s="25">
        <v>0</v>
      </c>
      <c r="CO22" s="25">
        <v>0</v>
      </c>
      <c r="CP22" s="25">
        <v>0</v>
      </c>
      <c r="CQ22" s="25">
        <v>0</v>
      </c>
      <c r="CR22" s="25">
        <v>0</v>
      </c>
      <c r="CS22" s="25">
        <v>0</v>
      </c>
      <c r="CT22" s="25">
        <v>0</v>
      </c>
      <c r="CU22" s="25">
        <v>0</v>
      </c>
      <c r="CV22" s="25">
        <v>0</v>
      </c>
      <c r="CW22" s="25">
        <v>0</v>
      </c>
      <c r="CX22" s="25">
        <v>0</v>
      </c>
      <c r="CY22" s="25">
        <v>0</v>
      </c>
      <c r="CZ22" s="25">
        <v>0</v>
      </c>
      <c r="DA22" s="25">
        <v>0</v>
      </c>
      <c r="DB22" s="26">
        <v>0</v>
      </c>
      <c r="DC22" s="29"/>
    </row>
    <row r="23" spans="1:107" x14ac:dyDescent="0.15">
      <c r="A23" s="44">
        <v>202</v>
      </c>
      <c r="B23" s="9" t="s">
        <v>19</v>
      </c>
      <c r="C23" s="25">
        <v>0</v>
      </c>
      <c r="D23" s="25">
        <v>0</v>
      </c>
      <c r="E23" s="25">
        <v>0</v>
      </c>
      <c r="F23" s="25">
        <v>0</v>
      </c>
      <c r="G23" s="25">
        <v>0</v>
      </c>
      <c r="H23" s="25">
        <v>0</v>
      </c>
      <c r="I23" s="25">
        <v>0</v>
      </c>
      <c r="J23" s="25">
        <v>0</v>
      </c>
      <c r="K23" s="25">
        <v>0</v>
      </c>
      <c r="L23" s="25">
        <v>0</v>
      </c>
      <c r="M23" s="25">
        <v>0</v>
      </c>
      <c r="N23" s="25">
        <v>0</v>
      </c>
      <c r="O23" s="25">
        <v>0</v>
      </c>
      <c r="P23" s="25">
        <v>0</v>
      </c>
      <c r="Q23" s="25">
        <v>0</v>
      </c>
      <c r="R23" s="25">
        <v>0</v>
      </c>
      <c r="S23" s="25">
        <v>0</v>
      </c>
      <c r="T23" s="25">
        <v>0</v>
      </c>
      <c r="U23" s="25">
        <v>0</v>
      </c>
      <c r="V23" s="25">
        <v>1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  <c r="AD23" s="25">
        <v>0</v>
      </c>
      <c r="AE23" s="25">
        <v>0</v>
      </c>
      <c r="AF23" s="25">
        <v>0</v>
      </c>
      <c r="AG23" s="25">
        <v>0</v>
      </c>
      <c r="AH23" s="25">
        <v>0</v>
      </c>
      <c r="AI23" s="25">
        <v>0</v>
      </c>
      <c r="AJ23" s="25">
        <v>0</v>
      </c>
      <c r="AK23" s="25">
        <v>0</v>
      </c>
      <c r="AL23" s="25">
        <v>0</v>
      </c>
      <c r="AM23" s="25">
        <v>0</v>
      </c>
      <c r="AN23" s="25">
        <v>0</v>
      </c>
      <c r="AO23" s="25">
        <v>0</v>
      </c>
      <c r="AP23" s="25">
        <v>0</v>
      </c>
      <c r="AQ23" s="25">
        <v>0</v>
      </c>
      <c r="AR23" s="25">
        <v>0</v>
      </c>
      <c r="AS23" s="25">
        <v>0</v>
      </c>
      <c r="AT23" s="25">
        <v>0</v>
      </c>
      <c r="AU23" s="25">
        <v>0</v>
      </c>
      <c r="AV23" s="25">
        <v>0</v>
      </c>
      <c r="AW23" s="25">
        <v>0</v>
      </c>
      <c r="AX23" s="25">
        <v>0</v>
      </c>
      <c r="AY23" s="25">
        <v>0</v>
      </c>
      <c r="AZ23" s="25">
        <v>0</v>
      </c>
      <c r="BA23" s="25">
        <v>0</v>
      </c>
      <c r="BB23" s="25">
        <v>0</v>
      </c>
      <c r="BC23" s="25">
        <v>0</v>
      </c>
      <c r="BD23" s="25">
        <v>0</v>
      </c>
      <c r="BE23" s="25">
        <v>0</v>
      </c>
      <c r="BF23" s="25">
        <v>0</v>
      </c>
      <c r="BG23" s="25">
        <v>0</v>
      </c>
      <c r="BH23" s="25">
        <v>0</v>
      </c>
      <c r="BI23" s="25">
        <v>0</v>
      </c>
      <c r="BJ23" s="25">
        <v>0</v>
      </c>
      <c r="BK23" s="25">
        <v>0</v>
      </c>
      <c r="BL23" s="25">
        <v>0</v>
      </c>
      <c r="BM23" s="25">
        <v>0</v>
      </c>
      <c r="BN23" s="25">
        <v>0</v>
      </c>
      <c r="BO23" s="25">
        <v>0</v>
      </c>
      <c r="BP23" s="25">
        <v>0</v>
      </c>
      <c r="BQ23" s="25">
        <v>0</v>
      </c>
      <c r="BR23" s="25">
        <v>0</v>
      </c>
      <c r="BS23" s="25">
        <v>0</v>
      </c>
      <c r="BT23" s="25">
        <v>0</v>
      </c>
      <c r="BU23" s="25">
        <v>0</v>
      </c>
      <c r="BV23" s="25">
        <v>0</v>
      </c>
      <c r="BW23" s="25">
        <v>0</v>
      </c>
      <c r="BX23" s="25">
        <v>0</v>
      </c>
      <c r="BY23" s="25">
        <v>0</v>
      </c>
      <c r="BZ23" s="25">
        <v>0</v>
      </c>
      <c r="CA23" s="25">
        <v>0</v>
      </c>
      <c r="CB23" s="25">
        <v>0</v>
      </c>
      <c r="CC23" s="25">
        <v>0</v>
      </c>
      <c r="CD23" s="25">
        <v>0</v>
      </c>
      <c r="CE23" s="25">
        <v>0</v>
      </c>
      <c r="CF23" s="25">
        <v>0</v>
      </c>
      <c r="CG23" s="25">
        <v>0</v>
      </c>
      <c r="CH23" s="25">
        <v>0</v>
      </c>
      <c r="CI23" s="25">
        <v>0</v>
      </c>
      <c r="CJ23" s="25">
        <v>0</v>
      </c>
      <c r="CK23" s="25">
        <v>0</v>
      </c>
      <c r="CL23" s="25">
        <v>0</v>
      </c>
      <c r="CM23" s="25">
        <v>0</v>
      </c>
      <c r="CN23" s="25">
        <v>0</v>
      </c>
      <c r="CO23" s="25">
        <v>0</v>
      </c>
      <c r="CP23" s="25">
        <v>0</v>
      </c>
      <c r="CQ23" s="25">
        <v>0</v>
      </c>
      <c r="CR23" s="25">
        <v>0</v>
      </c>
      <c r="CS23" s="25">
        <v>0</v>
      </c>
      <c r="CT23" s="25">
        <v>0</v>
      </c>
      <c r="CU23" s="25">
        <v>0</v>
      </c>
      <c r="CV23" s="25">
        <v>0</v>
      </c>
      <c r="CW23" s="25">
        <v>0</v>
      </c>
      <c r="CX23" s="25">
        <v>0</v>
      </c>
      <c r="CY23" s="25">
        <v>0</v>
      </c>
      <c r="CZ23" s="25">
        <v>0</v>
      </c>
      <c r="DA23" s="25">
        <v>0</v>
      </c>
      <c r="DB23" s="26">
        <v>0</v>
      </c>
      <c r="DC23" s="29"/>
    </row>
    <row r="24" spans="1:107" x14ac:dyDescent="0.15">
      <c r="A24" s="44">
        <v>203</v>
      </c>
      <c r="B24" s="9" t="s">
        <v>20</v>
      </c>
      <c r="C24" s="25">
        <v>0</v>
      </c>
      <c r="D24" s="2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v>0</v>
      </c>
      <c r="R24" s="25">
        <v>0</v>
      </c>
      <c r="S24" s="25">
        <v>0</v>
      </c>
      <c r="T24" s="25">
        <v>0</v>
      </c>
      <c r="U24" s="25">
        <v>0</v>
      </c>
      <c r="V24" s="25">
        <v>0</v>
      </c>
      <c r="W24" s="25">
        <v>1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  <c r="AD24" s="25">
        <v>0</v>
      </c>
      <c r="AE24" s="25">
        <v>0</v>
      </c>
      <c r="AF24" s="25">
        <v>0</v>
      </c>
      <c r="AG24" s="25">
        <v>0</v>
      </c>
      <c r="AH24" s="25">
        <v>0</v>
      </c>
      <c r="AI24" s="25">
        <v>0</v>
      </c>
      <c r="AJ24" s="25">
        <v>0</v>
      </c>
      <c r="AK24" s="25">
        <v>0</v>
      </c>
      <c r="AL24" s="25">
        <v>0</v>
      </c>
      <c r="AM24" s="25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0</v>
      </c>
      <c r="AS24" s="25">
        <v>0</v>
      </c>
      <c r="AT24" s="25">
        <v>0</v>
      </c>
      <c r="AU24" s="25">
        <v>0</v>
      </c>
      <c r="AV24" s="25">
        <v>0</v>
      </c>
      <c r="AW24" s="25">
        <v>0</v>
      </c>
      <c r="AX24" s="25">
        <v>0</v>
      </c>
      <c r="AY24" s="25">
        <v>0</v>
      </c>
      <c r="AZ24" s="25">
        <v>0</v>
      </c>
      <c r="BA24" s="25">
        <v>0</v>
      </c>
      <c r="BB24" s="25">
        <v>0</v>
      </c>
      <c r="BC24" s="25">
        <v>0</v>
      </c>
      <c r="BD24" s="25">
        <v>0</v>
      </c>
      <c r="BE24" s="25">
        <v>0</v>
      </c>
      <c r="BF24" s="25">
        <v>0</v>
      </c>
      <c r="BG24" s="25">
        <v>0</v>
      </c>
      <c r="BH24" s="25">
        <v>0</v>
      </c>
      <c r="BI24" s="25">
        <v>0</v>
      </c>
      <c r="BJ24" s="25">
        <v>0</v>
      </c>
      <c r="BK24" s="25">
        <v>0</v>
      </c>
      <c r="BL24" s="25">
        <v>0</v>
      </c>
      <c r="BM24" s="25">
        <v>0</v>
      </c>
      <c r="BN24" s="25">
        <v>0</v>
      </c>
      <c r="BO24" s="25">
        <v>0</v>
      </c>
      <c r="BP24" s="25">
        <v>0</v>
      </c>
      <c r="BQ24" s="25">
        <v>0</v>
      </c>
      <c r="BR24" s="25">
        <v>0</v>
      </c>
      <c r="BS24" s="25">
        <v>0</v>
      </c>
      <c r="BT24" s="25">
        <v>0</v>
      </c>
      <c r="BU24" s="25">
        <v>0</v>
      </c>
      <c r="BV24" s="25">
        <v>0</v>
      </c>
      <c r="BW24" s="25">
        <v>0</v>
      </c>
      <c r="BX24" s="25">
        <v>0</v>
      </c>
      <c r="BY24" s="25">
        <v>0</v>
      </c>
      <c r="BZ24" s="25">
        <v>0</v>
      </c>
      <c r="CA24" s="25">
        <v>0</v>
      </c>
      <c r="CB24" s="25">
        <v>0</v>
      </c>
      <c r="CC24" s="25">
        <v>0</v>
      </c>
      <c r="CD24" s="25">
        <v>0</v>
      </c>
      <c r="CE24" s="25">
        <v>0</v>
      </c>
      <c r="CF24" s="25">
        <v>0</v>
      </c>
      <c r="CG24" s="25">
        <v>0</v>
      </c>
      <c r="CH24" s="25">
        <v>0</v>
      </c>
      <c r="CI24" s="25">
        <v>0</v>
      </c>
      <c r="CJ24" s="25">
        <v>0</v>
      </c>
      <c r="CK24" s="25">
        <v>0</v>
      </c>
      <c r="CL24" s="25">
        <v>0</v>
      </c>
      <c r="CM24" s="25">
        <v>0</v>
      </c>
      <c r="CN24" s="25">
        <v>0</v>
      </c>
      <c r="CO24" s="25">
        <v>0</v>
      </c>
      <c r="CP24" s="25">
        <v>0</v>
      </c>
      <c r="CQ24" s="25">
        <v>0</v>
      </c>
      <c r="CR24" s="25">
        <v>0</v>
      </c>
      <c r="CS24" s="25">
        <v>0</v>
      </c>
      <c r="CT24" s="25">
        <v>0</v>
      </c>
      <c r="CU24" s="25">
        <v>0</v>
      </c>
      <c r="CV24" s="25">
        <v>0</v>
      </c>
      <c r="CW24" s="25">
        <v>0</v>
      </c>
      <c r="CX24" s="25">
        <v>0</v>
      </c>
      <c r="CY24" s="25">
        <v>0</v>
      </c>
      <c r="CZ24" s="25">
        <v>0</v>
      </c>
      <c r="DA24" s="25">
        <v>0</v>
      </c>
      <c r="DB24" s="26">
        <v>0</v>
      </c>
      <c r="DC24" s="29"/>
    </row>
    <row r="25" spans="1:107" x14ac:dyDescent="0.15">
      <c r="A25" s="44">
        <v>204</v>
      </c>
      <c r="B25" s="9" t="s">
        <v>21</v>
      </c>
      <c r="C25" s="25">
        <v>0</v>
      </c>
      <c r="D25" s="25">
        <v>0</v>
      </c>
      <c r="E25" s="25">
        <v>0</v>
      </c>
      <c r="F25" s="25">
        <v>0</v>
      </c>
      <c r="G25" s="25">
        <v>0</v>
      </c>
      <c r="H25" s="25">
        <v>0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v>0</v>
      </c>
      <c r="R25" s="25">
        <v>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1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25">
        <v>0</v>
      </c>
      <c r="AE25" s="25">
        <v>0</v>
      </c>
      <c r="AF25" s="25">
        <v>0</v>
      </c>
      <c r="AG25" s="25">
        <v>0</v>
      </c>
      <c r="AH25" s="25">
        <v>0</v>
      </c>
      <c r="AI25" s="25">
        <v>0</v>
      </c>
      <c r="AJ25" s="25">
        <v>0</v>
      </c>
      <c r="AK25" s="25">
        <v>0</v>
      </c>
      <c r="AL25" s="25">
        <v>0</v>
      </c>
      <c r="AM25" s="25">
        <v>0</v>
      </c>
      <c r="AN25" s="25">
        <v>0</v>
      </c>
      <c r="AO25" s="25">
        <v>0</v>
      </c>
      <c r="AP25" s="25">
        <v>0</v>
      </c>
      <c r="AQ25" s="25">
        <v>0</v>
      </c>
      <c r="AR25" s="25">
        <v>0</v>
      </c>
      <c r="AS25" s="25">
        <v>0</v>
      </c>
      <c r="AT25" s="25">
        <v>0</v>
      </c>
      <c r="AU25" s="25">
        <v>0</v>
      </c>
      <c r="AV25" s="25">
        <v>0</v>
      </c>
      <c r="AW25" s="25">
        <v>0</v>
      </c>
      <c r="AX25" s="25">
        <v>0</v>
      </c>
      <c r="AY25" s="25">
        <v>0</v>
      </c>
      <c r="AZ25" s="25">
        <v>0</v>
      </c>
      <c r="BA25" s="25">
        <v>0</v>
      </c>
      <c r="BB25" s="25">
        <v>0</v>
      </c>
      <c r="BC25" s="25">
        <v>0</v>
      </c>
      <c r="BD25" s="25">
        <v>0</v>
      </c>
      <c r="BE25" s="25">
        <v>0</v>
      </c>
      <c r="BF25" s="25">
        <v>0</v>
      </c>
      <c r="BG25" s="25">
        <v>0</v>
      </c>
      <c r="BH25" s="25">
        <v>0</v>
      </c>
      <c r="BI25" s="25">
        <v>0</v>
      </c>
      <c r="BJ25" s="25">
        <v>0</v>
      </c>
      <c r="BK25" s="25">
        <v>0</v>
      </c>
      <c r="BL25" s="25">
        <v>0</v>
      </c>
      <c r="BM25" s="25">
        <v>0</v>
      </c>
      <c r="BN25" s="25">
        <v>0</v>
      </c>
      <c r="BO25" s="25">
        <v>0</v>
      </c>
      <c r="BP25" s="25">
        <v>0</v>
      </c>
      <c r="BQ25" s="25">
        <v>0</v>
      </c>
      <c r="BR25" s="25">
        <v>0</v>
      </c>
      <c r="BS25" s="25">
        <v>0</v>
      </c>
      <c r="BT25" s="25">
        <v>0</v>
      </c>
      <c r="BU25" s="25">
        <v>0</v>
      </c>
      <c r="BV25" s="25">
        <v>0</v>
      </c>
      <c r="BW25" s="25">
        <v>0</v>
      </c>
      <c r="BX25" s="25">
        <v>0</v>
      </c>
      <c r="BY25" s="25">
        <v>0</v>
      </c>
      <c r="BZ25" s="25">
        <v>0</v>
      </c>
      <c r="CA25" s="25">
        <v>0</v>
      </c>
      <c r="CB25" s="25">
        <v>0</v>
      </c>
      <c r="CC25" s="25">
        <v>0</v>
      </c>
      <c r="CD25" s="25">
        <v>0</v>
      </c>
      <c r="CE25" s="25">
        <v>0</v>
      </c>
      <c r="CF25" s="25">
        <v>0</v>
      </c>
      <c r="CG25" s="25">
        <v>0</v>
      </c>
      <c r="CH25" s="25">
        <v>0</v>
      </c>
      <c r="CI25" s="25">
        <v>0</v>
      </c>
      <c r="CJ25" s="25">
        <v>0</v>
      </c>
      <c r="CK25" s="25">
        <v>0</v>
      </c>
      <c r="CL25" s="25">
        <v>0</v>
      </c>
      <c r="CM25" s="25">
        <v>0</v>
      </c>
      <c r="CN25" s="25">
        <v>0</v>
      </c>
      <c r="CO25" s="25">
        <v>0</v>
      </c>
      <c r="CP25" s="25">
        <v>0</v>
      </c>
      <c r="CQ25" s="25">
        <v>0</v>
      </c>
      <c r="CR25" s="25">
        <v>0</v>
      </c>
      <c r="CS25" s="25">
        <v>0</v>
      </c>
      <c r="CT25" s="25">
        <v>0</v>
      </c>
      <c r="CU25" s="25">
        <v>0</v>
      </c>
      <c r="CV25" s="25">
        <v>0</v>
      </c>
      <c r="CW25" s="25">
        <v>0</v>
      </c>
      <c r="CX25" s="25">
        <v>0</v>
      </c>
      <c r="CY25" s="25">
        <v>0</v>
      </c>
      <c r="CZ25" s="25">
        <v>0</v>
      </c>
      <c r="DA25" s="25">
        <v>0</v>
      </c>
      <c r="DB25" s="26">
        <v>0</v>
      </c>
      <c r="DC25" s="29"/>
    </row>
    <row r="26" spans="1:107" x14ac:dyDescent="0.15">
      <c r="A26" s="44">
        <v>206</v>
      </c>
      <c r="B26" s="9" t="s">
        <v>22</v>
      </c>
      <c r="C26" s="25">
        <v>0</v>
      </c>
      <c r="D26" s="25">
        <v>0</v>
      </c>
      <c r="E26" s="25">
        <v>0</v>
      </c>
      <c r="F26" s="25">
        <v>0</v>
      </c>
      <c r="G26" s="25">
        <v>0</v>
      </c>
      <c r="H26" s="25">
        <v>0</v>
      </c>
      <c r="I26" s="25">
        <v>0</v>
      </c>
      <c r="J26" s="25">
        <v>0</v>
      </c>
      <c r="K26" s="25">
        <v>0</v>
      </c>
      <c r="L26" s="25">
        <v>0</v>
      </c>
      <c r="M26" s="25">
        <v>0</v>
      </c>
      <c r="N26" s="25">
        <v>0</v>
      </c>
      <c r="O26" s="25">
        <v>0</v>
      </c>
      <c r="P26" s="25">
        <v>0</v>
      </c>
      <c r="Q26" s="25">
        <v>0</v>
      </c>
      <c r="R26" s="25">
        <v>0</v>
      </c>
      <c r="S26" s="25">
        <v>0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1</v>
      </c>
      <c r="Z26" s="25">
        <v>0</v>
      </c>
      <c r="AA26" s="25">
        <v>0</v>
      </c>
      <c r="AB26" s="25">
        <v>0</v>
      </c>
      <c r="AC26" s="25">
        <v>0</v>
      </c>
      <c r="AD26" s="25">
        <v>0</v>
      </c>
      <c r="AE26" s="25">
        <v>0</v>
      </c>
      <c r="AF26" s="25">
        <v>0</v>
      </c>
      <c r="AG26" s="25">
        <v>0</v>
      </c>
      <c r="AH26" s="25">
        <v>0</v>
      </c>
      <c r="AI26" s="25">
        <v>0</v>
      </c>
      <c r="AJ26" s="25">
        <v>0</v>
      </c>
      <c r="AK26" s="25">
        <v>0</v>
      </c>
      <c r="AL26" s="25">
        <v>0</v>
      </c>
      <c r="AM26" s="25">
        <v>0</v>
      </c>
      <c r="AN26" s="25">
        <v>0</v>
      </c>
      <c r="AO26" s="25">
        <v>0</v>
      </c>
      <c r="AP26" s="25">
        <v>0</v>
      </c>
      <c r="AQ26" s="25">
        <v>0</v>
      </c>
      <c r="AR26" s="25">
        <v>0</v>
      </c>
      <c r="AS26" s="25">
        <v>0</v>
      </c>
      <c r="AT26" s="25">
        <v>0</v>
      </c>
      <c r="AU26" s="25">
        <v>0</v>
      </c>
      <c r="AV26" s="25">
        <v>0</v>
      </c>
      <c r="AW26" s="25">
        <v>0</v>
      </c>
      <c r="AX26" s="25">
        <v>0</v>
      </c>
      <c r="AY26" s="25">
        <v>0</v>
      </c>
      <c r="AZ26" s="25">
        <v>0</v>
      </c>
      <c r="BA26" s="25">
        <v>0</v>
      </c>
      <c r="BB26" s="25">
        <v>0</v>
      </c>
      <c r="BC26" s="25">
        <v>0</v>
      </c>
      <c r="BD26" s="25">
        <v>0</v>
      </c>
      <c r="BE26" s="25">
        <v>0</v>
      </c>
      <c r="BF26" s="25">
        <v>0</v>
      </c>
      <c r="BG26" s="25">
        <v>0</v>
      </c>
      <c r="BH26" s="25">
        <v>0</v>
      </c>
      <c r="BI26" s="25">
        <v>0</v>
      </c>
      <c r="BJ26" s="25">
        <v>0</v>
      </c>
      <c r="BK26" s="25">
        <v>0</v>
      </c>
      <c r="BL26" s="25">
        <v>0</v>
      </c>
      <c r="BM26" s="25">
        <v>0</v>
      </c>
      <c r="BN26" s="25">
        <v>0</v>
      </c>
      <c r="BO26" s="25">
        <v>0</v>
      </c>
      <c r="BP26" s="25">
        <v>0</v>
      </c>
      <c r="BQ26" s="25">
        <v>0</v>
      </c>
      <c r="BR26" s="25">
        <v>0</v>
      </c>
      <c r="BS26" s="25">
        <v>0</v>
      </c>
      <c r="BT26" s="25">
        <v>0</v>
      </c>
      <c r="BU26" s="25">
        <v>0</v>
      </c>
      <c r="BV26" s="25">
        <v>0</v>
      </c>
      <c r="BW26" s="25">
        <v>0</v>
      </c>
      <c r="BX26" s="25">
        <v>0</v>
      </c>
      <c r="BY26" s="25">
        <v>0</v>
      </c>
      <c r="BZ26" s="25">
        <v>0</v>
      </c>
      <c r="CA26" s="25">
        <v>0</v>
      </c>
      <c r="CB26" s="25">
        <v>0</v>
      </c>
      <c r="CC26" s="25">
        <v>0</v>
      </c>
      <c r="CD26" s="25">
        <v>0</v>
      </c>
      <c r="CE26" s="25">
        <v>0</v>
      </c>
      <c r="CF26" s="25">
        <v>0</v>
      </c>
      <c r="CG26" s="25">
        <v>0</v>
      </c>
      <c r="CH26" s="25">
        <v>0</v>
      </c>
      <c r="CI26" s="25">
        <v>0</v>
      </c>
      <c r="CJ26" s="25">
        <v>0</v>
      </c>
      <c r="CK26" s="25">
        <v>0</v>
      </c>
      <c r="CL26" s="25">
        <v>0</v>
      </c>
      <c r="CM26" s="25">
        <v>0</v>
      </c>
      <c r="CN26" s="25">
        <v>0</v>
      </c>
      <c r="CO26" s="25">
        <v>0</v>
      </c>
      <c r="CP26" s="25">
        <v>0</v>
      </c>
      <c r="CQ26" s="25">
        <v>0</v>
      </c>
      <c r="CR26" s="25">
        <v>0</v>
      </c>
      <c r="CS26" s="25">
        <v>0</v>
      </c>
      <c r="CT26" s="25">
        <v>0</v>
      </c>
      <c r="CU26" s="25">
        <v>0</v>
      </c>
      <c r="CV26" s="25">
        <v>0</v>
      </c>
      <c r="CW26" s="25">
        <v>0</v>
      </c>
      <c r="CX26" s="25">
        <v>0</v>
      </c>
      <c r="CY26" s="25">
        <v>0</v>
      </c>
      <c r="CZ26" s="25">
        <v>0</v>
      </c>
      <c r="DA26" s="25">
        <v>0</v>
      </c>
      <c r="DB26" s="26">
        <v>0</v>
      </c>
      <c r="DC26" s="29"/>
    </row>
    <row r="27" spans="1:107" x14ac:dyDescent="0.15">
      <c r="A27" s="44">
        <v>207</v>
      </c>
      <c r="B27" s="9" t="s">
        <v>23</v>
      </c>
      <c r="C27" s="25">
        <v>0</v>
      </c>
      <c r="D27" s="25">
        <v>0</v>
      </c>
      <c r="E27" s="25">
        <v>0</v>
      </c>
      <c r="F27" s="25">
        <v>0</v>
      </c>
      <c r="G27" s="25">
        <v>0</v>
      </c>
      <c r="H27" s="25">
        <v>0</v>
      </c>
      <c r="I27" s="25">
        <v>0</v>
      </c>
      <c r="J27" s="25">
        <v>0</v>
      </c>
      <c r="K27" s="25">
        <v>0</v>
      </c>
      <c r="L27" s="25">
        <v>0</v>
      </c>
      <c r="M27" s="25">
        <v>0</v>
      </c>
      <c r="N27" s="25">
        <v>0</v>
      </c>
      <c r="O27" s="25">
        <v>0</v>
      </c>
      <c r="P27" s="25">
        <v>0</v>
      </c>
      <c r="Q27" s="25">
        <v>0</v>
      </c>
      <c r="R27" s="25">
        <v>0</v>
      </c>
      <c r="S27" s="25">
        <v>0</v>
      </c>
      <c r="T27" s="25">
        <v>0</v>
      </c>
      <c r="U27" s="25">
        <v>0</v>
      </c>
      <c r="V27" s="25">
        <v>0</v>
      </c>
      <c r="W27" s="25">
        <v>0</v>
      </c>
      <c r="X27" s="25">
        <v>0</v>
      </c>
      <c r="Y27" s="25">
        <v>0</v>
      </c>
      <c r="Z27" s="25">
        <v>1</v>
      </c>
      <c r="AA27" s="25">
        <v>0</v>
      </c>
      <c r="AB27" s="25">
        <v>0</v>
      </c>
      <c r="AC27" s="25">
        <v>0</v>
      </c>
      <c r="AD27" s="25">
        <v>0</v>
      </c>
      <c r="AE27" s="25">
        <v>0</v>
      </c>
      <c r="AF27" s="25">
        <v>0</v>
      </c>
      <c r="AG27" s="25">
        <v>0</v>
      </c>
      <c r="AH27" s="25">
        <v>0</v>
      </c>
      <c r="AI27" s="25">
        <v>0</v>
      </c>
      <c r="AJ27" s="25">
        <v>0</v>
      </c>
      <c r="AK27" s="25">
        <v>0</v>
      </c>
      <c r="AL27" s="25">
        <v>0</v>
      </c>
      <c r="AM27" s="25">
        <v>0</v>
      </c>
      <c r="AN27" s="25">
        <v>0</v>
      </c>
      <c r="AO27" s="25">
        <v>0</v>
      </c>
      <c r="AP27" s="25">
        <v>0</v>
      </c>
      <c r="AQ27" s="25">
        <v>0</v>
      </c>
      <c r="AR27" s="25">
        <v>0</v>
      </c>
      <c r="AS27" s="25">
        <v>0</v>
      </c>
      <c r="AT27" s="25">
        <v>0</v>
      </c>
      <c r="AU27" s="25">
        <v>0</v>
      </c>
      <c r="AV27" s="25">
        <v>0</v>
      </c>
      <c r="AW27" s="25">
        <v>0</v>
      </c>
      <c r="AX27" s="25">
        <v>0</v>
      </c>
      <c r="AY27" s="25">
        <v>0</v>
      </c>
      <c r="AZ27" s="25">
        <v>0</v>
      </c>
      <c r="BA27" s="25">
        <v>0</v>
      </c>
      <c r="BB27" s="25">
        <v>0</v>
      </c>
      <c r="BC27" s="25">
        <v>0</v>
      </c>
      <c r="BD27" s="25">
        <v>0</v>
      </c>
      <c r="BE27" s="25">
        <v>0</v>
      </c>
      <c r="BF27" s="25">
        <v>0</v>
      </c>
      <c r="BG27" s="25">
        <v>0</v>
      </c>
      <c r="BH27" s="25">
        <v>0</v>
      </c>
      <c r="BI27" s="25">
        <v>0</v>
      </c>
      <c r="BJ27" s="25">
        <v>0</v>
      </c>
      <c r="BK27" s="25">
        <v>0</v>
      </c>
      <c r="BL27" s="25">
        <v>0</v>
      </c>
      <c r="BM27" s="25">
        <v>0</v>
      </c>
      <c r="BN27" s="25">
        <v>0</v>
      </c>
      <c r="BO27" s="25">
        <v>0</v>
      </c>
      <c r="BP27" s="25">
        <v>0</v>
      </c>
      <c r="BQ27" s="25">
        <v>0</v>
      </c>
      <c r="BR27" s="25">
        <v>0</v>
      </c>
      <c r="BS27" s="25">
        <v>0</v>
      </c>
      <c r="BT27" s="25">
        <v>0</v>
      </c>
      <c r="BU27" s="25">
        <v>0</v>
      </c>
      <c r="BV27" s="25">
        <v>0</v>
      </c>
      <c r="BW27" s="25">
        <v>0</v>
      </c>
      <c r="BX27" s="25">
        <v>0</v>
      </c>
      <c r="BY27" s="25">
        <v>0</v>
      </c>
      <c r="BZ27" s="25">
        <v>0</v>
      </c>
      <c r="CA27" s="25">
        <v>0</v>
      </c>
      <c r="CB27" s="25">
        <v>0</v>
      </c>
      <c r="CC27" s="25">
        <v>0</v>
      </c>
      <c r="CD27" s="25">
        <v>0</v>
      </c>
      <c r="CE27" s="25">
        <v>0</v>
      </c>
      <c r="CF27" s="25">
        <v>0</v>
      </c>
      <c r="CG27" s="25">
        <v>0</v>
      </c>
      <c r="CH27" s="25">
        <v>0</v>
      </c>
      <c r="CI27" s="25">
        <v>0</v>
      </c>
      <c r="CJ27" s="25">
        <v>0</v>
      </c>
      <c r="CK27" s="25">
        <v>0</v>
      </c>
      <c r="CL27" s="25">
        <v>0</v>
      </c>
      <c r="CM27" s="25">
        <v>0</v>
      </c>
      <c r="CN27" s="25">
        <v>0</v>
      </c>
      <c r="CO27" s="25">
        <v>0</v>
      </c>
      <c r="CP27" s="25">
        <v>0</v>
      </c>
      <c r="CQ27" s="25">
        <v>0</v>
      </c>
      <c r="CR27" s="25">
        <v>0</v>
      </c>
      <c r="CS27" s="25">
        <v>0</v>
      </c>
      <c r="CT27" s="25">
        <v>0</v>
      </c>
      <c r="CU27" s="25">
        <v>0</v>
      </c>
      <c r="CV27" s="25">
        <v>0</v>
      </c>
      <c r="CW27" s="25">
        <v>0</v>
      </c>
      <c r="CX27" s="25">
        <v>0</v>
      </c>
      <c r="CY27" s="25">
        <v>0</v>
      </c>
      <c r="CZ27" s="25">
        <v>0</v>
      </c>
      <c r="DA27" s="25">
        <v>0</v>
      </c>
      <c r="DB27" s="26">
        <v>0</v>
      </c>
      <c r="DC27" s="29"/>
    </row>
    <row r="28" spans="1:107" x14ac:dyDescent="0.15">
      <c r="A28" s="44">
        <v>208</v>
      </c>
      <c r="B28" s="9" t="s">
        <v>24</v>
      </c>
      <c r="C28" s="25">
        <v>0</v>
      </c>
      <c r="D28" s="25">
        <v>0</v>
      </c>
      <c r="E28" s="25">
        <v>0</v>
      </c>
      <c r="F28" s="25">
        <v>0</v>
      </c>
      <c r="G28" s="25">
        <v>0</v>
      </c>
      <c r="H28" s="25">
        <v>0</v>
      </c>
      <c r="I28" s="25">
        <v>0</v>
      </c>
      <c r="J28" s="25">
        <v>0</v>
      </c>
      <c r="K28" s="25">
        <v>0</v>
      </c>
      <c r="L28" s="25">
        <v>0</v>
      </c>
      <c r="M28" s="25">
        <v>0</v>
      </c>
      <c r="N28" s="25">
        <v>0</v>
      </c>
      <c r="O28" s="25">
        <v>0</v>
      </c>
      <c r="P28" s="25">
        <v>0</v>
      </c>
      <c r="Q28" s="25">
        <v>0</v>
      </c>
      <c r="R28" s="25">
        <v>0</v>
      </c>
      <c r="S28" s="25">
        <v>0</v>
      </c>
      <c r="T28" s="25">
        <v>0</v>
      </c>
      <c r="U28" s="25">
        <v>0</v>
      </c>
      <c r="V28" s="25">
        <v>0</v>
      </c>
      <c r="W28" s="25">
        <v>0</v>
      </c>
      <c r="X28" s="25">
        <v>0</v>
      </c>
      <c r="Y28" s="25">
        <v>0</v>
      </c>
      <c r="Z28" s="25">
        <v>0</v>
      </c>
      <c r="AA28" s="25">
        <v>1</v>
      </c>
      <c r="AB28" s="25">
        <v>0</v>
      </c>
      <c r="AC28" s="25">
        <v>0</v>
      </c>
      <c r="AD28" s="25">
        <v>0</v>
      </c>
      <c r="AE28" s="25">
        <v>0</v>
      </c>
      <c r="AF28" s="25">
        <v>0</v>
      </c>
      <c r="AG28" s="25">
        <v>0</v>
      </c>
      <c r="AH28" s="25">
        <v>0</v>
      </c>
      <c r="AI28" s="25">
        <v>0</v>
      </c>
      <c r="AJ28" s="25">
        <v>0</v>
      </c>
      <c r="AK28" s="25">
        <v>0</v>
      </c>
      <c r="AL28" s="25">
        <v>0</v>
      </c>
      <c r="AM28" s="25">
        <v>0</v>
      </c>
      <c r="AN28" s="25">
        <v>0</v>
      </c>
      <c r="AO28" s="25">
        <v>0</v>
      </c>
      <c r="AP28" s="25">
        <v>0</v>
      </c>
      <c r="AQ28" s="25">
        <v>0</v>
      </c>
      <c r="AR28" s="25">
        <v>0</v>
      </c>
      <c r="AS28" s="25">
        <v>0</v>
      </c>
      <c r="AT28" s="25">
        <v>0</v>
      </c>
      <c r="AU28" s="25">
        <v>0</v>
      </c>
      <c r="AV28" s="25">
        <v>0</v>
      </c>
      <c r="AW28" s="25">
        <v>0</v>
      </c>
      <c r="AX28" s="25">
        <v>0</v>
      </c>
      <c r="AY28" s="25">
        <v>0</v>
      </c>
      <c r="AZ28" s="25">
        <v>0</v>
      </c>
      <c r="BA28" s="25">
        <v>0</v>
      </c>
      <c r="BB28" s="25">
        <v>0</v>
      </c>
      <c r="BC28" s="25">
        <v>0</v>
      </c>
      <c r="BD28" s="25">
        <v>0</v>
      </c>
      <c r="BE28" s="25">
        <v>0</v>
      </c>
      <c r="BF28" s="25">
        <v>0</v>
      </c>
      <c r="BG28" s="25">
        <v>0</v>
      </c>
      <c r="BH28" s="25">
        <v>0</v>
      </c>
      <c r="BI28" s="25">
        <v>0</v>
      </c>
      <c r="BJ28" s="25">
        <v>0</v>
      </c>
      <c r="BK28" s="25">
        <v>0</v>
      </c>
      <c r="BL28" s="25">
        <v>0</v>
      </c>
      <c r="BM28" s="25">
        <v>0</v>
      </c>
      <c r="BN28" s="25">
        <v>0</v>
      </c>
      <c r="BO28" s="25">
        <v>0</v>
      </c>
      <c r="BP28" s="25">
        <v>0</v>
      </c>
      <c r="BQ28" s="25">
        <v>0</v>
      </c>
      <c r="BR28" s="25">
        <v>0</v>
      </c>
      <c r="BS28" s="25">
        <v>0</v>
      </c>
      <c r="BT28" s="25">
        <v>0</v>
      </c>
      <c r="BU28" s="25">
        <v>0</v>
      </c>
      <c r="BV28" s="25">
        <v>0</v>
      </c>
      <c r="BW28" s="25">
        <v>0</v>
      </c>
      <c r="BX28" s="25">
        <v>0</v>
      </c>
      <c r="BY28" s="25">
        <v>0</v>
      </c>
      <c r="BZ28" s="25">
        <v>0</v>
      </c>
      <c r="CA28" s="25">
        <v>0</v>
      </c>
      <c r="CB28" s="25">
        <v>0</v>
      </c>
      <c r="CC28" s="25">
        <v>0</v>
      </c>
      <c r="CD28" s="25">
        <v>0</v>
      </c>
      <c r="CE28" s="25">
        <v>0</v>
      </c>
      <c r="CF28" s="25">
        <v>0</v>
      </c>
      <c r="CG28" s="25">
        <v>0</v>
      </c>
      <c r="CH28" s="25">
        <v>0</v>
      </c>
      <c r="CI28" s="25">
        <v>0</v>
      </c>
      <c r="CJ28" s="25">
        <v>0</v>
      </c>
      <c r="CK28" s="25">
        <v>0</v>
      </c>
      <c r="CL28" s="25">
        <v>0</v>
      </c>
      <c r="CM28" s="25">
        <v>0</v>
      </c>
      <c r="CN28" s="25">
        <v>0</v>
      </c>
      <c r="CO28" s="25">
        <v>0</v>
      </c>
      <c r="CP28" s="25">
        <v>0</v>
      </c>
      <c r="CQ28" s="25">
        <v>0</v>
      </c>
      <c r="CR28" s="25">
        <v>0</v>
      </c>
      <c r="CS28" s="25">
        <v>0</v>
      </c>
      <c r="CT28" s="25">
        <v>0</v>
      </c>
      <c r="CU28" s="25">
        <v>0</v>
      </c>
      <c r="CV28" s="25">
        <v>0</v>
      </c>
      <c r="CW28" s="25">
        <v>0</v>
      </c>
      <c r="CX28" s="25">
        <v>0</v>
      </c>
      <c r="CY28" s="25">
        <v>0</v>
      </c>
      <c r="CZ28" s="25">
        <v>0</v>
      </c>
      <c r="DA28" s="25">
        <v>0</v>
      </c>
      <c r="DB28" s="26">
        <v>0</v>
      </c>
      <c r="DC28" s="29"/>
    </row>
    <row r="29" spans="1:107" x14ac:dyDescent="0.15">
      <c r="A29" s="44">
        <v>212</v>
      </c>
      <c r="B29" s="9" t="s">
        <v>25</v>
      </c>
      <c r="C29" s="25">
        <v>0</v>
      </c>
      <c r="D29" s="25">
        <v>0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v>0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1</v>
      </c>
      <c r="AC29" s="25">
        <v>0</v>
      </c>
      <c r="AD29" s="25">
        <v>0</v>
      </c>
      <c r="AE29" s="25">
        <v>0</v>
      </c>
      <c r="AF29" s="25">
        <v>0</v>
      </c>
      <c r="AG29" s="25">
        <v>0</v>
      </c>
      <c r="AH29" s="25">
        <v>0</v>
      </c>
      <c r="AI29" s="25">
        <v>0</v>
      </c>
      <c r="AJ29" s="25">
        <v>0</v>
      </c>
      <c r="AK29" s="25">
        <v>0</v>
      </c>
      <c r="AL29" s="25">
        <v>0</v>
      </c>
      <c r="AM29" s="25">
        <v>0</v>
      </c>
      <c r="AN29" s="25">
        <v>0</v>
      </c>
      <c r="AO29" s="25">
        <v>0</v>
      </c>
      <c r="AP29" s="25">
        <v>0</v>
      </c>
      <c r="AQ29" s="25">
        <v>0</v>
      </c>
      <c r="AR29" s="25">
        <v>0</v>
      </c>
      <c r="AS29" s="25">
        <v>0</v>
      </c>
      <c r="AT29" s="25">
        <v>0</v>
      </c>
      <c r="AU29" s="25">
        <v>0</v>
      </c>
      <c r="AV29" s="25">
        <v>0</v>
      </c>
      <c r="AW29" s="25">
        <v>0</v>
      </c>
      <c r="AX29" s="25">
        <v>0</v>
      </c>
      <c r="AY29" s="25">
        <v>0</v>
      </c>
      <c r="AZ29" s="25">
        <v>0</v>
      </c>
      <c r="BA29" s="25">
        <v>0</v>
      </c>
      <c r="BB29" s="25">
        <v>0</v>
      </c>
      <c r="BC29" s="25">
        <v>0</v>
      </c>
      <c r="BD29" s="25">
        <v>0</v>
      </c>
      <c r="BE29" s="25">
        <v>0</v>
      </c>
      <c r="BF29" s="25">
        <v>0</v>
      </c>
      <c r="BG29" s="25">
        <v>0</v>
      </c>
      <c r="BH29" s="25">
        <v>0</v>
      </c>
      <c r="BI29" s="25">
        <v>0</v>
      </c>
      <c r="BJ29" s="25">
        <v>0</v>
      </c>
      <c r="BK29" s="25">
        <v>0</v>
      </c>
      <c r="BL29" s="25">
        <v>0</v>
      </c>
      <c r="BM29" s="25">
        <v>0</v>
      </c>
      <c r="BN29" s="25">
        <v>0</v>
      </c>
      <c r="BO29" s="25">
        <v>0</v>
      </c>
      <c r="BP29" s="25">
        <v>0</v>
      </c>
      <c r="BQ29" s="25">
        <v>0</v>
      </c>
      <c r="BR29" s="25">
        <v>0</v>
      </c>
      <c r="BS29" s="25">
        <v>0</v>
      </c>
      <c r="BT29" s="25">
        <v>0</v>
      </c>
      <c r="BU29" s="25">
        <v>0</v>
      </c>
      <c r="BV29" s="25">
        <v>0</v>
      </c>
      <c r="BW29" s="25">
        <v>0</v>
      </c>
      <c r="BX29" s="25">
        <v>0</v>
      </c>
      <c r="BY29" s="25">
        <v>0</v>
      </c>
      <c r="BZ29" s="25">
        <v>0</v>
      </c>
      <c r="CA29" s="25">
        <v>0</v>
      </c>
      <c r="CB29" s="25">
        <v>0</v>
      </c>
      <c r="CC29" s="25">
        <v>0</v>
      </c>
      <c r="CD29" s="25">
        <v>0</v>
      </c>
      <c r="CE29" s="25">
        <v>0</v>
      </c>
      <c r="CF29" s="25">
        <v>0</v>
      </c>
      <c r="CG29" s="25">
        <v>0</v>
      </c>
      <c r="CH29" s="25">
        <v>0</v>
      </c>
      <c r="CI29" s="25">
        <v>0</v>
      </c>
      <c r="CJ29" s="25">
        <v>0</v>
      </c>
      <c r="CK29" s="25">
        <v>0</v>
      </c>
      <c r="CL29" s="25">
        <v>0</v>
      </c>
      <c r="CM29" s="25">
        <v>0</v>
      </c>
      <c r="CN29" s="25">
        <v>0</v>
      </c>
      <c r="CO29" s="25">
        <v>0</v>
      </c>
      <c r="CP29" s="25">
        <v>0</v>
      </c>
      <c r="CQ29" s="25">
        <v>0</v>
      </c>
      <c r="CR29" s="25">
        <v>0</v>
      </c>
      <c r="CS29" s="25">
        <v>0</v>
      </c>
      <c r="CT29" s="25">
        <v>0</v>
      </c>
      <c r="CU29" s="25">
        <v>0</v>
      </c>
      <c r="CV29" s="25">
        <v>0</v>
      </c>
      <c r="CW29" s="25">
        <v>0</v>
      </c>
      <c r="CX29" s="25">
        <v>0</v>
      </c>
      <c r="CY29" s="25">
        <v>0</v>
      </c>
      <c r="CZ29" s="25">
        <v>0</v>
      </c>
      <c r="DA29" s="25">
        <v>0</v>
      </c>
      <c r="DB29" s="26">
        <v>0</v>
      </c>
      <c r="DC29" s="29"/>
    </row>
    <row r="30" spans="1:107" x14ac:dyDescent="0.15">
      <c r="A30" s="44">
        <v>221</v>
      </c>
      <c r="B30" s="9" t="s">
        <v>26</v>
      </c>
      <c r="C30" s="25">
        <v>0</v>
      </c>
      <c r="D30" s="25">
        <v>0</v>
      </c>
      <c r="E30" s="25">
        <v>0</v>
      </c>
      <c r="F30" s="25">
        <v>0</v>
      </c>
      <c r="G30" s="25">
        <v>0</v>
      </c>
      <c r="H30" s="25">
        <v>0</v>
      </c>
      <c r="I30" s="25">
        <v>0</v>
      </c>
      <c r="J30" s="25">
        <v>0</v>
      </c>
      <c r="K30" s="25">
        <v>0</v>
      </c>
      <c r="L30" s="25">
        <v>0</v>
      </c>
      <c r="M30" s="25">
        <v>0</v>
      </c>
      <c r="N30" s="25">
        <v>0</v>
      </c>
      <c r="O30" s="25">
        <v>0</v>
      </c>
      <c r="P30" s="25">
        <v>0</v>
      </c>
      <c r="Q30" s="25">
        <v>0</v>
      </c>
      <c r="R30" s="25">
        <v>0</v>
      </c>
      <c r="S30" s="25">
        <v>0</v>
      </c>
      <c r="T30" s="25">
        <v>0</v>
      </c>
      <c r="U30" s="25">
        <v>0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1</v>
      </c>
      <c r="AD30" s="25">
        <v>0</v>
      </c>
      <c r="AE30" s="25">
        <v>0</v>
      </c>
      <c r="AF30" s="25">
        <v>0</v>
      </c>
      <c r="AG30" s="25">
        <v>0</v>
      </c>
      <c r="AH30" s="25">
        <v>0</v>
      </c>
      <c r="AI30" s="25">
        <v>0</v>
      </c>
      <c r="AJ30" s="25">
        <v>0</v>
      </c>
      <c r="AK30" s="25">
        <v>0</v>
      </c>
      <c r="AL30" s="25">
        <v>0</v>
      </c>
      <c r="AM30" s="25">
        <v>0</v>
      </c>
      <c r="AN30" s="25">
        <v>0</v>
      </c>
      <c r="AO30" s="25">
        <v>0</v>
      </c>
      <c r="AP30" s="25">
        <v>0</v>
      </c>
      <c r="AQ30" s="25">
        <v>0</v>
      </c>
      <c r="AR30" s="25">
        <v>0</v>
      </c>
      <c r="AS30" s="25">
        <v>0</v>
      </c>
      <c r="AT30" s="25">
        <v>0</v>
      </c>
      <c r="AU30" s="25">
        <v>0</v>
      </c>
      <c r="AV30" s="25">
        <v>0</v>
      </c>
      <c r="AW30" s="25">
        <v>0</v>
      </c>
      <c r="AX30" s="25">
        <v>0</v>
      </c>
      <c r="AY30" s="25">
        <v>0</v>
      </c>
      <c r="AZ30" s="25">
        <v>0</v>
      </c>
      <c r="BA30" s="25">
        <v>0</v>
      </c>
      <c r="BB30" s="25">
        <v>0</v>
      </c>
      <c r="BC30" s="25">
        <v>0</v>
      </c>
      <c r="BD30" s="25">
        <v>0</v>
      </c>
      <c r="BE30" s="25">
        <v>0</v>
      </c>
      <c r="BF30" s="25">
        <v>0</v>
      </c>
      <c r="BG30" s="25">
        <v>0</v>
      </c>
      <c r="BH30" s="25">
        <v>0</v>
      </c>
      <c r="BI30" s="25">
        <v>0</v>
      </c>
      <c r="BJ30" s="25">
        <v>0</v>
      </c>
      <c r="BK30" s="25">
        <v>0</v>
      </c>
      <c r="BL30" s="25">
        <v>0</v>
      </c>
      <c r="BM30" s="25">
        <v>0</v>
      </c>
      <c r="BN30" s="25">
        <v>0</v>
      </c>
      <c r="BO30" s="25">
        <v>0</v>
      </c>
      <c r="BP30" s="25">
        <v>0</v>
      </c>
      <c r="BQ30" s="25">
        <v>0</v>
      </c>
      <c r="BR30" s="25">
        <v>0</v>
      </c>
      <c r="BS30" s="25">
        <v>0</v>
      </c>
      <c r="BT30" s="25">
        <v>0</v>
      </c>
      <c r="BU30" s="25">
        <v>0</v>
      </c>
      <c r="BV30" s="25">
        <v>0</v>
      </c>
      <c r="BW30" s="25">
        <v>0</v>
      </c>
      <c r="BX30" s="25">
        <v>0</v>
      </c>
      <c r="BY30" s="25">
        <v>0</v>
      </c>
      <c r="BZ30" s="25">
        <v>0</v>
      </c>
      <c r="CA30" s="25">
        <v>0</v>
      </c>
      <c r="CB30" s="25">
        <v>0</v>
      </c>
      <c r="CC30" s="25">
        <v>0</v>
      </c>
      <c r="CD30" s="25">
        <v>0</v>
      </c>
      <c r="CE30" s="25">
        <v>0</v>
      </c>
      <c r="CF30" s="25">
        <v>0</v>
      </c>
      <c r="CG30" s="25">
        <v>0</v>
      </c>
      <c r="CH30" s="25">
        <v>0</v>
      </c>
      <c r="CI30" s="25">
        <v>0</v>
      </c>
      <c r="CJ30" s="25">
        <v>0</v>
      </c>
      <c r="CK30" s="25">
        <v>0</v>
      </c>
      <c r="CL30" s="25">
        <v>0</v>
      </c>
      <c r="CM30" s="25">
        <v>0</v>
      </c>
      <c r="CN30" s="25">
        <v>0</v>
      </c>
      <c r="CO30" s="25">
        <v>0</v>
      </c>
      <c r="CP30" s="25">
        <v>0</v>
      </c>
      <c r="CQ30" s="25">
        <v>0</v>
      </c>
      <c r="CR30" s="25">
        <v>0</v>
      </c>
      <c r="CS30" s="25">
        <v>0</v>
      </c>
      <c r="CT30" s="25">
        <v>0</v>
      </c>
      <c r="CU30" s="25">
        <v>0</v>
      </c>
      <c r="CV30" s="25">
        <v>0</v>
      </c>
      <c r="CW30" s="25">
        <v>0</v>
      </c>
      <c r="CX30" s="25">
        <v>0</v>
      </c>
      <c r="CY30" s="25">
        <v>0</v>
      </c>
      <c r="CZ30" s="25">
        <v>0</v>
      </c>
      <c r="DA30" s="25">
        <v>0</v>
      </c>
      <c r="DB30" s="26">
        <v>0</v>
      </c>
      <c r="DC30" s="29"/>
    </row>
    <row r="31" spans="1:107" x14ac:dyDescent="0.15">
      <c r="A31" s="44">
        <v>222</v>
      </c>
      <c r="B31" s="9" t="s">
        <v>27</v>
      </c>
      <c r="C31" s="25">
        <v>0</v>
      </c>
      <c r="D31" s="25">
        <v>0</v>
      </c>
      <c r="E31" s="25">
        <v>0</v>
      </c>
      <c r="F31" s="25">
        <v>0</v>
      </c>
      <c r="G31" s="25">
        <v>0</v>
      </c>
      <c r="H31" s="25">
        <v>0</v>
      </c>
      <c r="I31" s="25">
        <v>0</v>
      </c>
      <c r="J31" s="25">
        <v>0</v>
      </c>
      <c r="K31" s="25">
        <v>0</v>
      </c>
      <c r="L31" s="25">
        <v>0</v>
      </c>
      <c r="M31" s="25">
        <v>0</v>
      </c>
      <c r="N31" s="25">
        <v>0</v>
      </c>
      <c r="O31" s="25">
        <v>0</v>
      </c>
      <c r="P31" s="25">
        <v>0</v>
      </c>
      <c r="Q31" s="25">
        <v>0</v>
      </c>
      <c r="R31" s="25">
        <v>0</v>
      </c>
      <c r="S31" s="25">
        <v>0</v>
      </c>
      <c r="T31" s="25">
        <v>0</v>
      </c>
      <c r="U31" s="25">
        <v>0</v>
      </c>
      <c r="V31" s="25">
        <v>0</v>
      </c>
      <c r="W31" s="25">
        <v>0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v>0</v>
      </c>
      <c r="AD31" s="25">
        <v>1</v>
      </c>
      <c r="AE31" s="25">
        <v>0</v>
      </c>
      <c r="AF31" s="25">
        <v>0</v>
      </c>
      <c r="AG31" s="25">
        <v>0</v>
      </c>
      <c r="AH31" s="25">
        <v>0</v>
      </c>
      <c r="AI31" s="25">
        <v>0</v>
      </c>
      <c r="AJ31" s="25">
        <v>0</v>
      </c>
      <c r="AK31" s="25">
        <v>0</v>
      </c>
      <c r="AL31" s="25">
        <v>0</v>
      </c>
      <c r="AM31" s="25">
        <v>0</v>
      </c>
      <c r="AN31" s="25">
        <v>0</v>
      </c>
      <c r="AO31" s="25">
        <v>0</v>
      </c>
      <c r="AP31" s="25">
        <v>0</v>
      </c>
      <c r="AQ31" s="25">
        <v>0</v>
      </c>
      <c r="AR31" s="25">
        <v>0</v>
      </c>
      <c r="AS31" s="25">
        <v>0</v>
      </c>
      <c r="AT31" s="25">
        <v>0</v>
      </c>
      <c r="AU31" s="25">
        <v>0</v>
      </c>
      <c r="AV31" s="25">
        <v>0</v>
      </c>
      <c r="AW31" s="25">
        <v>0</v>
      </c>
      <c r="AX31" s="25">
        <v>0</v>
      </c>
      <c r="AY31" s="25">
        <v>0</v>
      </c>
      <c r="AZ31" s="25">
        <v>0</v>
      </c>
      <c r="BA31" s="25">
        <v>0</v>
      </c>
      <c r="BB31" s="25">
        <v>0</v>
      </c>
      <c r="BC31" s="25">
        <v>0</v>
      </c>
      <c r="BD31" s="25">
        <v>0</v>
      </c>
      <c r="BE31" s="25">
        <v>0</v>
      </c>
      <c r="BF31" s="25">
        <v>0</v>
      </c>
      <c r="BG31" s="25">
        <v>0</v>
      </c>
      <c r="BH31" s="25">
        <v>0</v>
      </c>
      <c r="BI31" s="25">
        <v>0</v>
      </c>
      <c r="BJ31" s="25">
        <v>0</v>
      </c>
      <c r="BK31" s="25">
        <v>0</v>
      </c>
      <c r="BL31" s="25">
        <v>0</v>
      </c>
      <c r="BM31" s="25">
        <v>0</v>
      </c>
      <c r="BN31" s="25">
        <v>0</v>
      </c>
      <c r="BO31" s="25">
        <v>0</v>
      </c>
      <c r="BP31" s="25">
        <v>0</v>
      </c>
      <c r="BQ31" s="25">
        <v>0</v>
      </c>
      <c r="BR31" s="25">
        <v>0</v>
      </c>
      <c r="BS31" s="25">
        <v>0</v>
      </c>
      <c r="BT31" s="25">
        <v>0</v>
      </c>
      <c r="BU31" s="25">
        <v>0</v>
      </c>
      <c r="BV31" s="25">
        <v>0</v>
      </c>
      <c r="BW31" s="25">
        <v>0</v>
      </c>
      <c r="BX31" s="25">
        <v>0</v>
      </c>
      <c r="BY31" s="25">
        <v>0</v>
      </c>
      <c r="BZ31" s="25">
        <v>0</v>
      </c>
      <c r="CA31" s="25">
        <v>0</v>
      </c>
      <c r="CB31" s="25">
        <v>0</v>
      </c>
      <c r="CC31" s="25">
        <v>0</v>
      </c>
      <c r="CD31" s="25">
        <v>0</v>
      </c>
      <c r="CE31" s="25">
        <v>0</v>
      </c>
      <c r="CF31" s="25">
        <v>0</v>
      </c>
      <c r="CG31" s="25">
        <v>0</v>
      </c>
      <c r="CH31" s="25">
        <v>0</v>
      </c>
      <c r="CI31" s="25">
        <v>0</v>
      </c>
      <c r="CJ31" s="25">
        <v>0</v>
      </c>
      <c r="CK31" s="25">
        <v>0</v>
      </c>
      <c r="CL31" s="25">
        <v>0</v>
      </c>
      <c r="CM31" s="25">
        <v>0</v>
      </c>
      <c r="CN31" s="25">
        <v>0</v>
      </c>
      <c r="CO31" s="25">
        <v>0</v>
      </c>
      <c r="CP31" s="25">
        <v>0</v>
      </c>
      <c r="CQ31" s="25">
        <v>0</v>
      </c>
      <c r="CR31" s="25">
        <v>0</v>
      </c>
      <c r="CS31" s="25">
        <v>0</v>
      </c>
      <c r="CT31" s="25">
        <v>0</v>
      </c>
      <c r="CU31" s="25">
        <v>0</v>
      </c>
      <c r="CV31" s="25">
        <v>0</v>
      </c>
      <c r="CW31" s="25">
        <v>0</v>
      </c>
      <c r="CX31" s="25">
        <v>0</v>
      </c>
      <c r="CY31" s="25">
        <v>0</v>
      </c>
      <c r="CZ31" s="25">
        <v>0</v>
      </c>
      <c r="DA31" s="25">
        <v>0</v>
      </c>
      <c r="DB31" s="26">
        <v>0</v>
      </c>
      <c r="DC31" s="29"/>
    </row>
    <row r="32" spans="1:107" x14ac:dyDescent="0.15">
      <c r="A32" s="44">
        <v>231</v>
      </c>
      <c r="B32" s="9" t="s">
        <v>28</v>
      </c>
      <c r="C32" s="25">
        <v>0</v>
      </c>
      <c r="D32" s="25">
        <v>0</v>
      </c>
      <c r="E32" s="25">
        <v>0</v>
      </c>
      <c r="F32" s="25">
        <v>0</v>
      </c>
      <c r="G32" s="25">
        <v>0</v>
      </c>
      <c r="H32" s="25">
        <v>0</v>
      </c>
      <c r="I32" s="25">
        <v>0</v>
      </c>
      <c r="J32" s="25">
        <v>0</v>
      </c>
      <c r="K32" s="25">
        <v>0</v>
      </c>
      <c r="L32" s="25">
        <v>0</v>
      </c>
      <c r="M32" s="25">
        <v>0</v>
      </c>
      <c r="N32" s="25">
        <v>0</v>
      </c>
      <c r="O32" s="25">
        <v>0</v>
      </c>
      <c r="P32" s="25">
        <v>0</v>
      </c>
      <c r="Q32" s="25">
        <v>0</v>
      </c>
      <c r="R32" s="25">
        <v>0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v>0</v>
      </c>
      <c r="AD32" s="25">
        <v>0</v>
      </c>
      <c r="AE32" s="25">
        <v>1</v>
      </c>
      <c r="AF32" s="25">
        <v>0</v>
      </c>
      <c r="AG32" s="25">
        <v>0</v>
      </c>
      <c r="AH32" s="25">
        <v>0</v>
      </c>
      <c r="AI32" s="25">
        <v>0</v>
      </c>
      <c r="AJ32" s="25">
        <v>0</v>
      </c>
      <c r="AK32" s="25">
        <v>0</v>
      </c>
      <c r="AL32" s="25">
        <v>0</v>
      </c>
      <c r="AM32" s="25">
        <v>0</v>
      </c>
      <c r="AN32" s="25">
        <v>0</v>
      </c>
      <c r="AO32" s="25">
        <v>0</v>
      </c>
      <c r="AP32" s="25">
        <v>0</v>
      </c>
      <c r="AQ32" s="25">
        <v>0</v>
      </c>
      <c r="AR32" s="25">
        <v>0</v>
      </c>
      <c r="AS32" s="25">
        <v>0</v>
      </c>
      <c r="AT32" s="25">
        <v>0</v>
      </c>
      <c r="AU32" s="25">
        <v>0</v>
      </c>
      <c r="AV32" s="25">
        <v>0</v>
      </c>
      <c r="AW32" s="25">
        <v>0</v>
      </c>
      <c r="AX32" s="25">
        <v>0</v>
      </c>
      <c r="AY32" s="25">
        <v>0</v>
      </c>
      <c r="AZ32" s="25">
        <v>0</v>
      </c>
      <c r="BA32" s="25">
        <v>0</v>
      </c>
      <c r="BB32" s="25">
        <v>0</v>
      </c>
      <c r="BC32" s="25">
        <v>0</v>
      </c>
      <c r="BD32" s="25">
        <v>0</v>
      </c>
      <c r="BE32" s="25">
        <v>0</v>
      </c>
      <c r="BF32" s="25">
        <v>0</v>
      </c>
      <c r="BG32" s="25">
        <v>0</v>
      </c>
      <c r="BH32" s="25">
        <v>0</v>
      </c>
      <c r="BI32" s="25">
        <v>0</v>
      </c>
      <c r="BJ32" s="25">
        <v>0</v>
      </c>
      <c r="BK32" s="25">
        <v>0</v>
      </c>
      <c r="BL32" s="25">
        <v>0</v>
      </c>
      <c r="BM32" s="25">
        <v>0</v>
      </c>
      <c r="BN32" s="25">
        <v>0</v>
      </c>
      <c r="BO32" s="25">
        <v>0</v>
      </c>
      <c r="BP32" s="25">
        <v>0</v>
      </c>
      <c r="BQ32" s="25">
        <v>0</v>
      </c>
      <c r="BR32" s="25">
        <v>0</v>
      </c>
      <c r="BS32" s="25">
        <v>0</v>
      </c>
      <c r="BT32" s="25">
        <v>0</v>
      </c>
      <c r="BU32" s="25">
        <v>0</v>
      </c>
      <c r="BV32" s="25">
        <v>0</v>
      </c>
      <c r="BW32" s="25">
        <v>0</v>
      </c>
      <c r="BX32" s="25">
        <v>0</v>
      </c>
      <c r="BY32" s="25">
        <v>0</v>
      </c>
      <c r="BZ32" s="25">
        <v>0</v>
      </c>
      <c r="CA32" s="25">
        <v>0</v>
      </c>
      <c r="CB32" s="25">
        <v>0</v>
      </c>
      <c r="CC32" s="25">
        <v>0</v>
      </c>
      <c r="CD32" s="25">
        <v>0</v>
      </c>
      <c r="CE32" s="25">
        <v>0</v>
      </c>
      <c r="CF32" s="25">
        <v>0</v>
      </c>
      <c r="CG32" s="25">
        <v>0</v>
      </c>
      <c r="CH32" s="25">
        <v>0</v>
      </c>
      <c r="CI32" s="25">
        <v>0</v>
      </c>
      <c r="CJ32" s="25">
        <v>0</v>
      </c>
      <c r="CK32" s="25">
        <v>0</v>
      </c>
      <c r="CL32" s="25">
        <v>0</v>
      </c>
      <c r="CM32" s="25">
        <v>0</v>
      </c>
      <c r="CN32" s="25">
        <v>0</v>
      </c>
      <c r="CO32" s="25">
        <v>0</v>
      </c>
      <c r="CP32" s="25">
        <v>0</v>
      </c>
      <c r="CQ32" s="25">
        <v>0</v>
      </c>
      <c r="CR32" s="25">
        <v>0</v>
      </c>
      <c r="CS32" s="25">
        <v>0</v>
      </c>
      <c r="CT32" s="25">
        <v>0</v>
      </c>
      <c r="CU32" s="25">
        <v>0</v>
      </c>
      <c r="CV32" s="25">
        <v>0</v>
      </c>
      <c r="CW32" s="25">
        <v>0</v>
      </c>
      <c r="CX32" s="25">
        <v>0</v>
      </c>
      <c r="CY32" s="25">
        <v>0</v>
      </c>
      <c r="CZ32" s="25">
        <v>0</v>
      </c>
      <c r="DA32" s="25">
        <v>0</v>
      </c>
      <c r="DB32" s="26">
        <v>0</v>
      </c>
      <c r="DC32" s="29"/>
    </row>
    <row r="33" spans="1:107" x14ac:dyDescent="0.15">
      <c r="A33" s="44">
        <v>251</v>
      </c>
      <c r="B33" s="9" t="s">
        <v>29</v>
      </c>
      <c r="C33" s="25">
        <v>0</v>
      </c>
      <c r="D33" s="25">
        <v>0</v>
      </c>
      <c r="E33" s="25">
        <v>0</v>
      </c>
      <c r="F33" s="25">
        <v>0</v>
      </c>
      <c r="G33" s="25">
        <v>0</v>
      </c>
      <c r="H33" s="25">
        <v>0</v>
      </c>
      <c r="I33" s="25">
        <v>0</v>
      </c>
      <c r="J33" s="25">
        <v>0</v>
      </c>
      <c r="K33" s="25">
        <v>0</v>
      </c>
      <c r="L33" s="25">
        <v>0</v>
      </c>
      <c r="M33" s="25">
        <v>0</v>
      </c>
      <c r="N33" s="25">
        <v>0</v>
      </c>
      <c r="O33" s="25">
        <v>0</v>
      </c>
      <c r="P33" s="25">
        <v>0</v>
      </c>
      <c r="Q33" s="25">
        <v>0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  <c r="AD33" s="25">
        <v>0</v>
      </c>
      <c r="AE33" s="25">
        <v>0</v>
      </c>
      <c r="AF33" s="25">
        <v>1</v>
      </c>
      <c r="AG33" s="25">
        <v>0</v>
      </c>
      <c r="AH33" s="25">
        <v>0</v>
      </c>
      <c r="AI33" s="25">
        <v>0</v>
      </c>
      <c r="AJ33" s="25">
        <v>0</v>
      </c>
      <c r="AK33" s="25">
        <v>0</v>
      </c>
      <c r="AL33" s="25">
        <v>0</v>
      </c>
      <c r="AM33" s="25">
        <v>0</v>
      </c>
      <c r="AN33" s="25">
        <v>0</v>
      </c>
      <c r="AO33" s="25">
        <v>0</v>
      </c>
      <c r="AP33" s="25">
        <v>0</v>
      </c>
      <c r="AQ33" s="25">
        <v>0</v>
      </c>
      <c r="AR33" s="25">
        <v>0</v>
      </c>
      <c r="AS33" s="25">
        <v>0</v>
      </c>
      <c r="AT33" s="25">
        <v>0</v>
      </c>
      <c r="AU33" s="25">
        <v>0</v>
      </c>
      <c r="AV33" s="25">
        <v>0</v>
      </c>
      <c r="AW33" s="25">
        <v>0</v>
      </c>
      <c r="AX33" s="25">
        <v>0</v>
      </c>
      <c r="AY33" s="25">
        <v>0</v>
      </c>
      <c r="AZ33" s="25">
        <v>0</v>
      </c>
      <c r="BA33" s="25">
        <v>0</v>
      </c>
      <c r="BB33" s="25">
        <v>0</v>
      </c>
      <c r="BC33" s="25">
        <v>0</v>
      </c>
      <c r="BD33" s="25">
        <v>0</v>
      </c>
      <c r="BE33" s="25">
        <v>0</v>
      </c>
      <c r="BF33" s="25">
        <v>0</v>
      </c>
      <c r="BG33" s="25">
        <v>0</v>
      </c>
      <c r="BH33" s="25">
        <v>0</v>
      </c>
      <c r="BI33" s="25">
        <v>0</v>
      </c>
      <c r="BJ33" s="25">
        <v>0</v>
      </c>
      <c r="BK33" s="25">
        <v>0</v>
      </c>
      <c r="BL33" s="25">
        <v>0</v>
      </c>
      <c r="BM33" s="25">
        <v>0</v>
      </c>
      <c r="BN33" s="25">
        <v>0</v>
      </c>
      <c r="BO33" s="25">
        <v>0</v>
      </c>
      <c r="BP33" s="25">
        <v>0</v>
      </c>
      <c r="BQ33" s="25">
        <v>0</v>
      </c>
      <c r="BR33" s="25">
        <v>0</v>
      </c>
      <c r="BS33" s="25">
        <v>0</v>
      </c>
      <c r="BT33" s="25">
        <v>0</v>
      </c>
      <c r="BU33" s="25">
        <v>0</v>
      </c>
      <c r="BV33" s="25">
        <v>0</v>
      </c>
      <c r="BW33" s="25">
        <v>0</v>
      </c>
      <c r="BX33" s="25">
        <v>0</v>
      </c>
      <c r="BY33" s="25">
        <v>0</v>
      </c>
      <c r="BZ33" s="25">
        <v>0</v>
      </c>
      <c r="CA33" s="25">
        <v>0</v>
      </c>
      <c r="CB33" s="25">
        <v>0</v>
      </c>
      <c r="CC33" s="25">
        <v>0</v>
      </c>
      <c r="CD33" s="25">
        <v>0</v>
      </c>
      <c r="CE33" s="25">
        <v>0</v>
      </c>
      <c r="CF33" s="25">
        <v>0</v>
      </c>
      <c r="CG33" s="25">
        <v>0</v>
      </c>
      <c r="CH33" s="25">
        <v>0</v>
      </c>
      <c r="CI33" s="25">
        <v>0</v>
      </c>
      <c r="CJ33" s="25">
        <v>0</v>
      </c>
      <c r="CK33" s="25">
        <v>0</v>
      </c>
      <c r="CL33" s="25">
        <v>0</v>
      </c>
      <c r="CM33" s="25">
        <v>0</v>
      </c>
      <c r="CN33" s="25">
        <v>0</v>
      </c>
      <c r="CO33" s="25">
        <v>0</v>
      </c>
      <c r="CP33" s="25">
        <v>0</v>
      </c>
      <c r="CQ33" s="25">
        <v>0</v>
      </c>
      <c r="CR33" s="25">
        <v>0</v>
      </c>
      <c r="CS33" s="25">
        <v>0</v>
      </c>
      <c r="CT33" s="25">
        <v>0</v>
      </c>
      <c r="CU33" s="25">
        <v>0</v>
      </c>
      <c r="CV33" s="25">
        <v>0</v>
      </c>
      <c r="CW33" s="25">
        <v>0</v>
      </c>
      <c r="CX33" s="25">
        <v>0</v>
      </c>
      <c r="CY33" s="25">
        <v>0</v>
      </c>
      <c r="CZ33" s="25">
        <v>0</v>
      </c>
      <c r="DA33" s="25">
        <v>0</v>
      </c>
      <c r="DB33" s="26">
        <v>0</v>
      </c>
      <c r="DC33" s="29"/>
    </row>
    <row r="34" spans="1:107" x14ac:dyDescent="0.15">
      <c r="A34" s="44">
        <v>252</v>
      </c>
      <c r="B34" s="9" t="s">
        <v>30</v>
      </c>
      <c r="C34" s="25">
        <v>0</v>
      </c>
      <c r="D34" s="2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v>0</v>
      </c>
      <c r="R34" s="25"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  <c r="AD34" s="25">
        <v>0</v>
      </c>
      <c r="AE34" s="25">
        <v>0</v>
      </c>
      <c r="AF34" s="25">
        <v>0</v>
      </c>
      <c r="AG34" s="25">
        <v>1</v>
      </c>
      <c r="AH34" s="25">
        <v>0</v>
      </c>
      <c r="AI34" s="25">
        <v>0</v>
      </c>
      <c r="AJ34" s="25">
        <v>0</v>
      </c>
      <c r="AK34" s="25">
        <v>0</v>
      </c>
      <c r="AL34" s="25">
        <v>0</v>
      </c>
      <c r="AM34" s="25">
        <v>0</v>
      </c>
      <c r="AN34" s="25">
        <v>0</v>
      </c>
      <c r="AO34" s="25">
        <v>0</v>
      </c>
      <c r="AP34" s="25">
        <v>0</v>
      </c>
      <c r="AQ34" s="25">
        <v>0</v>
      </c>
      <c r="AR34" s="25">
        <v>0</v>
      </c>
      <c r="AS34" s="25">
        <v>0</v>
      </c>
      <c r="AT34" s="25">
        <v>0</v>
      </c>
      <c r="AU34" s="25">
        <v>0</v>
      </c>
      <c r="AV34" s="25">
        <v>0</v>
      </c>
      <c r="AW34" s="25">
        <v>0</v>
      </c>
      <c r="AX34" s="25">
        <v>0</v>
      </c>
      <c r="AY34" s="25">
        <v>0</v>
      </c>
      <c r="AZ34" s="25">
        <v>0</v>
      </c>
      <c r="BA34" s="25">
        <v>0</v>
      </c>
      <c r="BB34" s="25">
        <v>0</v>
      </c>
      <c r="BC34" s="25">
        <v>0</v>
      </c>
      <c r="BD34" s="25">
        <v>0</v>
      </c>
      <c r="BE34" s="25">
        <v>0</v>
      </c>
      <c r="BF34" s="25">
        <v>0</v>
      </c>
      <c r="BG34" s="25">
        <v>0</v>
      </c>
      <c r="BH34" s="25">
        <v>0</v>
      </c>
      <c r="BI34" s="25">
        <v>0</v>
      </c>
      <c r="BJ34" s="25">
        <v>0</v>
      </c>
      <c r="BK34" s="25">
        <v>0</v>
      </c>
      <c r="BL34" s="25">
        <v>0</v>
      </c>
      <c r="BM34" s="25">
        <v>0</v>
      </c>
      <c r="BN34" s="25">
        <v>0</v>
      </c>
      <c r="BO34" s="25">
        <v>0</v>
      </c>
      <c r="BP34" s="25">
        <v>0</v>
      </c>
      <c r="BQ34" s="25">
        <v>0</v>
      </c>
      <c r="BR34" s="25">
        <v>0</v>
      </c>
      <c r="BS34" s="25">
        <v>0</v>
      </c>
      <c r="BT34" s="25">
        <v>0</v>
      </c>
      <c r="BU34" s="25">
        <v>0</v>
      </c>
      <c r="BV34" s="25">
        <v>0</v>
      </c>
      <c r="BW34" s="25">
        <v>0</v>
      </c>
      <c r="BX34" s="25">
        <v>0</v>
      </c>
      <c r="BY34" s="25">
        <v>0</v>
      </c>
      <c r="BZ34" s="25">
        <v>0</v>
      </c>
      <c r="CA34" s="25">
        <v>0</v>
      </c>
      <c r="CB34" s="25">
        <v>0</v>
      </c>
      <c r="CC34" s="25">
        <v>0</v>
      </c>
      <c r="CD34" s="25">
        <v>0</v>
      </c>
      <c r="CE34" s="25">
        <v>0</v>
      </c>
      <c r="CF34" s="25">
        <v>0</v>
      </c>
      <c r="CG34" s="25">
        <v>0</v>
      </c>
      <c r="CH34" s="25">
        <v>0</v>
      </c>
      <c r="CI34" s="25">
        <v>0</v>
      </c>
      <c r="CJ34" s="25">
        <v>0</v>
      </c>
      <c r="CK34" s="25">
        <v>0</v>
      </c>
      <c r="CL34" s="25">
        <v>0</v>
      </c>
      <c r="CM34" s="25">
        <v>0</v>
      </c>
      <c r="CN34" s="25">
        <v>0</v>
      </c>
      <c r="CO34" s="25">
        <v>0</v>
      </c>
      <c r="CP34" s="25">
        <v>0</v>
      </c>
      <c r="CQ34" s="25">
        <v>0</v>
      </c>
      <c r="CR34" s="25">
        <v>0</v>
      </c>
      <c r="CS34" s="25">
        <v>0</v>
      </c>
      <c r="CT34" s="25">
        <v>0</v>
      </c>
      <c r="CU34" s="25">
        <v>0</v>
      </c>
      <c r="CV34" s="25">
        <v>0</v>
      </c>
      <c r="CW34" s="25">
        <v>0</v>
      </c>
      <c r="CX34" s="25">
        <v>0</v>
      </c>
      <c r="CY34" s="25">
        <v>0</v>
      </c>
      <c r="CZ34" s="25">
        <v>0</v>
      </c>
      <c r="DA34" s="25">
        <v>0</v>
      </c>
      <c r="DB34" s="26">
        <v>0</v>
      </c>
      <c r="DC34" s="29"/>
    </row>
    <row r="35" spans="1:107" x14ac:dyDescent="0.15">
      <c r="A35" s="44">
        <v>253</v>
      </c>
      <c r="B35" s="9" t="s">
        <v>31</v>
      </c>
      <c r="C35" s="25">
        <v>0</v>
      </c>
      <c r="D35" s="2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v>0</v>
      </c>
      <c r="R35" s="25"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25">
        <v>0</v>
      </c>
      <c r="AE35" s="25">
        <v>0</v>
      </c>
      <c r="AF35" s="25">
        <v>0</v>
      </c>
      <c r="AG35" s="25">
        <v>0</v>
      </c>
      <c r="AH35" s="25">
        <v>1</v>
      </c>
      <c r="AI35" s="25">
        <v>0</v>
      </c>
      <c r="AJ35" s="25">
        <v>0</v>
      </c>
      <c r="AK35" s="25">
        <v>0</v>
      </c>
      <c r="AL35" s="25">
        <v>0</v>
      </c>
      <c r="AM35" s="25">
        <v>0</v>
      </c>
      <c r="AN35" s="25">
        <v>0</v>
      </c>
      <c r="AO35" s="25">
        <v>0</v>
      </c>
      <c r="AP35" s="25">
        <v>0</v>
      </c>
      <c r="AQ35" s="25">
        <v>0</v>
      </c>
      <c r="AR35" s="25">
        <v>0</v>
      </c>
      <c r="AS35" s="25">
        <v>0</v>
      </c>
      <c r="AT35" s="25">
        <v>0</v>
      </c>
      <c r="AU35" s="25">
        <v>0</v>
      </c>
      <c r="AV35" s="25">
        <v>0</v>
      </c>
      <c r="AW35" s="25">
        <v>0</v>
      </c>
      <c r="AX35" s="25">
        <v>0</v>
      </c>
      <c r="AY35" s="25">
        <v>0</v>
      </c>
      <c r="AZ35" s="25">
        <v>0</v>
      </c>
      <c r="BA35" s="25">
        <v>0</v>
      </c>
      <c r="BB35" s="25">
        <v>0</v>
      </c>
      <c r="BC35" s="25">
        <v>0</v>
      </c>
      <c r="BD35" s="25">
        <v>0</v>
      </c>
      <c r="BE35" s="25">
        <v>0</v>
      </c>
      <c r="BF35" s="25">
        <v>0</v>
      </c>
      <c r="BG35" s="25">
        <v>0</v>
      </c>
      <c r="BH35" s="25">
        <v>0</v>
      </c>
      <c r="BI35" s="25">
        <v>0</v>
      </c>
      <c r="BJ35" s="25">
        <v>0</v>
      </c>
      <c r="BK35" s="25">
        <v>0</v>
      </c>
      <c r="BL35" s="25">
        <v>0</v>
      </c>
      <c r="BM35" s="25">
        <v>0</v>
      </c>
      <c r="BN35" s="25">
        <v>0</v>
      </c>
      <c r="BO35" s="25">
        <v>0</v>
      </c>
      <c r="BP35" s="25">
        <v>0</v>
      </c>
      <c r="BQ35" s="25">
        <v>0</v>
      </c>
      <c r="BR35" s="25">
        <v>0</v>
      </c>
      <c r="BS35" s="25">
        <v>0</v>
      </c>
      <c r="BT35" s="25">
        <v>0</v>
      </c>
      <c r="BU35" s="25">
        <v>0</v>
      </c>
      <c r="BV35" s="25">
        <v>0</v>
      </c>
      <c r="BW35" s="25">
        <v>0</v>
      </c>
      <c r="BX35" s="25">
        <v>0</v>
      </c>
      <c r="BY35" s="25">
        <v>0</v>
      </c>
      <c r="BZ35" s="25">
        <v>0</v>
      </c>
      <c r="CA35" s="25">
        <v>0</v>
      </c>
      <c r="CB35" s="25">
        <v>0</v>
      </c>
      <c r="CC35" s="25">
        <v>0</v>
      </c>
      <c r="CD35" s="25">
        <v>0</v>
      </c>
      <c r="CE35" s="25">
        <v>0</v>
      </c>
      <c r="CF35" s="25">
        <v>0</v>
      </c>
      <c r="CG35" s="25">
        <v>0</v>
      </c>
      <c r="CH35" s="25">
        <v>0</v>
      </c>
      <c r="CI35" s="25">
        <v>0</v>
      </c>
      <c r="CJ35" s="25">
        <v>0</v>
      </c>
      <c r="CK35" s="25">
        <v>0</v>
      </c>
      <c r="CL35" s="25">
        <v>0</v>
      </c>
      <c r="CM35" s="25">
        <v>0</v>
      </c>
      <c r="CN35" s="25">
        <v>0</v>
      </c>
      <c r="CO35" s="25">
        <v>0</v>
      </c>
      <c r="CP35" s="25">
        <v>0</v>
      </c>
      <c r="CQ35" s="25">
        <v>0</v>
      </c>
      <c r="CR35" s="25">
        <v>0</v>
      </c>
      <c r="CS35" s="25">
        <v>0</v>
      </c>
      <c r="CT35" s="25">
        <v>0</v>
      </c>
      <c r="CU35" s="25">
        <v>0</v>
      </c>
      <c r="CV35" s="25">
        <v>0</v>
      </c>
      <c r="CW35" s="25">
        <v>0</v>
      </c>
      <c r="CX35" s="25">
        <v>0</v>
      </c>
      <c r="CY35" s="25">
        <v>0</v>
      </c>
      <c r="CZ35" s="25">
        <v>0</v>
      </c>
      <c r="DA35" s="25">
        <v>0</v>
      </c>
      <c r="DB35" s="26">
        <v>0</v>
      </c>
      <c r="DC35" s="29"/>
    </row>
    <row r="36" spans="1:107" x14ac:dyDescent="0.15">
      <c r="A36" s="44">
        <v>259</v>
      </c>
      <c r="B36" s="9" t="s">
        <v>32</v>
      </c>
      <c r="C36" s="25">
        <v>0</v>
      </c>
      <c r="D36" s="2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v>0</v>
      </c>
      <c r="R36" s="25"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  <c r="AD36" s="25">
        <v>0</v>
      </c>
      <c r="AE36" s="25">
        <v>0</v>
      </c>
      <c r="AF36" s="25">
        <v>0</v>
      </c>
      <c r="AG36" s="25">
        <v>0</v>
      </c>
      <c r="AH36" s="25">
        <v>0</v>
      </c>
      <c r="AI36" s="25">
        <v>1</v>
      </c>
      <c r="AJ36" s="25">
        <v>0</v>
      </c>
      <c r="AK36" s="25">
        <v>0</v>
      </c>
      <c r="AL36" s="25">
        <v>0</v>
      </c>
      <c r="AM36" s="25">
        <v>0</v>
      </c>
      <c r="AN36" s="25">
        <v>0</v>
      </c>
      <c r="AO36" s="25">
        <v>0</v>
      </c>
      <c r="AP36" s="25">
        <v>0</v>
      </c>
      <c r="AQ36" s="25">
        <v>0</v>
      </c>
      <c r="AR36" s="25">
        <v>0</v>
      </c>
      <c r="AS36" s="25">
        <v>0</v>
      </c>
      <c r="AT36" s="25">
        <v>0</v>
      </c>
      <c r="AU36" s="25">
        <v>0</v>
      </c>
      <c r="AV36" s="25">
        <v>0</v>
      </c>
      <c r="AW36" s="25">
        <v>0</v>
      </c>
      <c r="AX36" s="25">
        <v>0</v>
      </c>
      <c r="AY36" s="25">
        <v>0</v>
      </c>
      <c r="AZ36" s="25">
        <v>0</v>
      </c>
      <c r="BA36" s="25">
        <v>0</v>
      </c>
      <c r="BB36" s="25">
        <v>0</v>
      </c>
      <c r="BC36" s="25">
        <v>0</v>
      </c>
      <c r="BD36" s="25">
        <v>0</v>
      </c>
      <c r="BE36" s="25">
        <v>0</v>
      </c>
      <c r="BF36" s="25">
        <v>0</v>
      </c>
      <c r="BG36" s="25">
        <v>0</v>
      </c>
      <c r="BH36" s="25">
        <v>0</v>
      </c>
      <c r="BI36" s="25">
        <v>0</v>
      </c>
      <c r="BJ36" s="25">
        <v>0</v>
      </c>
      <c r="BK36" s="25">
        <v>0</v>
      </c>
      <c r="BL36" s="25">
        <v>0</v>
      </c>
      <c r="BM36" s="25">
        <v>0</v>
      </c>
      <c r="BN36" s="25">
        <v>0</v>
      </c>
      <c r="BO36" s="25">
        <v>0</v>
      </c>
      <c r="BP36" s="25">
        <v>0</v>
      </c>
      <c r="BQ36" s="25">
        <v>0</v>
      </c>
      <c r="BR36" s="25">
        <v>0</v>
      </c>
      <c r="BS36" s="25">
        <v>0</v>
      </c>
      <c r="BT36" s="25">
        <v>0</v>
      </c>
      <c r="BU36" s="25">
        <v>0</v>
      </c>
      <c r="BV36" s="25">
        <v>0</v>
      </c>
      <c r="BW36" s="25">
        <v>0</v>
      </c>
      <c r="BX36" s="25">
        <v>0</v>
      </c>
      <c r="BY36" s="25">
        <v>0</v>
      </c>
      <c r="BZ36" s="25">
        <v>0</v>
      </c>
      <c r="CA36" s="25">
        <v>0</v>
      </c>
      <c r="CB36" s="25">
        <v>0</v>
      </c>
      <c r="CC36" s="25">
        <v>0</v>
      </c>
      <c r="CD36" s="25">
        <v>0</v>
      </c>
      <c r="CE36" s="25">
        <v>0</v>
      </c>
      <c r="CF36" s="25">
        <v>0</v>
      </c>
      <c r="CG36" s="25">
        <v>0</v>
      </c>
      <c r="CH36" s="25">
        <v>0</v>
      </c>
      <c r="CI36" s="25">
        <v>0</v>
      </c>
      <c r="CJ36" s="25">
        <v>0</v>
      </c>
      <c r="CK36" s="25">
        <v>0</v>
      </c>
      <c r="CL36" s="25">
        <v>0</v>
      </c>
      <c r="CM36" s="25">
        <v>0</v>
      </c>
      <c r="CN36" s="25">
        <v>0</v>
      </c>
      <c r="CO36" s="25">
        <v>0</v>
      </c>
      <c r="CP36" s="25">
        <v>0</v>
      </c>
      <c r="CQ36" s="25">
        <v>0</v>
      </c>
      <c r="CR36" s="25">
        <v>0</v>
      </c>
      <c r="CS36" s="25">
        <v>0</v>
      </c>
      <c r="CT36" s="25">
        <v>0</v>
      </c>
      <c r="CU36" s="25">
        <v>0</v>
      </c>
      <c r="CV36" s="25">
        <v>0</v>
      </c>
      <c r="CW36" s="25">
        <v>0</v>
      </c>
      <c r="CX36" s="25">
        <v>0</v>
      </c>
      <c r="CY36" s="25">
        <v>0</v>
      </c>
      <c r="CZ36" s="25">
        <v>0</v>
      </c>
      <c r="DA36" s="25">
        <v>0</v>
      </c>
      <c r="DB36" s="26">
        <v>0</v>
      </c>
      <c r="DC36" s="29"/>
    </row>
    <row r="37" spans="1:107" x14ac:dyDescent="0.15">
      <c r="A37" s="44">
        <v>261</v>
      </c>
      <c r="B37" s="9" t="s">
        <v>33</v>
      </c>
      <c r="C37" s="25">
        <v>0</v>
      </c>
      <c r="D37" s="25">
        <v>0</v>
      </c>
      <c r="E37" s="25">
        <v>0</v>
      </c>
      <c r="F37" s="25">
        <v>0</v>
      </c>
      <c r="G37" s="25">
        <v>0</v>
      </c>
      <c r="H37" s="25">
        <v>0</v>
      </c>
      <c r="I37" s="25">
        <v>0</v>
      </c>
      <c r="J37" s="25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  <c r="P37" s="25">
        <v>0</v>
      </c>
      <c r="Q37" s="25">
        <v>0</v>
      </c>
      <c r="R37" s="25">
        <v>0</v>
      </c>
      <c r="S37" s="25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  <c r="AD37" s="25">
        <v>0</v>
      </c>
      <c r="AE37" s="25">
        <v>0</v>
      </c>
      <c r="AF37" s="25">
        <v>0</v>
      </c>
      <c r="AG37" s="25">
        <v>0</v>
      </c>
      <c r="AH37" s="25">
        <v>0</v>
      </c>
      <c r="AI37" s="25">
        <v>0</v>
      </c>
      <c r="AJ37" s="25">
        <v>1</v>
      </c>
      <c r="AK37" s="25">
        <v>0</v>
      </c>
      <c r="AL37" s="25">
        <v>0</v>
      </c>
      <c r="AM37" s="25">
        <v>0</v>
      </c>
      <c r="AN37" s="25">
        <v>0</v>
      </c>
      <c r="AO37" s="25">
        <v>0</v>
      </c>
      <c r="AP37" s="25">
        <v>0</v>
      </c>
      <c r="AQ37" s="25">
        <v>0</v>
      </c>
      <c r="AR37" s="25">
        <v>0</v>
      </c>
      <c r="AS37" s="25">
        <v>0</v>
      </c>
      <c r="AT37" s="25">
        <v>0</v>
      </c>
      <c r="AU37" s="25">
        <v>0</v>
      </c>
      <c r="AV37" s="25">
        <v>0</v>
      </c>
      <c r="AW37" s="25">
        <v>0</v>
      </c>
      <c r="AX37" s="25">
        <v>0</v>
      </c>
      <c r="AY37" s="25">
        <v>0</v>
      </c>
      <c r="AZ37" s="25">
        <v>0</v>
      </c>
      <c r="BA37" s="25">
        <v>0</v>
      </c>
      <c r="BB37" s="25">
        <v>0</v>
      </c>
      <c r="BC37" s="25">
        <v>0</v>
      </c>
      <c r="BD37" s="25">
        <v>0</v>
      </c>
      <c r="BE37" s="25">
        <v>0</v>
      </c>
      <c r="BF37" s="25">
        <v>0</v>
      </c>
      <c r="BG37" s="25">
        <v>0</v>
      </c>
      <c r="BH37" s="25">
        <v>0</v>
      </c>
      <c r="BI37" s="25">
        <v>0</v>
      </c>
      <c r="BJ37" s="25">
        <v>0</v>
      </c>
      <c r="BK37" s="25">
        <v>0</v>
      </c>
      <c r="BL37" s="25">
        <v>0</v>
      </c>
      <c r="BM37" s="25">
        <v>0</v>
      </c>
      <c r="BN37" s="25">
        <v>0</v>
      </c>
      <c r="BO37" s="25">
        <v>0</v>
      </c>
      <c r="BP37" s="25">
        <v>0</v>
      </c>
      <c r="BQ37" s="25">
        <v>0</v>
      </c>
      <c r="BR37" s="25">
        <v>0</v>
      </c>
      <c r="BS37" s="25">
        <v>0</v>
      </c>
      <c r="BT37" s="25">
        <v>0</v>
      </c>
      <c r="BU37" s="25">
        <v>0</v>
      </c>
      <c r="BV37" s="25">
        <v>0</v>
      </c>
      <c r="BW37" s="25">
        <v>0</v>
      </c>
      <c r="BX37" s="25">
        <v>0</v>
      </c>
      <c r="BY37" s="25">
        <v>0</v>
      </c>
      <c r="BZ37" s="25">
        <v>0</v>
      </c>
      <c r="CA37" s="25">
        <v>0</v>
      </c>
      <c r="CB37" s="25">
        <v>0</v>
      </c>
      <c r="CC37" s="25">
        <v>0</v>
      </c>
      <c r="CD37" s="25">
        <v>0</v>
      </c>
      <c r="CE37" s="25">
        <v>0</v>
      </c>
      <c r="CF37" s="25">
        <v>0</v>
      </c>
      <c r="CG37" s="25">
        <v>0</v>
      </c>
      <c r="CH37" s="25">
        <v>0</v>
      </c>
      <c r="CI37" s="25">
        <v>0</v>
      </c>
      <c r="CJ37" s="25">
        <v>0</v>
      </c>
      <c r="CK37" s="25">
        <v>0</v>
      </c>
      <c r="CL37" s="25">
        <v>0</v>
      </c>
      <c r="CM37" s="25">
        <v>0</v>
      </c>
      <c r="CN37" s="25">
        <v>0</v>
      </c>
      <c r="CO37" s="25">
        <v>0</v>
      </c>
      <c r="CP37" s="25">
        <v>0</v>
      </c>
      <c r="CQ37" s="25">
        <v>0</v>
      </c>
      <c r="CR37" s="25">
        <v>0</v>
      </c>
      <c r="CS37" s="25">
        <v>0</v>
      </c>
      <c r="CT37" s="25">
        <v>0</v>
      </c>
      <c r="CU37" s="25">
        <v>0</v>
      </c>
      <c r="CV37" s="25">
        <v>0</v>
      </c>
      <c r="CW37" s="25">
        <v>0</v>
      </c>
      <c r="CX37" s="25">
        <v>0</v>
      </c>
      <c r="CY37" s="25">
        <v>0</v>
      </c>
      <c r="CZ37" s="25">
        <v>0</v>
      </c>
      <c r="DA37" s="25">
        <v>0</v>
      </c>
      <c r="DB37" s="26">
        <v>0</v>
      </c>
      <c r="DC37" s="29"/>
    </row>
    <row r="38" spans="1:107" x14ac:dyDescent="0.15">
      <c r="A38" s="44">
        <v>262</v>
      </c>
      <c r="B38" s="9" t="s">
        <v>34</v>
      </c>
      <c r="C38" s="25">
        <v>0</v>
      </c>
      <c r="D38" s="25">
        <v>0</v>
      </c>
      <c r="E38" s="25">
        <v>0</v>
      </c>
      <c r="F38" s="25">
        <v>0</v>
      </c>
      <c r="G38" s="25">
        <v>0</v>
      </c>
      <c r="H38" s="25">
        <v>0</v>
      </c>
      <c r="I38" s="25">
        <v>0</v>
      </c>
      <c r="J38" s="25">
        <v>0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  <c r="P38" s="25">
        <v>0</v>
      </c>
      <c r="Q38" s="25">
        <v>0</v>
      </c>
      <c r="R38" s="25"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  <c r="AD38" s="25">
        <v>0</v>
      </c>
      <c r="AE38" s="25">
        <v>0</v>
      </c>
      <c r="AF38" s="25">
        <v>0</v>
      </c>
      <c r="AG38" s="25">
        <v>0</v>
      </c>
      <c r="AH38" s="25">
        <v>0</v>
      </c>
      <c r="AI38" s="25">
        <v>0</v>
      </c>
      <c r="AJ38" s="25">
        <v>0</v>
      </c>
      <c r="AK38" s="25">
        <v>1</v>
      </c>
      <c r="AL38" s="25">
        <v>0</v>
      </c>
      <c r="AM38" s="25">
        <v>0</v>
      </c>
      <c r="AN38" s="25">
        <v>0</v>
      </c>
      <c r="AO38" s="25">
        <v>0</v>
      </c>
      <c r="AP38" s="25">
        <v>0</v>
      </c>
      <c r="AQ38" s="25">
        <v>0</v>
      </c>
      <c r="AR38" s="25">
        <v>0</v>
      </c>
      <c r="AS38" s="25">
        <v>0</v>
      </c>
      <c r="AT38" s="25">
        <v>0</v>
      </c>
      <c r="AU38" s="25">
        <v>0</v>
      </c>
      <c r="AV38" s="25">
        <v>0</v>
      </c>
      <c r="AW38" s="25">
        <v>0</v>
      </c>
      <c r="AX38" s="25">
        <v>0</v>
      </c>
      <c r="AY38" s="25">
        <v>0</v>
      </c>
      <c r="AZ38" s="25">
        <v>0</v>
      </c>
      <c r="BA38" s="25">
        <v>0</v>
      </c>
      <c r="BB38" s="25">
        <v>0</v>
      </c>
      <c r="BC38" s="25">
        <v>0</v>
      </c>
      <c r="BD38" s="25">
        <v>0</v>
      </c>
      <c r="BE38" s="25">
        <v>0</v>
      </c>
      <c r="BF38" s="25">
        <v>0</v>
      </c>
      <c r="BG38" s="25">
        <v>0</v>
      </c>
      <c r="BH38" s="25">
        <v>0</v>
      </c>
      <c r="BI38" s="25">
        <v>0</v>
      </c>
      <c r="BJ38" s="25">
        <v>0</v>
      </c>
      <c r="BK38" s="25">
        <v>0</v>
      </c>
      <c r="BL38" s="25">
        <v>0</v>
      </c>
      <c r="BM38" s="25">
        <v>0</v>
      </c>
      <c r="BN38" s="25">
        <v>0</v>
      </c>
      <c r="BO38" s="25">
        <v>0</v>
      </c>
      <c r="BP38" s="25">
        <v>0</v>
      </c>
      <c r="BQ38" s="25">
        <v>0</v>
      </c>
      <c r="BR38" s="25">
        <v>0</v>
      </c>
      <c r="BS38" s="25">
        <v>0</v>
      </c>
      <c r="BT38" s="25">
        <v>0</v>
      </c>
      <c r="BU38" s="25">
        <v>0</v>
      </c>
      <c r="BV38" s="25">
        <v>0</v>
      </c>
      <c r="BW38" s="25">
        <v>0</v>
      </c>
      <c r="BX38" s="25">
        <v>0</v>
      </c>
      <c r="BY38" s="25">
        <v>0</v>
      </c>
      <c r="BZ38" s="25">
        <v>0</v>
      </c>
      <c r="CA38" s="25">
        <v>0</v>
      </c>
      <c r="CB38" s="25">
        <v>0</v>
      </c>
      <c r="CC38" s="25">
        <v>0</v>
      </c>
      <c r="CD38" s="25">
        <v>0</v>
      </c>
      <c r="CE38" s="25">
        <v>0</v>
      </c>
      <c r="CF38" s="25">
        <v>0</v>
      </c>
      <c r="CG38" s="25">
        <v>0</v>
      </c>
      <c r="CH38" s="25">
        <v>0</v>
      </c>
      <c r="CI38" s="25">
        <v>0</v>
      </c>
      <c r="CJ38" s="25">
        <v>0</v>
      </c>
      <c r="CK38" s="25">
        <v>0</v>
      </c>
      <c r="CL38" s="25">
        <v>0</v>
      </c>
      <c r="CM38" s="25">
        <v>0</v>
      </c>
      <c r="CN38" s="25">
        <v>0</v>
      </c>
      <c r="CO38" s="25">
        <v>0</v>
      </c>
      <c r="CP38" s="25">
        <v>0</v>
      </c>
      <c r="CQ38" s="25">
        <v>0</v>
      </c>
      <c r="CR38" s="25">
        <v>0</v>
      </c>
      <c r="CS38" s="25">
        <v>0</v>
      </c>
      <c r="CT38" s="25">
        <v>0</v>
      </c>
      <c r="CU38" s="25">
        <v>0</v>
      </c>
      <c r="CV38" s="25">
        <v>0</v>
      </c>
      <c r="CW38" s="25">
        <v>0</v>
      </c>
      <c r="CX38" s="25">
        <v>0</v>
      </c>
      <c r="CY38" s="25">
        <v>0</v>
      </c>
      <c r="CZ38" s="25">
        <v>0</v>
      </c>
      <c r="DA38" s="25">
        <v>0</v>
      </c>
      <c r="DB38" s="26">
        <v>0</v>
      </c>
      <c r="DC38" s="29"/>
    </row>
    <row r="39" spans="1:107" x14ac:dyDescent="0.15">
      <c r="A39" s="44">
        <v>263</v>
      </c>
      <c r="B39" s="9" t="s">
        <v>35</v>
      </c>
      <c r="C39" s="25">
        <v>0</v>
      </c>
      <c r="D39" s="25">
        <v>0</v>
      </c>
      <c r="E39" s="25">
        <v>0</v>
      </c>
      <c r="F39" s="25">
        <v>0</v>
      </c>
      <c r="G39" s="25">
        <v>0</v>
      </c>
      <c r="H39" s="25">
        <v>0</v>
      </c>
      <c r="I39" s="25">
        <v>0</v>
      </c>
      <c r="J39" s="25">
        <v>0</v>
      </c>
      <c r="K39" s="25">
        <v>0</v>
      </c>
      <c r="L39" s="25">
        <v>0</v>
      </c>
      <c r="M39" s="25">
        <v>0</v>
      </c>
      <c r="N39" s="25">
        <v>0</v>
      </c>
      <c r="O39" s="25">
        <v>0</v>
      </c>
      <c r="P39" s="25">
        <v>0</v>
      </c>
      <c r="Q39" s="25">
        <v>0</v>
      </c>
      <c r="R39" s="25">
        <v>0</v>
      </c>
      <c r="S39" s="25">
        <v>0</v>
      </c>
      <c r="T39" s="25">
        <v>0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v>0</v>
      </c>
      <c r="AD39" s="25">
        <v>0</v>
      </c>
      <c r="AE39" s="25">
        <v>0</v>
      </c>
      <c r="AF39" s="25">
        <v>0</v>
      </c>
      <c r="AG39" s="25">
        <v>0</v>
      </c>
      <c r="AH39" s="25">
        <v>0</v>
      </c>
      <c r="AI39" s="25">
        <v>0</v>
      </c>
      <c r="AJ39" s="25">
        <v>0</v>
      </c>
      <c r="AK39" s="25">
        <v>0</v>
      </c>
      <c r="AL39" s="25">
        <v>1</v>
      </c>
      <c r="AM39" s="25">
        <v>0</v>
      </c>
      <c r="AN39" s="25">
        <v>0</v>
      </c>
      <c r="AO39" s="25">
        <v>0</v>
      </c>
      <c r="AP39" s="25">
        <v>0</v>
      </c>
      <c r="AQ39" s="25">
        <v>0</v>
      </c>
      <c r="AR39" s="25">
        <v>0</v>
      </c>
      <c r="AS39" s="25">
        <v>0</v>
      </c>
      <c r="AT39" s="25">
        <v>0</v>
      </c>
      <c r="AU39" s="25">
        <v>0</v>
      </c>
      <c r="AV39" s="25">
        <v>0</v>
      </c>
      <c r="AW39" s="25">
        <v>0</v>
      </c>
      <c r="AX39" s="25">
        <v>0</v>
      </c>
      <c r="AY39" s="25">
        <v>0</v>
      </c>
      <c r="AZ39" s="25">
        <v>0</v>
      </c>
      <c r="BA39" s="25">
        <v>0</v>
      </c>
      <c r="BB39" s="25">
        <v>0</v>
      </c>
      <c r="BC39" s="25">
        <v>0</v>
      </c>
      <c r="BD39" s="25">
        <v>0</v>
      </c>
      <c r="BE39" s="25">
        <v>0</v>
      </c>
      <c r="BF39" s="25">
        <v>0</v>
      </c>
      <c r="BG39" s="25">
        <v>0</v>
      </c>
      <c r="BH39" s="25">
        <v>0</v>
      </c>
      <c r="BI39" s="25">
        <v>0</v>
      </c>
      <c r="BJ39" s="25">
        <v>0</v>
      </c>
      <c r="BK39" s="25">
        <v>0</v>
      </c>
      <c r="BL39" s="25">
        <v>0</v>
      </c>
      <c r="BM39" s="25">
        <v>0</v>
      </c>
      <c r="BN39" s="25">
        <v>0</v>
      </c>
      <c r="BO39" s="25">
        <v>0</v>
      </c>
      <c r="BP39" s="25">
        <v>0</v>
      </c>
      <c r="BQ39" s="25">
        <v>0</v>
      </c>
      <c r="BR39" s="25">
        <v>0</v>
      </c>
      <c r="BS39" s="25">
        <v>0</v>
      </c>
      <c r="BT39" s="25">
        <v>0</v>
      </c>
      <c r="BU39" s="25">
        <v>0</v>
      </c>
      <c r="BV39" s="25">
        <v>0</v>
      </c>
      <c r="BW39" s="25">
        <v>0</v>
      </c>
      <c r="BX39" s="25">
        <v>0</v>
      </c>
      <c r="BY39" s="25">
        <v>0</v>
      </c>
      <c r="BZ39" s="25">
        <v>0</v>
      </c>
      <c r="CA39" s="25">
        <v>0</v>
      </c>
      <c r="CB39" s="25">
        <v>0</v>
      </c>
      <c r="CC39" s="25">
        <v>0</v>
      </c>
      <c r="CD39" s="25">
        <v>0</v>
      </c>
      <c r="CE39" s="25">
        <v>0</v>
      </c>
      <c r="CF39" s="25">
        <v>0</v>
      </c>
      <c r="CG39" s="25">
        <v>0</v>
      </c>
      <c r="CH39" s="25">
        <v>0</v>
      </c>
      <c r="CI39" s="25">
        <v>0</v>
      </c>
      <c r="CJ39" s="25">
        <v>0</v>
      </c>
      <c r="CK39" s="25">
        <v>0</v>
      </c>
      <c r="CL39" s="25">
        <v>0</v>
      </c>
      <c r="CM39" s="25">
        <v>0</v>
      </c>
      <c r="CN39" s="25">
        <v>0</v>
      </c>
      <c r="CO39" s="25">
        <v>0</v>
      </c>
      <c r="CP39" s="25">
        <v>0</v>
      </c>
      <c r="CQ39" s="25">
        <v>0</v>
      </c>
      <c r="CR39" s="25">
        <v>0</v>
      </c>
      <c r="CS39" s="25">
        <v>0</v>
      </c>
      <c r="CT39" s="25">
        <v>0</v>
      </c>
      <c r="CU39" s="25">
        <v>0</v>
      </c>
      <c r="CV39" s="25">
        <v>0</v>
      </c>
      <c r="CW39" s="25">
        <v>0</v>
      </c>
      <c r="CX39" s="25">
        <v>0</v>
      </c>
      <c r="CY39" s="25">
        <v>0</v>
      </c>
      <c r="CZ39" s="25">
        <v>0</v>
      </c>
      <c r="DA39" s="25">
        <v>0</v>
      </c>
      <c r="DB39" s="26">
        <v>0</v>
      </c>
      <c r="DC39" s="29"/>
    </row>
    <row r="40" spans="1:107" x14ac:dyDescent="0.15">
      <c r="A40" s="44">
        <v>269</v>
      </c>
      <c r="B40" s="9" t="s">
        <v>36</v>
      </c>
      <c r="C40" s="25">
        <v>0</v>
      </c>
      <c r="D40" s="2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v>0</v>
      </c>
      <c r="R40" s="25"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25">
        <v>0</v>
      </c>
      <c r="AE40" s="25">
        <v>0</v>
      </c>
      <c r="AF40" s="25">
        <v>0</v>
      </c>
      <c r="AG40" s="25">
        <v>0</v>
      </c>
      <c r="AH40" s="25">
        <v>0</v>
      </c>
      <c r="AI40" s="25">
        <v>0</v>
      </c>
      <c r="AJ40" s="25">
        <v>0</v>
      </c>
      <c r="AK40" s="25">
        <v>0</v>
      </c>
      <c r="AL40" s="25">
        <v>0</v>
      </c>
      <c r="AM40" s="25">
        <v>1</v>
      </c>
      <c r="AN40" s="25">
        <v>0</v>
      </c>
      <c r="AO40" s="25">
        <v>0</v>
      </c>
      <c r="AP40" s="25">
        <v>0</v>
      </c>
      <c r="AQ40" s="25">
        <v>0</v>
      </c>
      <c r="AR40" s="25">
        <v>0</v>
      </c>
      <c r="AS40" s="25">
        <v>0</v>
      </c>
      <c r="AT40" s="25">
        <v>0</v>
      </c>
      <c r="AU40" s="25">
        <v>0</v>
      </c>
      <c r="AV40" s="25">
        <v>0</v>
      </c>
      <c r="AW40" s="25">
        <v>0</v>
      </c>
      <c r="AX40" s="25">
        <v>0</v>
      </c>
      <c r="AY40" s="25">
        <v>0</v>
      </c>
      <c r="AZ40" s="25">
        <v>0</v>
      </c>
      <c r="BA40" s="25">
        <v>0</v>
      </c>
      <c r="BB40" s="25">
        <v>0</v>
      </c>
      <c r="BC40" s="25">
        <v>0</v>
      </c>
      <c r="BD40" s="25">
        <v>0</v>
      </c>
      <c r="BE40" s="25">
        <v>0</v>
      </c>
      <c r="BF40" s="25">
        <v>0</v>
      </c>
      <c r="BG40" s="25">
        <v>0</v>
      </c>
      <c r="BH40" s="25">
        <v>0</v>
      </c>
      <c r="BI40" s="25">
        <v>0</v>
      </c>
      <c r="BJ40" s="25">
        <v>0</v>
      </c>
      <c r="BK40" s="25">
        <v>0</v>
      </c>
      <c r="BL40" s="25">
        <v>0</v>
      </c>
      <c r="BM40" s="25">
        <v>0</v>
      </c>
      <c r="BN40" s="25">
        <v>0</v>
      </c>
      <c r="BO40" s="25">
        <v>0</v>
      </c>
      <c r="BP40" s="25">
        <v>0</v>
      </c>
      <c r="BQ40" s="25">
        <v>0</v>
      </c>
      <c r="BR40" s="25">
        <v>0</v>
      </c>
      <c r="BS40" s="25">
        <v>0</v>
      </c>
      <c r="BT40" s="25">
        <v>0</v>
      </c>
      <c r="BU40" s="25">
        <v>0</v>
      </c>
      <c r="BV40" s="25">
        <v>0</v>
      </c>
      <c r="BW40" s="25">
        <v>0</v>
      </c>
      <c r="BX40" s="25">
        <v>0</v>
      </c>
      <c r="BY40" s="25">
        <v>0</v>
      </c>
      <c r="BZ40" s="25">
        <v>0</v>
      </c>
      <c r="CA40" s="25">
        <v>0</v>
      </c>
      <c r="CB40" s="25">
        <v>0</v>
      </c>
      <c r="CC40" s="25">
        <v>0</v>
      </c>
      <c r="CD40" s="25">
        <v>0</v>
      </c>
      <c r="CE40" s="25">
        <v>0</v>
      </c>
      <c r="CF40" s="25">
        <v>0</v>
      </c>
      <c r="CG40" s="25">
        <v>0</v>
      </c>
      <c r="CH40" s="25">
        <v>0</v>
      </c>
      <c r="CI40" s="25">
        <v>0</v>
      </c>
      <c r="CJ40" s="25">
        <v>0</v>
      </c>
      <c r="CK40" s="25">
        <v>0</v>
      </c>
      <c r="CL40" s="25">
        <v>0</v>
      </c>
      <c r="CM40" s="25">
        <v>0</v>
      </c>
      <c r="CN40" s="25">
        <v>0</v>
      </c>
      <c r="CO40" s="25">
        <v>0</v>
      </c>
      <c r="CP40" s="25">
        <v>0</v>
      </c>
      <c r="CQ40" s="25">
        <v>0</v>
      </c>
      <c r="CR40" s="25">
        <v>0</v>
      </c>
      <c r="CS40" s="25">
        <v>0</v>
      </c>
      <c r="CT40" s="25">
        <v>0</v>
      </c>
      <c r="CU40" s="25">
        <v>0</v>
      </c>
      <c r="CV40" s="25">
        <v>0</v>
      </c>
      <c r="CW40" s="25">
        <v>0</v>
      </c>
      <c r="CX40" s="25">
        <v>0</v>
      </c>
      <c r="CY40" s="25">
        <v>0</v>
      </c>
      <c r="CZ40" s="25">
        <v>0</v>
      </c>
      <c r="DA40" s="25">
        <v>0</v>
      </c>
      <c r="DB40" s="26">
        <v>0</v>
      </c>
      <c r="DC40" s="29"/>
    </row>
    <row r="41" spans="1:107" x14ac:dyDescent="0.15">
      <c r="A41" s="44">
        <v>271</v>
      </c>
      <c r="B41" s="9" t="s">
        <v>37</v>
      </c>
      <c r="C41" s="25">
        <v>0</v>
      </c>
      <c r="D41" s="2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v>0</v>
      </c>
      <c r="R41" s="25"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  <c r="AD41" s="25">
        <v>0</v>
      </c>
      <c r="AE41" s="25">
        <v>0</v>
      </c>
      <c r="AF41" s="25">
        <v>0</v>
      </c>
      <c r="AG41" s="25">
        <v>0</v>
      </c>
      <c r="AH41" s="25">
        <v>0</v>
      </c>
      <c r="AI41" s="25">
        <v>0</v>
      </c>
      <c r="AJ41" s="25">
        <v>0</v>
      </c>
      <c r="AK41" s="25">
        <v>0</v>
      </c>
      <c r="AL41" s="25">
        <v>0</v>
      </c>
      <c r="AM41" s="25">
        <v>0</v>
      </c>
      <c r="AN41" s="25">
        <v>1</v>
      </c>
      <c r="AO41" s="25">
        <v>0</v>
      </c>
      <c r="AP41" s="25">
        <v>0</v>
      </c>
      <c r="AQ41" s="25">
        <v>0</v>
      </c>
      <c r="AR41" s="25">
        <v>0</v>
      </c>
      <c r="AS41" s="25">
        <v>0</v>
      </c>
      <c r="AT41" s="25">
        <v>0</v>
      </c>
      <c r="AU41" s="25">
        <v>0</v>
      </c>
      <c r="AV41" s="25">
        <v>0</v>
      </c>
      <c r="AW41" s="25">
        <v>0</v>
      </c>
      <c r="AX41" s="25">
        <v>0</v>
      </c>
      <c r="AY41" s="25">
        <v>0</v>
      </c>
      <c r="AZ41" s="25">
        <v>0</v>
      </c>
      <c r="BA41" s="25">
        <v>0</v>
      </c>
      <c r="BB41" s="25">
        <v>0</v>
      </c>
      <c r="BC41" s="25">
        <v>0</v>
      </c>
      <c r="BD41" s="25">
        <v>0</v>
      </c>
      <c r="BE41" s="25">
        <v>0</v>
      </c>
      <c r="BF41" s="25">
        <v>0</v>
      </c>
      <c r="BG41" s="25">
        <v>0</v>
      </c>
      <c r="BH41" s="25">
        <v>0</v>
      </c>
      <c r="BI41" s="25">
        <v>0</v>
      </c>
      <c r="BJ41" s="25">
        <v>0</v>
      </c>
      <c r="BK41" s="25">
        <v>0</v>
      </c>
      <c r="BL41" s="25">
        <v>0</v>
      </c>
      <c r="BM41" s="25">
        <v>0</v>
      </c>
      <c r="BN41" s="25">
        <v>0</v>
      </c>
      <c r="BO41" s="25">
        <v>0</v>
      </c>
      <c r="BP41" s="25">
        <v>0</v>
      </c>
      <c r="BQ41" s="25">
        <v>0</v>
      </c>
      <c r="BR41" s="25">
        <v>0</v>
      </c>
      <c r="BS41" s="25">
        <v>0</v>
      </c>
      <c r="BT41" s="25">
        <v>0</v>
      </c>
      <c r="BU41" s="25">
        <v>0</v>
      </c>
      <c r="BV41" s="25">
        <v>0</v>
      </c>
      <c r="BW41" s="25">
        <v>0</v>
      </c>
      <c r="BX41" s="25">
        <v>0</v>
      </c>
      <c r="BY41" s="25">
        <v>0</v>
      </c>
      <c r="BZ41" s="25">
        <v>0</v>
      </c>
      <c r="CA41" s="25">
        <v>0</v>
      </c>
      <c r="CB41" s="25">
        <v>0</v>
      </c>
      <c r="CC41" s="25">
        <v>0</v>
      </c>
      <c r="CD41" s="25">
        <v>0</v>
      </c>
      <c r="CE41" s="25">
        <v>0</v>
      </c>
      <c r="CF41" s="25">
        <v>0</v>
      </c>
      <c r="CG41" s="25">
        <v>0</v>
      </c>
      <c r="CH41" s="25">
        <v>0</v>
      </c>
      <c r="CI41" s="25">
        <v>0</v>
      </c>
      <c r="CJ41" s="25">
        <v>0</v>
      </c>
      <c r="CK41" s="25">
        <v>0</v>
      </c>
      <c r="CL41" s="25">
        <v>0</v>
      </c>
      <c r="CM41" s="25">
        <v>0</v>
      </c>
      <c r="CN41" s="25">
        <v>0</v>
      </c>
      <c r="CO41" s="25">
        <v>0</v>
      </c>
      <c r="CP41" s="25">
        <v>0</v>
      </c>
      <c r="CQ41" s="25">
        <v>0</v>
      </c>
      <c r="CR41" s="25">
        <v>0</v>
      </c>
      <c r="CS41" s="25">
        <v>0</v>
      </c>
      <c r="CT41" s="25">
        <v>0</v>
      </c>
      <c r="CU41" s="25">
        <v>0</v>
      </c>
      <c r="CV41" s="25">
        <v>0</v>
      </c>
      <c r="CW41" s="25">
        <v>0</v>
      </c>
      <c r="CX41" s="25">
        <v>0</v>
      </c>
      <c r="CY41" s="25">
        <v>0</v>
      </c>
      <c r="CZ41" s="25">
        <v>0</v>
      </c>
      <c r="DA41" s="25">
        <v>0</v>
      </c>
      <c r="DB41" s="26">
        <v>0</v>
      </c>
      <c r="DC41" s="29"/>
    </row>
    <row r="42" spans="1:107" x14ac:dyDescent="0.15">
      <c r="A42" s="44">
        <v>272</v>
      </c>
      <c r="B42" s="9" t="s">
        <v>38</v>
      </c>
      <c r="C42" s="25">
        <v>0</v>
      </c>
      <c r="D42" s="2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v>0</v>
      </c>
      <c r="R42" s="25">
        <v>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  <c r="AD42" s="25">
        <v>0</v>
      </c>
      <c r="AE42" s="25">
        <v>0</v>
      </c>
      <c r="AF42" s="25">
        <v>0</v>
      </c>
      <c r="AG42" s="25">
        <v>0</v>
      </c>
      <c r="AH42" s="25">
        <v>0</v>
      </c>
      <c r="AI42" s="25">
        <v>0</v>
      </c>
      <c r="AJ42" s="25">
        <v>0</v>
      </c>
      <c r="AK42" s="25">
        <v>0</v>
      </c>
      <c r="AL42" s="25">
        <v>0</v>
      </c>
      <c r="AM42" s="25">
        <v>0</v>
      </c>
      <c r="AN42" s="25">
        <v>0</v>
      </c>
      <c r="AO42" s="25">
        <v>1</v>
      </c>
      <c r="AP42" s="25">
        <v>0</v>
      </c>
      <c r="AQ42" s="25">
        <v>0</v>
      </c>
      <c r="AR42" s="25">
        <v>0</v>
      </c>
      <c r="AS42" s="25">
        <v>0</v>
      </c>
      <c r="AT42" s="25">
        <v>0</v>
      </c>
      <c r="AU42" s="25">
        <v>0</v>
      </c>
      <c r="AV42" s="25">
        <v>0</v>
      </c>
      <c r="AW42" s="25">
        <v>0</v>
      </c>
      <c r="AX42" s="25">
        <v>0</v>
      </c>
      <c r="AY42" s="25">
        <v>0</v>
      </c>
      <c r="AZ42" s="25">
        <v>0</v>
      </c>
      <c r="BA42" s="25">
        <v>0</v>
      </c>
      <c r="BB42" s="25">
        <v>0</v>
      </c>
      <c r="BC42" s="25">
        <v>0</v>
      </c>
      <c r="BD42" s="25">
        <v>0</v>
      </c>
      <c r="BE42" s="25">
        <v>0</v>
      </c>
      <c r="BF42" s="25">
        <v>0</v>
      </c>
      <c r="BG42" s="25">
        <v>0</v>
      </c>
      <c r="BH42" s="25">
        <v>0</v>
      </c>
      <c r="BI42" s="25">
        <v>0</v>
      </c>
      <c r="BJ42" s="25">
        <v>0</v>
      </c>
      <c r="BK42" s="25">
        <v>0</v>
      </c>
      <c r="BL42" s="25">
        <v>0</v>
      </c>
      <c r="BM42" s="25">
        <v>0</v>
      </c>
      <c r="BN42" s="25">
        <v>0</v>
      </c>
      <c r="BO42" s="25">
        <v>0</v>
      </c>
      <c r="BP42" s="25">
        <v>0</v>
      </c>
      <c r="BQ42" s="25">
        <v>0</v>
      </c>
      <c r="BR42" s="25">
        <v>0</v>
      </c>
      <c r="BS42" s="25">
        <v>0</v>
      </c>
      <c r="BT42" s="25">
        <v>0</v>
      </c>
      <c r="BU42" s="25">
        <v>0</v>
      </c>
      <c r="BV42" s="25">
        <v>0</v>
      </c>
      <c r="BW42" s="25">
        <v>0</v>
      </c>
      <c r="BX42" s="25">
        <v>0</v>
      </c>
      <c r="BY42" s="25">
        <v>0</v>
      </c>
      <c r="BZ42" s="25">
        <v>0</v>
      </c>
      <c r="CA42" s="25">
        <v>0</v>
      </c>
      <c r="CB42" s="25">
        <v>0</v>
      </c>
      <c r="CC42" s="25">
        <v>0</v>
      </c>
      <c r="CD42" s="25">
        <v>0</v>
      </c>
      <c r="CE42" s="25">
        <v>0</v>
      </c>
      <c r="CF42" s="25">
        <v>0</v>
      </c>
      <c r="CG42" s="25">
        <v>0</v>
      </c>
      <c r="CH42" s="25">
        <v>0</v>
      </c>
      <c r="CI42" s="25">
        <v>0</v>
      </c>
      <c r="CJ42" s="25">
        <v>0</v>
      </c>
      <c r="CK42" s="25">
        <v>0</v>
      </c>
      <c r="CL42" s="25">
        <v>0</v>
      </c>
      <c r="CM42" s="25">
        <v>0</v>
      </c>
      <c r="CN42" s="25">
        <v>0</v>
      </c>
      <c r="CO42" s="25">
        <v>0</v>
      </c>
      <c r="CP42" s="25">
        <v>0</v>
      </c>
      <c r="CQ42" s="25">
        <v>0</v>
      </c>
      <c r="CR42" s="25">
        <v>0</v>
      </c>
      <c r="CS42" s="25">
        <v>0</v>
      </c>
      <c r="CT42" s="25">
        <v>0</v>
      </c>
      <c r="CU42" s="25">
        <v>0</v>
      </c>
      <c r="CV42" s="25">
        <v>0</v>
      </c>
      <c r="CW42" s="25">
        <v>0</v>
      </c>
      <c r="CX42" s="25">
        <v>0</v>
      </c>
      <c r="CY42" s="25">
        <v>0</v>
      </c>
      <c r="CZ42" s="25">
        <v>0</v>
      </c>
      <c r="DA42" s="25">
        <v>0</v>
      </c>
      <c r="DB42" s="26">
        <v>0</v>
      </c>
      <c r="DC42" s="29"/>
    </row>
    <row r="43" spans="1:107" x14ac:dyDescent="0.15">
      <c r="A43" s="44">
        <v>281</v>
      </c>
      <c r="B43" s="9" t="s">
        <v>39</v>
      </c>
      <c r="C43" s="25">
        <v>0</v>
      </c>
      <c r="D43" s="2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v>0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25">
        <v>0</v>
      </c>
      <c r="AE43" s="25">
        <v>0</v>
      </c>
      <c r="AF43" s="25">
        <v>0</v>
      </c>
      <c r="AG43" s="25">
        <v>0</v>
      </c>
      <c r="AH43" s="25">
        <v>0</v>
      </c>
      <c r="AI43" s="25">
        <v>0</v>
      </c>
      <c r="AJ43" s="25">
        <v>0</v>
      </c>
      <c r="AK43" s="25">
        <v>0</v>
      </c>
      <c r="AL43" s="25">
        <v>0</v>
      </c>
      <c r="AM43" s="25">
        <v>0</v>
      </c>
      <c r="AN43" s="25">
        <v>0</v>
      </c>
      <c r="AO43" s="25">
        <v>0</v>
      </c>
      <c r="AP43" s="25">
        <v>1</v>
      </c>
      <c r="AQ43" s="25">
        <v>0</v>
      </c>
      <c r="AR43" s="25">
        <v>0</v>
      </c>
      <c r="AS43" s="25">
        <v>0</v>
      </c>
      <c r="AT43" s="25">
        <v>0</v>
      </c>
      <c r="AU43" s="25">
        <v>0</v>
      </c>
      <c r="AV43" s="25">
        <v>0</v>
      </c>
      <c r="AW43" s="25">
        <v>0</v>
      </c>
      <c r="AX43" s="25">
        <v>0</v>
      </c>
      <c r="AY43" s="25">
        <v>0</v>
      </c>
      <c r="AZ43" s="25">
        <v>0</v>
      </c>
      <c r="BA43" s="25">
        <v>0</v>
      </c>
      <c r="BB43" s="25">
        <v>0</v>
      </c>
      <c r="BC43" s="25">
        <v>0</v>
      </c>
      <c r="BD43" s="25">
        <v>0</v>
      </c>
      <c r="BE43" s="25">
        <v>0</v>
      </c>
      <c r="BF43" s="25">
        <v>0</v>
      </c>
      <c r="BG43" s="25">
        <v>0</v>
      </c>
      <c r="BH43" s="25">
        <v>0</v>
      </c>
      <c r="BI43" s="25">
        <v>0</v>
      </c>
      <c r="BJ43" s="25">
        <v>0</v>
      </c>
      <c r="BK43" s="25">
        <v>0</v>
      </c>
      <c r="BL43" s="25">
        <v>0</v>
      </c>
      <c r="BM43" s="25">
        <v>0</v>
      </c>
      <c r="BN43" s="25">
        <v>0</v>
      </c>
      <c r="BO43" s="25">
        <v>0</v>
      </c>
      <c r="BP43" s="25">
        <v>0</v>
      </c>
      <c r="BQ43" s="25">
        <v>0</v>
      </c>
      <c r="BR43" s="25">
        <v>0</v>
      </c>
      <c r="BS43" s="25">
        <v>0</v>
      </c>
      <c r="BT43" s="25">
        <v>0</v>
      </c>
      <c r="BU43" s="25">
        <v>0</v>
      </c>
      <c r="BV43" s="25">
        <v>0</v>
      </c>
      <c r="BW43" s="25">
        <v>0</v>
      </c>
      <c r="BX43" s="25">
        <v>0</v>
      </c>
      <c r="BY43" s="25">
        <v>0</v>
      </c>
      <c r="BZ43" s="25">
        <v>0</v>
      </c>
      <c r="CA43" s="25">
        <v>0</v>
      </c>
      <c r="CB43" s="25">
        <v>0</v>
      </c>
      <c r="CC43" s="25">
        <v>0</v>
      </c>
      <c r="CD43" s="25">
        <v>0</v>
      </c>
      <c r="CE43" s="25">
        <v>0</v>
      </c>
      <c r="CF43" s="25">
        <v>0</v>
      </c>
      <c r="CG43" s="25">
        <v>0</v>
      </c>
      <c r="CH43" s="25">
        <v>0</v>
      </c>
      <c r="CI43" s="25">
        <v>0</v>
      </c>
      <c r="CJ43" s="25">
        <v>0</v>
      </c>
      <c r="CK43" s="25">
        <v>0</v>
      </c>
      <c r="CL43" s="25">
        <v>0</v>
      </c>
      <c r="CM43" s="25">
        <v>0</v>
      </c>
      <c r="CN43" s="25">
        <v>0</v>
      </c>
      <c r="CO43" s="25">
        <v>0</v>
      </c>
      <c r="CP43" s="25">
        <v>0</v>
      </c>
      <c r="CQ43" s="25">
        <v>0</v>
      </c>
      <c r="CR43" s="25">
        <v>0</v>
      </c>
      <c r="CS43" s="25">
        <v>0</v>
      </c>
      <c r="CT43" s="25">
        <v>0</v>
      </c>
      <c r="CU43" s="25">
        <v>0</v>
      </c>
      <c r="CV43" s="25">
        <v>0</v>
      </c>
      <c r="CW43" s="25">
        <v>0</v>
      </c>
      <c r="CX43" s="25">
        <v>0</v>
      </c>
      <c r="CY43" s="25">
        <v>0</v>
      </c>
      <c r="CZ43" s="25">
        <v>0</v>
      </c>
      <c r="DA43" s="25">
        <v>0</v>
      </c>
      <c r="DB43" s="26">
        <v>0</v>
      </c>
      <c r="DC43" s="29"/>
    </row>
    <row r="44" spans="1:107" x14ac:dyDescent="0.15">
      <c r="A44" s="44">
        <v>289</v>
      </c>
      <c r="B44" s="9" t="s">
        <v>40</v>
      </c>
      <c r="C44" s="25">
        <v>0</v>
      </c>
      <c r="D44" s="2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v>0</v>
      </c>
      <c r="R44" s="25"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  <c r="AD44" s="25">
        <v>0</v>
      </c>
      <c r="AE44" s="25">
        <v>0</v>
      </c>
      <c r="AF44" s="25">
        <v>0</v>
      </c>
      <c r="AG44" s="25">
        <v>0</v>
      </c>
      <c r="AH44" s="25">
        <v>0</v>
      </c>
      <c r="AI44" s="25">
        <v>0</v>
      </c>
      <c r="AJ44" s="25">
        <v>0</v>
      </c>
      <c r="AK44" s="25">
        <v>0</v>
      </c>
      <c r="AL44" s="25">
        <v>0</v>
      </c>
      <c r="AM44" s="25">
        <v>0</v>
      </c>
      <c r="AN44" s="25">
        <v>0</v>
      </c>
      <c r="AO44" s="25">
        <v>0</v>
      </c>
      <c r="AP44" s="25">
        <v>0</v>
      </c>
      <c r="AQ44" s="25">
        <v>1</v>
      </c>
      <c r="AR44" s="25">
        <v>0</v>
      </c>
      <c r="AS44" s="25">
        <v>0</v>
      </c>
      <c r="AT44" s="25">
        <v>0</v>
      </c>
      <c r="AU44" s="25">
        <v>0</v>
      </c>
      <c r="AV44" s="25">
        <v>0</v>
      </c>
      <c r="AW44" s="25">
        <v>0</v>
      </c>
      <c r="AX44" s="25">
        <v>0</v>
      </c>
      <c r="AY44" s="25">
        <v>0</v>
      </c>
      <c r="AZ44" s="25">
        <v>0</v>
      </c>
      <c r="BA44" s="25">
        <v>0</v>
      </c>
      <c r="BB44" s="25">
        <v>0</v>
      </c>
      <c r="BC44" s="25">
        <v>0</v>
      </c>
      <c r="BD44" s="25">
        <v>0</v>
      </c>
      <c r="BE44" s="25">
        <v>0</v>
      </c>
      <c r="BF44" s="25">
        <v>0</v>
      </c>
      <c r="BG44" s="25">
        <v>0</v>
      </c>
      <c r="BH44" s="25">
        <v>0</v>
      </c>
      <c r="BI44" s="25">
        <v>0</v>
      </c>
      <c r="BJ44" s="25">
        <v>0</v>
      </c>
      <c r="BK44" s="25">
        <v>0</v>
      </c>
      <c r="BL44" s="25">
        <v>0</v>
      </c>
      <c r="BM44" s="25">
        <v>0</v>
      </c>
      <c r="BN44" s="25">
        <v>0</v>
      </c>
      <c r="BO44" s="25">
        <v>0</v>
      </c>
      <c r="BP44" s="25">
        <v>0</v>
      </c>
      <c r="BQ44" s="25">
        <v>0</v>
      </c>
      <c r="BR44" s="25">
        <v>0</v>
      </c>
      <c r="BS44" s="25">
        <v>0</v>
      </c>
      <c r="BT44" s="25">
        <v>0</v>
      </c>
      <c r="BU44" s="25">
        <v>0</v>
      </c>
      <c r="BV44" s="25">
        <v>0</v>
      </c>
      <c r="BW44" s="25">
        <v>0</v>
      </c>
      <c r="BX44" s="25">
        <v>0</v>
      </c>
      <c r="BY44" s="25">
        <v>0</v>
      </c>
      <c r="BZ44" s="25">
        <v>0</v>
      </c>
      <c r="CA44" s="25">
        <v>0</v>
      </c>
      <c r="CB44" s="25">
        <v>0</v>
      </c>
      <c r="CC44" s="25">
        <v>0</v>
      </c>
      <c r="CD44" s="25">
        <v>0</v>
      </c>
      <c r="CE44" s="25">
        <v>0</v>
      </c>
      <c r="CF44" s="25">
        <v>0</v>
      </c>
      <c r="CG44" s="25">
        <v>0</v>
      </c>
      <c r="CH44" s="25">
        <v>0</v>
      </c>
      <c r="CI44" s="25">
        <v>0</v>
      </c>
      <c r="CJ44" s="25">
        <v>0</v>
      </c>
      <c r="CK44" s="25">
        <v>0</v>
      </c>
      <c r="CL44" s="25">
        <v>0</v>
      </c>
      <c r="CM44" s="25">
        <v>0</v>
      </c>
      <c r="CN44" s="25">
        <v>0</v>
      </c>
      <c r="CO44" s="25">
        <v>0</v>
      </c>
      <c r="CP44" s="25">
        <v>0</v>
      </c>
      <c r="CQ44" s="25">
        <v>0</v>
      </c>
      <c r="CR44" s="25">
        <v>0</v>
      </c>
      <c r="CS44" s="25">
        <v>0</v>
      </c>
      <c r="CT44" s="25">
        <v>0</v>
      </c>
      <c r="CU44" s="25">
        <v>0</v>
      </c>
      <c r="CV44" s="25">
        <v>0</v>
      </c>
      <c r="CW44" s="25">
        <v>0</v>
      </c>
      <c r="CX44" s="25">
        <v>0</v>
      </c>
      <c r="CY44" s="25">
        <v>0</v>
      </c>
      <c r="CZ44" s="25">
        <v>0</v>
      </c>
      <c r="DA44" s="25">
        <v>0</v>
      </c>
      <c r="DB44" s="26">
        <v>0</v>
      </c>
      <c r="DC44" s="29"/>
    </row>
    <row r="45" spans="1:107" x14ac:dyDescent="0.15">
      <c r="A45" s="44">
        <v>291</v>
      </c>
      <c r="B45" s="9" t="s">
        <v>41</v>
      </c>
      <c r="C45" s="25">
        <v>0</v>
      </c>
      <c r="D45" s="2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v>0</v>
      </c>
      <c r="R45" s="25"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  <c r="AD45" s="25">
        <v>0</v>
      </c>
      <c r="AE45" s="25">
        <v>0</v>
      </c>
      <c r="AF45" s="25">
        <v>0</v>
      </c>
      <c r="AG45" s="25">
        <v>0</v>
      </c>
      <c r="AH45" s="25">
        <v>0</v>
      </c>
      <c r="AI45" s="25">
        <v>0</v>
      </c>
      <c r="AJ45" s="25">
        <v>0</v>
      </c>
      <c r="AK45" s="25">
        <v>0</v>
      </c>
      <c r="AL45" s="25">
        <v>0</v>
      </c>
      <c r="AM45" s="25">
        <v>0</v>
      </c>
      <c r="AN45" s="25">
        <v>0</v>
      </c>
      <c r="AO45" s="25">
        <v>0</v>
      </c>
      <c r="AP45" s="25">
        <v>0</v>
      </c>
      <c r="AQ45" s="25">
        <v>0</v>
      </c>
      <c r="AR45" s="25">
        <v>1</v>
      </c>
      <c r="AS45" s="25">
        <v>0</v>
      </c>
      <c r="AT45" s="25">
        <v>0</v>
      </c>
      <c r="AU45" s="25">
        <v>0</v>
      </c>
      <c r="AV45" s="25">
        <v>0</v>
      </c>
      <c r="AW45" s="25">
        <v>0</v>
      </c>
      <c r="AX45" s="25">
        <v>0</v>
      </c>
      <c r="AY45" s="25">
        <v>0</v>
      </c>
      <c r="AZ45" s="25">
        <v>0</v>
      </c>
      <c r="BA45" s="25">
        <v>0</v>
      </c>
      <c r="BB45" s="25">
        <v>0</v>
      </c>
      <c r="BC45" s="25">
        <v>0</v>
      </c>
      <c r="BD45" s="25">
        <v>0</v>
      </c>
      <c r="BE45" s="25">
        <v>0</v>
      </c>
      <c r="BF45" s="25">
        <v>0</v>
      </c>
      <c r="BG45" s="25">
        <v>0</v>
      </c>
      <c r="BH45" s="25">
        <v>0</v>
      </c>
      <c r="BI45" s="25">
        <v>0</v>
      </c>
      <c r="BJ45" s="25">
        <v>0</v>
      </c>
      <c r="BK45" s="25">
        <v>0</v>
      </c>
      <c r="BL45" s="25">
        <v>0</v>
      </c>
      <c r="BM45" s="25">
        <v>0</v>
      </c>
      <c r="BN45" s="25">
        <v>0</v>
      </c>
      <c r="BO45" s="25">
        <v>0</v>
      </c>
      <c r="BP45" s="25">
        <v>0</v>
      </c>
      <c r="BQ45" s="25">
        <v>0</v>
      </c>
      <c r="BR45" s="25">
        <v>0</v>
      </c>
      <c r="BS45" s="25">
        <v>0</v>
      </c>
      <c r="BT45" s="25">
        <v>0</v>
      </c>
      <c r="BU45" s="25">
        <v>0</v>
      </c>
      <c r="BV45" s="25">
        <v>0</v>
      </c>
      <c r="BW45" s="25">
        <v>0</v>
      </c>
      <c r="BX45" s="25">
        <v>0</v>
      </c>
      <c r="BY45" s="25">
        <v>0</v>
      </c>
      <c r="BZ45" s="25">
        <v>0</v>
      </c>
      <c r="CA45" s="25">
        <v>0</v>
      </c>
      <c r="CB45" s="25">
        <v>0</v>
      </c>
      <c r="CC45" s="25">
        <v>0</v>
      </c>
      <c r="CD45" s="25">
        <v>0</v>
      </c>
      <c r="CE45" s="25">
        <v>0</v>
      </c>
      <c r="CF45" s="25">
        <v>0</v>
      </c>
      <c r="CG45" s="25">
        <v>0</v>
      </c>
      <c r="CH45" s="25">
        <v>0</v>
      </c>
      <c r="CI45" s="25">
        <v>0</v>
      </c>
      <c r="CJ45" s="25">
        <v>0</v>
      </c>
      <c r="CK45" s="25">
        <v>0</v>
      </c>
      <c r="CL45" s="25">
        <v>0</v>
      </c>
      <c r="CM45" s="25">
        <v>0</v>
      </c>
      <c r="CN45" s="25">
        <v>0</v>
      </c>
      <c r="CO45" s="25">
        <v>0</v>
      </c>
      <c r="CP45" s="25">
        <v>0</v>
      </c>
      <c r="CQ45" s="25">
        <v>0</v>
      </c>
      <c r="CR45" s="25">
        <v>0</v>
      </c>
      <c r="CS45" s="25">
        <v>0</v>
      </c>
      <c r="CT45" s="25">
        <v>0</v>
      </c>
      <c r="CU45" s="25">
        <v>0</v>
      </c>
      <c r="CV45" s="25">
        <v>0</v>
      </c>
      <c r="CW45" s="25">
        <v>0</v>
      </c>
      <c r="CX45" s="25">
        <v>0</v>
      </c>
      <c r="CY45" s="25">
        <v>0</v>
      </c>
      <c r="CZ45" s="25">
        <v>0</v>
      </c>
      <c r="DA45" s="25">
        <v>0</v>
      </c>
      <c r="DB45" s="26">
        <v>0</v>
      </c>
      <c r="DC45" s="29"/>
    </row>
    <row r="46" spans="1:107" x14ac:dyDescent="0.15">
      <c r="A46" s="44">
        <v>301</v>
      </c>
      <c r="B46" s="9" t="s">
        <v>42</v>
      </c>
      <c r="C46" s="25">
        <v>0</v>
      </c>
      <c r="D46" s="2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v>0</v>
      </c>
      <c r="R46" s="25"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  <c r="AD46" s="25">
        <v>0</v>
      </c>
      <c r="AE46" s="25">
        <v>0</v>
      </c>
      <c r="AF46" s="25">
        <v>0</v>
      </c>
      <c r="AG46" s="25">
        <v>0</v>
      </c>
      <c r="AH46" s="25">
        <v>0</v>
      </c>
      <c r="AI46" s="25">
        <v>0</v>
      </c>
      <c r="AJ46" s="25">
        <v>0</v>
      </c>
      <c r="AK46" s="25">
        <v>0</v>
      </c>
      <c r="AL46" s="25">
        <v>0</v>
      </c>
      <c r="AM46" s="25">
        <v>0</v>
      </c>
      <c r="AN46" s="25">
        <v>0</v>
      </c>
      <c r="AO46" s="25">
        <v>0</v>
      </c>
      <c r="AP46" s="25">
        <v>0</v>
      </c>
      <c r="AQ46" s="25">
        <v>0</v>
      </c>
      <c r="AR46" s="25">
        <v>0</v>
      </c>
      <c r="AS46" s="25">
        <v>1</v>
      </c>
      <c r="AT46" s="25">
        <v>0</v>
      </c>
      <c r="AU46" s="25">
        <v>0</v>
      </c>
      <c r="AV46" s="25">
        <v>0</v>
      </c>
      <c r="AW46" s="25">
        <v>0</v>
      </c>
      <c r="AX46" s="25">
        <v>0</v>
      </c>
      <c r="AY46" s="25">
        <v>0</v>
      </c>
      <c r="AZ46" s="25">
        <v>0</v>
      </c>
      <c r="BA46" s="25">
        <v>0</v>
      </c>
      <c r="BB46" s="25">
        <v>0</v>
      </c>
      <c r="BC46" s="25">
        <v>0</v>
      </c>
      <c r="BD46" s="25">
        <v>0</v>
      </c>
      <c r="BE46" s="25">
        <v>0</v>
      </c>
      <c r="BF46" s="25">
        <v>0</v>
      </c>
      <c r="BG46" s="25">
        <v>0</v>
      </c>
      <c r="BH46" s="25">
        <v>0</v>
      </c>
      <c r="BI46" s="25">
        <v>0</v>
      </c>
      <c r="BJ46" s="25">
        <v>0</v>
      </c>
      <c r="BK46" s="25">
        <v>0</v>
      </c>
      <c r="BL46" s="25">
        <v>0</v>
      </c>
      <c r="BM46" s="25">
        <v>0</v>
      </c>
      <c r="BN46" s="25">
        <v>0</v>
      </c>
      <c r="BO46" s="25">
        <v>0</v>
      </c>
      <c r="BP46" s="25">
        <v>0</v>
      </c>
      <c r="BQ46" s="25">
        <v>0</v>
      </c>
      <c r="BR46" s="25">
        <v>0</v>
      </c>
      <c r="BS46" s="25">
        <v>0</v>
      </c>
      <c r="BT46" s="25">
        <v>0</v>
      </c>
      <c r="BU46" s="25">
        <v>0</v>
      </c>
      <c r="BV46" s="25">
        <v>0</v>
      </c>
      <c r="BW46" s="25">
        <v>0</v>
      </c>
      <c r="BX46" s="25">
        <v>0</v>
      </c>
      <c r="BY46" s="25">
        <v>0</v>
      </c>
      <c r="BZ46" s="25">
        <v>0</v>
      </c>
      <c r="CA46" s="25">
        <v>0</v>
      </c>
      <c r="CB46" s="25">
        <v>0</v>
      </c>
      <c r="CC46" s="25">
        <v>0</v>
      </c>
      <c r="CD46" s="25">
        <v>0</v>
      </c>
      <c r="CE46" s="25">
        <v>0</v>
      </c>
      <c r="CF46" s="25">
        <v>0</v>
      </c>
      <c r="CG46" s="25">
        <v>0</v>
      </c>
      <c r="CH46" s="25">
        <v>0</v>
      </c>
      <c r="CI46" s="25">
        <v>0</v>
      </c>
      <c r="CJ46" s="25">
        <v>0</v>
      </c>
      <c r="CK46" s="25">
        <v>0</v>
      </c>
      <c r="CL46" s="25">
        <v>0</v>
      </c>
      <c r="CM46" s="25">
        <v>0</v>
      </c>
      <c r="CN46" s="25">
        <v>0</v>
      </c>
      <c r="CO46" s="25">
        <v>0</v>
      </c>
      <c r="CP46" s="25">
        <v>0</v>
      </c>
      <c r="CQ46" s="25">
        <v>0</v>
      </c>
      <c r="CR46" s="25">
        <v>0</v>
      </c>
      <c r="CS46" s="25">
        <v>0</v>
      </c>
      <c r="CT46" s="25">
        <v>0</v>
      </c>
      <c r="CU46" s="25">
        <v>0</v>
      </c>
      <c r="CV46" s="25">
        <v>0</v>
      </c>
      <c r="CW46" s="25">
        <v>0</v>
      </c>
      <c r="CX46" s="25">
        <v>0</v>
      </c>
      <c r="CY46" s="25">
        <v>0</v>
      </c>
      <c r="CZ46" s="25">
        <v>0</v>
      </c>
      <c r="DA46" s="25">
        <v>0</v>
      </c>
      <c r="DB46" s="26">
        <v>0</v>
      </c>
      <c r="DC46" s="29"/>
    </row>
    <row r="47" spans="1:107" x14ac:dyDescent="0.15">
      <c r="A47" s="44">
        <v>311</v>
      </c>
      <c r="B47" s="9" t="s">
        <v>43</v>
      </c>
      <c r="C47" s="25">
        <v>0</v>
      </c>
      <c r="D47" s="2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v>0</v>
      </c>
      <c r="R47" s="25"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  <c r="AD47" s="25">
        <v>0</v>
      </c>
      <c r="AE47" s="25">
        <v>0</v>
      </c>
      <c r="AF47" s="25">
        <v>0</v>
      </c>
      <c r="AG47" s="25">
        <v>0</v>
      </c>
      <c r="AH47" s="25">
        <v>0</v>
      </c>
      <c r="AI47" s="25">
        <v>0</v>
      </c>
      <c r="AJ47" s="25">
        <v>0</v>
      </c>
      <c r="AK47" s="25">
        <v>0</v>
      </c>
      <c r="AL47" s="25">
        <v>0</v>
      </c>
      <c r="AM47" s="25">
        <v>0</v>
      </c>
      <c r="AN47" s="25">
        <v>0</v>
      </c>
      <c r="AO47" s="25">
        <v>0</v>
      </c>
      <c r="AP47" s="25">
        <v>0</v>
      </c>
      <c r="AQ47" s="25">
        <v>0</v>
      </c>
      <c r="AR47" s="25">
        <v>0</v>
      </c>
      <c r="AS47" s="25">
        <v>0</v>
      </c>
      <c r="AT47" s="25">
        <v>1</v>
      </c>
      <c r="AU47" s="25">
        <v>0</v>
      </c>
      <c r="AV47" s="25">
        <v>0</v>
      </c>
      <c r="AW47" s="25">
        <v>0</v>
      </c>
      <c r="AX47" s="25">
        <v>0</v>
      </c>
      <c r="AY47" s="25">
        <v>0</v>
      </c>
      <c r="AZ47" s="25">
        <v>0</v>
      </c>
      <c r="BA47" s="25">
        <v>0</v>
      </c>
      <c r="BB47" s="25">
        <v>0</v>
      </c>
      <c r="BC47" s="25">
        <v>0</v>
      </c>
      <c r="BD47" s="25">
        <v>0</v>
      </c>
      <c r="BE47" s="25">
        <v>0</v>
      </c>
      <c r="BF47" s="25">
        <v>0</v>
      </c>
      <c r="BG47" s="25">
        <v>0</v>
      </c>
      <c r="BH47" s="25">
        <v>0</v>
      </c>
      <c r="BI47" s="25">
        <v>0</v>
      </c>
      <c r="BJ47" s="25">
        <v>0</v>
      </c>
      <c r="BK47" s="25">
        <v>0</v>
      </c>
      <c r="BL47" s="25">
        <v>0</v>
      </c>
      <c r="BM47" s="25">
        <v>0</v>
      </c>
      <c r="BN47" s="25">
        <v>0</v>
      </c>
      <c r="BO47" s="25">
        <v>0</v>
      </c>
      <c r="BP47" s="25">
        <v>0</v>
      </c>
      <c r="BQ47" s="25">
        <v>0</v>
      </c>
      <c r="BR47" s="25">
        <v>0</v>
      </c>
      <c r="BS47" s="25">
        <v>0</v>
      </c>
      <c r="BT47" s="25">
        <v>0</v>
      </c>
      <c r="BU47" s="25">
        <v>0</v>
      </c>
      <c r="BV47" s="25">
        <v>0</v>
      </c>
      <c r="BW47" s="25">
        <v>0</v>
      </c>
      <c r="BX47" s="25">
        <v>0</v>
      </c>
      <c r="BY47" s="25">
        <v>0</v>
      </c>
      <c r="BZ47" s="25">
        <v>0</v>
      </c>
      <c r="CA47" s="25">
        <v>0</v>
      </c>
      <c r="CB47" s="25">
        <v>0</v>
      </c>
      <c r="CC47" s="25">
        <v>0</v>
      </c>
      <c r="CD47" s="25">
        <v>0</v>
      </c>
      <c r="CE47" s="25">
        <v>0</v>
      </c>
      <c r="CF47" s="25">
        <v>0</v>
      </c>
      <c r="CG47" s="25">
        <v>0</v>
      </c>
      <c r="CH47" s="25">
        <v>0</v>
      </c>
      <c r="CI47" s="25">
        <v>0</v>
      </c>
      <c r="CJ47" s="25">
        <v>0</v>
      </c>
      <c r="CK47" s="25">
        <v>0</v>
      </c>
      <c r="CL47" s="25">
        <v>0</v>
      </c>
      <c r="CM47" s="25">
        <v>0</v>
      </c>
      <c r="CN47" s="25">
        <v>0</v>
      </c>
      <c r="CO47" s="25">
        <v>0</v>
      </c>
      <c r="CP47" s="25">
        <v>0</v>
      </c>
      <c r="CQ47" s="25">
        <v>0</v>
      </c>
      <c r="CR47" s="25">
        <v>0</v>
      </c>
      <c r="CS47" s="25">
        <v>0</v>
      </c>
      <c r="CT47" s="25">
        <v>0</v>
      </c>
      <c r="CU47" s="25">
        <v>0</v>
      </c>
      <c r="CV47" s="25">
        <v>0</v>
      </c>
      <c r="CW47" s="25">
        <v>0</v>
      </c>
      <c r="CX47" s="25">
        <v>0</v>
      </c>
      <c r="CY47" s="25">
        <v>0</v>
      </c>
      <c r="CZ47" s="25">
        <v>0</v>
      </c>
      <c r="DA47" s="25">
        <v>0</v>
      </c>
      <c r="DB47" s="26">
        <v>0</v>
      </c>
      <c r="DC47" s="29"/>
    </row>
    <row r="48" spans="1:107" x14ac:dyDescent="0.15">
      <c r="A48" s="44">
        <v>321</v>
      </c>
      <c r="B48" s="9" t="s">
        <v>44</v>
      </c>
      <c r="C48" s="25">
        <v>0</v>
      </c>
      <c r="D48" s="25">
        <v>0</v>
      </c>
      <c r="E48" s="25">
        <v>0</v>
      </c>
      <c r="F48" s="25">
        <v>0</v>
      </c>
      <c r="G48" s="25">
        <v>0</v>
      </c>
      <c r="H48" s="25">
        <v>0</v>
      </c>
      <c r="I48" s="25">
        <v>0</v>
      </c>
      <c r="J48" s="25">
        <v>0</v>
      </c>
      <c r="K48" s="25">
        <v>0</v>
      </c>
      <c r="L48" s="25">
        <v>0</v>
      </c>
      <c r="M48" s="25">
        <v>0</v>
      </c>
      <c r="N48" s="25">
        <v>0</v>
      </c>
      <c r="O48" s="25">
        <v>0</v>
      </c>
      <c r="P48" s="25">
        <v>0</v>
      </c>
      <c r="Q48" s="25">
        <v>0</v>
      </c>
      <c r="R48" s="25">
        <v>0</v>
      </c>
      <c r="S48" s="25">
        <v>0</v>
      </c>
      <c r="T48" s="25">
        <v>0</v>
      </c>
      <c r="U48" s="25">
        <v>0</v>
      </c>
      <c r="V48" s="25">
        <v>0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v>0</v>
      </c>
      <c r="AD48" s="25">
        <v>0</v>
      </c>
      <c r="AE48" s="25">
        <v>0</v>
      </c>
      <c r="AF48" s="25">
        <v>0</v>
      </c>
      <c r="AG48" s="25">
        <v>0</v>
      </c>
      <c r="AH48" s="25">
        <v>0</v>
      </c>
      <c r="AI48" s="25">
        <v>0</v>
      </c>
      <c r="AJ48" s="25">
        <v>0</v>
      </c>
      <c r="AK48" s="25">
        <v>0</v>
      </c>
      <c r="AL48" s="25">
        <v>0</v>
      </c>
      <c r="AM48" s="25">
        <v>0</v>
      </c>
      <c r="AN48" s="25">
        <v>0</v>
      </c>
      <c r="AO48" s="25">
        <v>0</v>
      </c>
      <c r="AP48" s="25">
        <v>0</v>
      </c>
      <c r="AQ48" s="25">
        <v>0</v>
      </c>
      <c r="AR48" s="25">
        <v>0</v>
      </c>
      <c r="AS48" s="25">
        <v>0</v>
      </c>
      <c r="AT48" s="25">
        <v>0</v>
      </c>
      <c r="AU48" s="25">
        <v>1</v>
      </c>
      <c r="AV48" s="25">
        <v>0</v>
      </c>
      <c r="AW48" s="25">
        <v>0</v>
      </c>
      <c r="AX48" s="25">
        <v>0</v>
      </c>
      <c r="AY48" s="25">
        <v>0</v>
      </c>
      <c r="AZ48" s="25">
        <v>0</v>
      </c>
      <c r="BA48" s="25">
        <v>0</v>
      </c>
      <c r="BB48" s="25">
        <v>0</v>
      </c>
      <c r="BC48" s="25">
        <v>0</v>
      </c>
      <c r="BD48" s="25">
        <v>0</v>
      </c>
      <c r="BE48" s="25">
        <v>0</v>
      </c>
      <c r="BF48" s="25">
        <v>0</v>
      </c>
      <c r="BG48" s="25">
        <v>0</v>
      </c>
      <c r="BH48" s="25">
        <v>0</v>
      </c>
      <c r="BI48" s="25">
        <v>0</v>
      </c>
      <c r="BJ48" s="25">
        <v>0</v>
      </c>
      <c r="BK48" s="25">
        <v>0</v>
      </c>
      <c r="BL48" s="25">
        <v>0</v>
      </c>
      <c r="BM48" s="25">
        <v>0</v>
      </c>
      <c r="BN48" s="25">
        <v>0</v>
      </c>
      <c r="BO48" s="25">
        <v>0</v>
      </c>
      <c r="BP48" s="25">
        <v>0</v>
      </c>
      <c r="BQ48" s="25">
        <v>0</v>
      </c>
      <c r="BR48" s="25">
        <v>0</v>
      </c>
      <c r="BS48" s="25">
        <v>0</v>
      </c>
      <c r="BT48" s="25">
        <v>0</v>
      </c>
      <c r="BU48" s="25">
        <v>0</v>
      </c>
      <c r="BV48" s="25">
        <v>0</v>
      </c>
      <c r="BW48" s="25">
        <v>0</v>
      </c>
      <c r="BX48" s="25">
        <v>0</v>
      </c>
      <c r="BY48" s="25">
        <v>0</v>
      </c>
      <c r="BZ48" s="25">
        <v>0</v>
      </c>
      <c r="CA48" s="25">
        <v>0</v>
      </c>
      <c r="CB48" s="25">
        <v>0</v>
      </c>
      <c r="CC48" s="25">
        <v>0</v>
      </c>
      <c r="CD48" s="25">
        <v>0</v>
      </c>
      <c r="CE48" s="25">
        <v>0</v>
      </c>
      <c r="CF48" s="25">
        <v>0</v>
      </c>
      <c r="CG48" s="25">
        <v>0</v>
      </c>
      <c r="CH48" s="25">
        <v>0</v>
      </c>
      <c r="CI48" s="25">
        <v>0</v>
      </c>
      <c r="CJ48" s="25">
        <v>0</v>
      </c>
      <c r="CK48" s="25">
        <v>0</v>
      </c>
      <c r="CL48" s="25">
        <v>0</v>
      </c>
      <c r="CM48" s="25">
        <v>0</v>
      </c>
      <c r="CN48" s="25">
        <v>0</v>
      </c>
      <c r="CO48" s="25">
        <v>0</v>
      </c>
      <c r="CP48" s="25">
        <v>0</v>
      </c>
      <c r="CQ48" s="25">
        <v>0</v>
      </c>
      <c r="CR48" s="25">
        <v>0</v>
      </c>
      <c r="CS48" s="25">
        <v>0</v>
      </c>
      <c r="CT48" s="25">
        <v>0</v>
      </c>
      <c r="CU48" s="25">
        <v>0</v>
      </c>
      <c r="CV48" s="25">
        <v>0</v>
      </c>
      <c r="CW48" s="25">
        <v>0</v>
      </c>
      <c r="CX48" s="25">
        <v>0</v>
      </c>
      <c r="CY48" s="25">
        <v>0</v>
      </c>
      <c r="CZ48" s="25">
        <v>0</v>
      </c>
      <c r="DA48" s="25">
        <v>0</v>
      </c>
      <c r="DB48" s="26">
        <v>0</v>
      </c>
      <c r="DC48" s="29"/>
    </row>
    <row r="49" spans="1:107" x14ac:dyDescent="0.15">
      <c r="A49" s="44">
        <v>329</v>
      </c>
      <c r="B49" s="9" t="s">
        <v>45</v>
      </c>
      <c r="C49" s="25">
        <v>0</v>
      </c>
      <c r="D49" s="2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v>0</v>
      </c>
      <c r="R49" s="25"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  <c r="AD49" s="25">
        <v>0</v>
      </c>
      <c r="AE49" s="25">
        <v>0</v>
      </c>
      <c r="AF49" s="25">
        <v>0</v>
      </c>
      <c r="AG49" s="25">
        <v>0</v>
      </c>
      <c r="AH49" s="25">
        <v>0</v>
      </c>
      <c r="AI49" s="25">
        <v>0</v>
      </c>
      <c r="AJ49" s="25">
        <v>0</v>
      </c>
      <c r="AK49" s="25">
        <v>0</v>
      </c>
      <c r="AL49" s="25">
        <v>0</v>
      </c>
      <c r="AM49" s="25">
        <v>0</v>
      </c>
      <c r="AN49" s="25">
        <v>0</v>
      </c>
      <c r="AO49" s="25">
        <v>0</v>
      </c>
      <c r="AP49" s="25">
        <v>0</v>
      </c>
      <c r="AQ49" s="25">
        <v>0</v>
      </c>
      <c r="AR49" s="25">
        <v>0</v>
      </c>
      <c r="AS49" s="25">
        <v>0</v>
      </c>
      <c r="AT49" s="25">
        <v>0</v>
      </c>
      <c r="AU49" s="25">
        <v>0</v>
      </c>
      <c r="AV49" s="25">
        <v>1</v>
      </c>
      <c r="AW49" s="25">
        <v>0</v>
      </c>
      <c r="AX49" s="25">
        <v>0</v>
      </c>
      <c r="AY49" s="25">
        <v>0</v>
      </c>
      <c r="AZ49" s="25">
        <v>0</v>
      </c>
      <c r="BA49" s="25">
        <v>0</v>
      </c>
      <c r="BB49" s="25">
        <v>0</v>
      </c>
      <c r="BC49" s="25">
        <v>0</v>
      </c>
      <c r="BD49" s="25">
        <v>0</v>
      </c>
      <c r="BE49" s="25">
        <v>0</v>
      </c>
      <c r="BF49" s="25">
        <v>0</v>
      </c>
      <c r="BG49" s="25">
        <v>0</v>
      </c>
      <c r="BH49" s="25">
        <v>0</v>
      </c>
      <c r="BI49" s="25">
        <v>0</v>
      </c>
      <c r="BJ49" s="25">
        <v>0</v>
      </c>
      <c r="BK49" s="25">
        <v>0</v>
      </c>
      <c r="BL49" s="25">
        <v>0</v>
      </c>
      <c r="BM49" s="25">
        <v>0</v>
      </c>
      <c r="BN49" s="25">
        <v>0</v>
      </c>
      <c r="BO49" s="25">
        <v>0</v>
      </c>
      <c r="BP49" s="25">
        <v>0</v>
      </c>
      <c r="BQ49" s="25">
        <v>0</v>
      </c>
      <c r="BR49" s="25">
        <v>0</v>
      </c>
      <c r="BS49" s="25">
        <v>0</v>
      </c>
      <c r="BT49" s="25">
        <v>0</v>
      </c>
      <c r="BU49" s="25">
        <v>0</v>
      </c>
      <c r="BV49" s="25">
        <v>0</v>
      </c>
      <c r="BW49" s="25">
        <v>0</v>
      </c>
      <c r="BX49" s="25">
        <v>0</v>
      </c>
      <c r="BY49" s="25">
        <v>0</v>
      </c>
      <c r="BZ49" s="25">
        <v>0</v>
      </c>
      <c r="CA49" s="25">
        <v>0</v>
      </c>
      <c r="CB49" s="25">
        <v>0</v>
      </c>
      <c r="CC49" s="25">
        <v>0</v>
      </c>
      <c r="CD49" s="25">
        <v>0</v>
      </c>
      <c r="CE49" s="25">
        <v>0</v>
      </c>
      <c r="CF49" s="25">
        <v>0</v>
      </c>
      <c r="CG49" s="25">
        <v>0</v>
      </c>
      <c r="CH49" s="25">
        <v>0</v>
      </c>
      <c r="CI49" s="25">
        <v>0</v>
      </c>
      <c r="CJ49" s="25">
        <v>0</v>
      </c>
      <c r="CK49" s="25">
        <v>0</v>
      </c>
      <c r="CL49" s="25">
        <v>0</v>
      </c>
      <c r="CM49" s="25">
        <v>0</v>
      </c>
      <c r="CN49" s="25">
        <v>0</v>
      </c>
      <c r="CO49" s="25">
        <v>0</v>
      </c>
      <c r="CP49" s="25">
        <v>0</v>
      </c>
      <c r="CQ49" s="25">
        <v>0</v>
      </c>
      <c r="CR49" s="25">
        <v>0</v>
      </c>
      <c r="CS49" s="25">
        <v>0</v>
      </c>
      <c r="CT49" s="25">
        <v>0</v>
      </c>
      <c r="CU49" s="25">
        <v>0</v>
      </c>
      <c r="CV49" s="25">
        <v>0</v>
      </c>
      <c r="CW49" s="25">
        <v>0</v>
      </c>
      <c r="CX49" s="25">
        <v>0</v>
      </c>
      <c r="CY49" s="25">
        <v>0</v>
      </c>
      <c r="CZ49" s="25">
        <v>0</v>
      </c>
      <c r="DA49" s="25">
        <v>0</v>
      </c>
      <c r="DB49" s="26">
        <v>0</v>
      </c>
      <c r="DC49" s="29"/>
    </row>
    <row r="50" spans="1:107" x14ac:dyDescent="0.15">
      <c r="A50" s="44">
        <v>331</v>
      </c>
      <c r="B50" s="9" t="s">
        <v>46</v>
      </c>
      <c r="C50" s="25">
        <v>0</v>
      </c>
      <c r="D50" s="25">
        <v>0</v>
      </c>
      <c r="E50" s="25">
        <v>0</v>
      </c>
      <c r="F50" s="25">
        <v>0</v>
      </c>
      <c r="G50" s="25">
        <v>0</v>
      </c>
      <c r="H50" s="25">
        <v>0</v>
      </c>
      <c r="I50" s="25">
        <v>0</v>
      </c>
      <c r="J50" s="25">
        <v>0</v>
      </c>
      <c r="K50" s="25">
        <v>0</v>
      </c>
      <c r="L50" s="25">
        <v>0</v>
      </c>
      <c r="M50" s="25">
        <v>0</v>
      </c>
      <c r="N50" s="25">
        <v>0</v>
      </c>
      <c r="O50" s="25">
        <v>0</v>
      </c>
      <c r="P50" s="25">
        <v>0</v>
      </c>
      <c r="Q50" s="25">
        <v>0</v>
      </c>
      <c r="R50" s="25">
        <v>0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  <c r="AD50" s="25">
        <v>0</v>
      </c>
      <c r="AE50" s="25">
        <v>0</v>
      </c>
      <c r="AF50" s="25">
        <v>0</v>
      </c>
      <c r="AG50" s="25">
        <v>0</v>
      </c>
      <c r="AH50" s="25">
        <v>0</v>
      </c>
      <c r="AI50" s="25">
        <v>0</v>
      </c>
      <c r="AJ50" s="25">
        <v>0</v>
      </c>
      <c r="AK50" s="25">
        <v>0</v>
      </c>
      <c r="AL50" s="25">
        <v>0</v>
      </c>
      <c r="AM50" s="25">
        <v>0</v>
      </c>
      <c r="AN50" s="25">
        <v>0</v>
      </c>
      <c r="AO50" s="25">
        <v>0</v>
      </c>
      <c r="AP50" s="25">
        <v>0</v>
      </c>
      <c r="AQ50" s="25">
        <v>0</v>
      </c>
      <c r="AR50" s="25">
        <v>0</v>
      </c>
      <c r="AS50" s="25">
        <v>0</v>
      </c>
      <c r="AT50" s="25">
        <v>0</v>
      </c>
      <c r="AU50" s="25">
        <v>0</v>
      </c>
      <c r="AV50" s="25">
        <v>0</v>
      </c>
      <c r="AW50" s="25">
        <v>1</v>
      </c>
      <c r="AX50" s="25">
        <v>0</v>
      </c>
      <c r="AY50" s="25">
        <v>0</v>
      </c>
      <c r="AZ50" s="25">
        <v>0</v>
      </c>
      <c r="BA50" s="25">
        <v>0</v>
      </c>
      <c r="BB50" s="25">
        <v>0</v>
      </c>
      <c r="BC50" s="25">
        <v>0</v>
      </c>
      <c r="BD50" s="25">
        <v>0</v>
      </c>
      <c r="BE50" s="25">
        <v>0</v>
      </c>
      <c r="BF50" s="25">
        <v>0</v>
      </c>
      <c r="BG50" s="25">
        <v>0</v>
      </c>
      <c r="BH50" s="25">
        <v>0</v>
      </c>
      <c r="BI50" s="25">
        <v>0</v>
      </c>
      <c r="BJ50" s="25">
        <v>0</v>
      </c>
      <c r="BK50" s="25">
        <v>0</v>
      </c>
      <c r="BL50" s="25">
        <v>0</v>
      </c>
      <c r="BM50" s="25">
        <v>0</v>
      </c>
      <c r="BN50" s="25">
        <v>0</v>
      </c>
      <c r="BO50" s="25">
        <v>0</v>
      </c>
      <c r="BP50" s="25">
        <v>0</v>
      </c>
      <c r="BQ50" s="25">
        <v>0</v>
      </c>
      <c r="BR50" s="25">
        <v>0</v>
      </c>
      <c r="BS50" s="25">
        <v>0</v>
      </c>
      <c r="BT50" s="25">
        <v>0</v>
      </c>
      <c r="BU50" s="25">
        <v>0</v>
      </c>
      <c r="BV50" s="25">
        <v>0</v>
      </c>
      <c r="BW50" s="25">
        <v>0</v>
      </c>
      <c r="BX50" s="25">
        <v>0</v>
      </c>
      <c r="BY50" s="25">
        <v>0</v>
      </c>
      <c r="BZ50" s="25">
        <v>0</v>
      </c>
      <c r="CA50" s="25">
        <v>0</v>
      </c>
      <c r="CB50" s="25">
        <v>0</v>
      </c>
      <c r="CC50" s="25">
        <v>0</v>
      </c>
      <c r="CD50" s="25">
        <v>0</v>
      </c>
      <c r="CE50" s="25">
        <v>0</v>
      </c>
      <c r="CF50" s="25">
        <v>0</v>
      </c>
      <c r="CG50" s="25">
        <v>0</v>
      </c>
      <c r="CH50" s="25">
        <v>0</v>
      </c>
      <c r="CI50" s="25">
        <v>0</v>
      </c>
      <c r="CJ50" s="25">
        <v>0</v>
      </c>
      <c r="CK50" s="25">
        <v>0</v>
      </c>
      <c r="CL50" s="25">
        <v>0</v>
      </c>
      <c r="CM50" s="25">
        <v>0</v>
      </c>
      <c r="CN50" s="25">
        <v>0</v>
      </c>
      <c r="CO50" s="25">
        <v>0</v>
      </c>
      <c r="CP50" s="25">
        <v>0</v>
      </c>
      <c r="CQ50" s="25">
        <v>0</v>
      </c>
      <c r="CR50" s="25">
        <v>0</v>
      </c>
      <c r="CS50" s="25">
        <v>0</v>
      </c>
      <c r="CT50" s="25">
        <v>0</v>
      </c>
      <c r="CU50" s="25">
        <v>0</v>
      </c>
      <c r="CV50" s="25">
        <v>0</v>
      </c>
      <c r="CW50" s="25">
        <v>0</v>
      </c>
      <c r="CX50" s="25">
        <v>0</v>
      </c>
      <c r="CY50" s="25">
        <v>0</v>
      </c>
      <c r="CZ50" s="25">
        <v>0</v>
      </c>
      <c r="DA50" s="25">
        <v>0</v>
      </c>
      <c r="DB50" s="26">
        <v>0</v>
      </c>
      <c r="DC50" s="29"/>
    </row>
    <row r="51" spans="1:107" x14ac:dyDescent="0.15">
      <c r="A51" s="44">
        <v>332</v>
      </c>
      <c r="B51" s="9" t="s">
        <v>47</v>
      </c>
      <c r="C51" s="25">
        <v>0</v>
      </c>
      <c r="D51" s="25">
        <v>0</v>
      </c>
      <c r="E51" s="25">
        <v>0</v>
      </c>
      <c r="F51" s="25">
        <v>0</v>
      </c>
      <c r="G51" s="25">
        <v>0</v>
      </c>
      <c r="H51" s="25">
        <v>0</v>
      </c>
      <c r="I51" s="25">
        <v>0</v>
      </c>
      <c r="J51" s="25">
        <v>0</v>
      </c>
      <c r="K51" s="25">
        <v>0</v>
      </c>
      <c r="L51" s="25">
        <v>0</v>
      </c>
      <c r="M51" s="25">
        <v>0</v>
      </c>
      <c r="N51" s="25">
        <v>0</v>
      </c>
      <c r="O51" s="25">
        <v>0</v>
      </c>
      <c r="P51" s="25">
        <v>0</v>
      </c>
      <c r="Q51" s="25">
        <v>0</v>
      </c>
      <c r="R51" s="25">
        <v>0</v>
      </c>
      <c r="S51" s="25">
        <v>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  <c r="AD51" s="25">
        <v>0</v>
      </c>
      <c r="AE51" s="25">
        <v>0</v>
      </c>
      <c r="AF51" s="25">
        <v>0</v>
      </c>
      <c r="AG51" s="25">
        <v>0</v>
      </c>
      <c r="AH51" s="25">
        <v>0</v>
      </c>
      <c r="AI51" s="25">
        <v>0</v>
      </c>
      <c r="AJ51" s="25">
        <v>0</v>
      </c>
      <c r="AK51" s="25">
        <v>0</v>
      </c>
      <c r="AL51" s="25">
        <v>0</v>
      </c>
      <c r="AM51" s="25">
        <v>0</v>
      </c>
      <c r="AN51" s="25">
        <v>0</v>
      </c>
      <c r="AO51" s="25">
        <v>0</v>
      </c>
      <c r="AP51" s="25">
        <v>0</v>
      </c>
      <c r="AQ51" s="25">
        <v>0</v>
      </c>
      <c r="AR51" s="25">
        <v>0</v>
      </c>
      <c r="AS51" s="25">
        <v>0</v>
      </c>
      <c r="AT51" s="25">
        <v>0</v>
      </c>
      <c r="AU51" s="25">
        <v>0</v>
      </c>
      <c r="AV51" s="25">
        <v>0</v>
      </c>
      <c r="AW51" s="25">
        <v>0</v>
      </c>
      <c r="AX51" s="25">
        <v>1</v>
      </c>
      <c r="AY51" s="25">
        <v>0</v>
      </c>
      <c r="AZ51" s="25">
        <v>0</v>
      </c>
      <c r="BA51" s="25">
        <v>0</v>
      </c>
      <c r="BB51" s="25">
        <v>0</v>
      </c>
      <c r="BC51" s="25">
        <v>0</v>
      </c>
      <c r="BD51" s="25">
        <v>0</v>
      </c>
      <c r="BE51" s="25">
        <v>0</v>
      </c>
      <c r="BF51" s="25">
        <v>0</v>
      </c>
      <c r="BG51" s="25">
        <v>0</v>
      </c>
      <c r="BH51" s="25">
        <v>0</v>
      </c>
      <c r="BI51" s="25">
        <v>0</v>
      </c>
      <c r="BJ51" s="25">
        <v>0</v>
      </c>
      <c r="BK51" s="25">
        <v>0</v>
      </c>
      <c r="BL51" s="25">
        <v>0</v>
      </c>
      <c r="BM51" s="25">
        <v>0</v>
      </c>
      <c r="BN51" s="25">
        <v>0</v>
      </c>
      <c r="BO51" s="25">
        <v>0</v>
      </c>
      <c r="BP51" s="25">
        <v>0</v>
      </c>
      <c r="BQ51" s="25">
        <v>0</v>
      </c>
      <c r="BR51" s="25">
        <v>0</v>
      </c>
      <c r="BS51" s="25">
        <v>0</v>
      </c>
      <c r="BT51" s="25">
        <v>0</v>
      </c>
      <c r="BU51" s="25">
        <v>0</v>
      </c>
      <c r="BV51" s="25">
        <v>0</v>
      </c>
      <c r="BW51" s="25">
        <v>0</v>
      </c>
      <c r="BX51" s="25">
        <v>0</v>
      </c>
      <c r="BY51" s="25">
        <v>0</v>
      </c>
      <c r="BZ51" s="25">
        <v>0</v>
      </c>
      <c r="CA51" s="25">
        <v>0</v>
      </c>
      <c r="CB51" s="25">
        <v>0</v>
      </c>
      <c r="CC51" s="25">
        <v>0</v>
      </c>
      <c r="CD51" s="25">
        <v>0</v>
      </c>
      <c r="CE51" s="25">
        <v>0</v>
      </c>
      <c r="CF51" s="25">
        <v>0</v>
      </c>
      <c r="CG51" s="25">
        <v>0</v>
      </c>
      <c r="CH51" s="25">
        <v>0</v>
      </c>
      <c r="CI51" s="25">
        <v>0</v>
      </c>
      <c r="CJ51" s="25">
        <v>0</v>
      </c>
      <c r="CK51" s="25">
        <v>0</v>
      </c>
      <c r="CL51" s="25">
        <v>0</v>
      </c>
      <c r="CM51" s="25">
        <v>0</v>
      </c>
      <c r="CN51" s="25">
        <v>0</v>
      </c>
      <c r="CO51" s="25">
        <v>0</v>
      </c>
      <c r="CP51" s="25">
        <v>0</v>
      </c>
      <c r="CQ51" s="25">
        <v>0</v>
      </c>
      <c r="CR51" s="25">
        <v>0</v>
      </c>
      <c r="CS51" s="25">
        <v>0</v>
      </c>
      <c r="CT51" s="25">
        <v>0</v>
      </c>
      <c r="CU51" s="25">
        <v>0</v>
      </c>
      <c r="CV51" s="25">
        <v>0</v>
      </c>
      <c r="CW51" s="25">
        <v>0</v>
      </c>
      <c r="CX51" s="25">
        <v>0</v>
      </c>
      <c r="CY51" s="25">
        <v>0</v>
      </c>
      <c r="CZ51" s="25">
        <v>0</v>
      </c>
      <c r="DA51" s="25">
        <v>0</v>
      </c>
      <c r="DB51" s="26">
        <v>0</v>
      </c>
      <c r="DC51" s="29"/>
    </row>
    <row r="52" spans="1:107" x14ac:dyDescent="0.15">
      <c r="A52" s="44">
        <v>333</v>
      </c>
      <c r="B52" s="9" t="s">
        <v>48</v>
      </c>
      <c r="C52" s="25">
        <v>0</v>
      </c>
      <c r="D52" s="25">
        <v>0</v>
      </c>
      <c r="E52" s="25">
        <v>0</v>
      </c>
      <c r="F52" s="25">
        <v>0</v>
      </c>
      <c r="G52" s="25">
        <v>0</v>
      </c>
      <c r="H52" s="25">
        <v>0</v>
      </c>
      <c r="I52" s="25">
        <v>0</v>
      </c>
      <c r="J52" s="25">
        <v>0</v>
      </c>
      <c r="K52" s="25">
        <v>0</v>
      </c>
      <c r="L52" s="25">
        <v>0</v>
      </c>
      <c r="M52" s="25">
        <v>0</v>
      </c>
      <c r="N52" s="25">
        <v>0</v>
      </c>
      <c r="O52" s="25">
        <v>0</v>
      </c>
      <c r="P52" s="25">
        <v>0</v>
      </c>
      <c r="Q52" s="25">
        <v>0</v>
      </c>
      <c r="R52" s="25">
        <v>0</v>
      </c>
      <c r="S52" s="25">
        <v>0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  <c r="AD52" s="25">
        <v>0</v>
      </c>
      <c r="AE52" s="25">
        <v>0</v>
      </c>
      <c r="AF52" s="25">
        <v>0</v>
      </c>
      <c r="AG52" s="25">
        <v>0</v>
      </c>
      <c r="AH52" s="25">
        <v>0</v>
      </c>
      <c r="AI52" s="25">
        <v>0</v>
      </c>
      <c r="AJ52" s="25">
        <v>0</v>
      </c>
      <c r="AK52" s="25">
        <v>0</v>
      </c>
      <c r="AL52" s="25">
        <v>0</v>
      </c>
      <c r="AM52" s="25">
        <v>0</v>
      </c>
      <c r="AN52" s="25">
        <v>0</v>
      </c>
      <c r="AO52" s="25">
        <v>0</v>
      </c>
      <c r="AP52" s="25">
        <v>0</v>
      </c>
      <c r="AQ52" s="25">
        <v>0</v>
      </c>
      <c r="AR52" s="25">
        <v>0</v>
      </c>
      <c r="AS52" s="25">
        <v>0</v>
      </c>
      <c r="AT52" s="25">
        <v>0</v>
      </c>
      <c r="AU52" s="25">
        <v>0</v>
      </c>
      <c r="AV52" s="25">
        <v>0</v>
      </c>
      <c r="AW52" s="25">
        <v>0</v>
      </c>
      <c r="AX52" s="25">
        <v>0</v>
      </c>
      <c r="AY52" s="25">
        <v>1</v>
      </c>
      <c r="AZ52" s="25">
        <v>0</v>
      </c>
      <c r="BA52" s="25">
        <v>0</v>
      </c>
      <c r="BB52" s="25">
        <v>0</v>
      </c>
      <c r="BC52" s="25">
        <v>0</v>
      </c>
      <c r="BD52" s="25">
        <v>0</v>
      </c>
      <c r="BE52" s="25">
        <v>0</v>
      </c>
      <c r="BF52" s="25">
        <v>0</v>
      </c>
      <c r="BG52" s="25">
        <v>0</v>
      </c>
      <c r="BH52" s="25">
        <v>0</v>
      </c>
      <c r="BI52" s="25">
        <v>0</v>
      </c>
      <c r="BJ52" s="25">
        <v>0</v>
      </c>
      <c r="BK52" s="25">
        <v>0</v>
      </c>
      <c r="BL52" s="25">
        <v>0</v>
      </c>
      <c r="BM52" s="25">
        <v>0</v>
      </c>
      <c r="BN52" s="25">
        <v>0</v>
      </c>
      <c r="BO52" s="25">
        <v>0</v>
      </c>
      <c r="BP52" s="25">
        <v>0</v>
      </c>
      <c r="BQ52" s="25">
        <v>0</v>
      </c>
      <c r="BR52" s="25">
        <v>0</v>
      </c>
      <c r="BS52" s="25">
        <v>0</v>
      </c>
      <c r="BT52" s="25">
        <v>0</v>
      </c>
      <c r="BU52" s="25">
        <v>0</v>
      </c>
      <c r="BV52" s="25">
        <v>0</v>
      </c>
      <c r="BW52" s="25">
        <v>0</v>
      </c>
      <c r="BX52" s="25">
        <v>0</v>
      </c>
      <c r="BY52" s="25">
        <v>0</v>
      </c>
      <c r="BZ52" s="25">
        <v>0</v>
      </c>
      <c r="CA52" s="25">
        <v>0</v>
      </c>
      <c r="CB52" s="25">
        <v>0</v>
      </c>
      <c r="CC52" s="25">
        <v>0</v>
      </c>
      <c r="CD52" s="25">
        <v>0</v>
      </c>
      <c r="CE52" s="25">
        <v>0</v>
      </c>
      <c r="CF52" s="25">
        <v>0</v>
      </c>
      <c r="CG52" s="25">
        <v>0</v>
      </c>
      <c r="CH52" s="25">
        <v>0</v>
      </c>
      <c r="CI52" s="25">
        <v>0</v>
      </c>
      <c r="CJ52" s="25">
        <v>0</v>
      </c>
      <c r="CK52" s="25">
        <v>0</v>
      </c>
      <c r="CL52" s="25">
        <v>0</v>
      </c>
      <c r="CM52" s="25">
        <v>0</v>
      </c>
      <c r="CN52" s="25">
        <v>0</v>
      </c>
      <c r="CO52" s="25">
        <v>0</v>
      </c>
      <c r="CP52" s="25">
        <v>0</v>
      </c>
      <c r="CQ52" s="25">
        <v>0</v>
      </c>
      <c r="CR52" s="25">
        <v>0</v>
      </c>
      <c r="CS52" s="25">
        <v>0</v>
      </c>
      <c r="CT52" s="25">
        <v>0</v>
      </c>
      <c r="CU52" s="25">
        <v>0</v>
      </c>
      <c r="CV52" s="25">
        <v>0</v>
      </c>
      <c r="CW52" s="25">
        <v>0</v>
      </c>
      <c r="CX52" s="25">
        <v>0</v>
      </c>
      <c r="CY52" s="25">
        <v>0</v>
      </c>
      <c r="CZ52" s="25">
        <v>0</v>
      </c>
      <c r="DA52" s="25">
        <v>0</v>
      </c>
      <c r="DB52" s="26">
        <v>0</v>
      </c>
      <c r="DC52" s="29"/>
    </row>
    <row r="53" spans="1:107" x14ac:dyDescent="0.15">
      <c r="A53" s="44">
        <v>339</v>
      </c>
      <c r="B53" s="9" t="s">
        <v>49</v>
      </c>
      <c r="C53" s="25">
        <v>0</v>
      </c>
      <c r="D53" s="25">
        <v>0</v>
      </c>
      <c r="E53" s="25">
        <v>0</v>
      </c>
      <c r="F53" s="25">
        <v>0</v>
      </c>
      <c r="G53" s="25">
        <v>0</v>
      </c>
      <c r="H53" s="25">
        <v>0</v>
      </c>
      <c r="I53" s="25">
        <v>0</v>
      </c>
      <c r="J53" s="25">
        <v>0</v>
      </c>
      <c r="K53" s="25">
        <v>0</v>
      </c>
      <c r="L53" s="25">
        <v>0</v>
      </c>
      <c r="M53" s="25">
        <v>0</v>
      </c>
      <c r="N53" s="25">
        <v>0</v>
      </c>
      <c r="O53" s="25">
        <v>0</v>
      </c>
      <c r="P53" s="25">
        <v>0</v>
      </c>
      <c r="Q53" s="25">
        <v>0</v>
      </c>
      <c r="R53" s="25">
        <v>0</v>
      </c>
      <c r="S53" s="25">
        <v>0</v>
      </c>
      <c r="T53" s="25">
        <v>0</v>
      </c>
      <c r="U53" s="25">
        <v>0</v>
      </c>
      <c r="V53" s="25">
        <v>0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  <c r="AD53" s="25">
        <v>0</v>
      </c>
      <c r="AE53" s="25">
        <v>0</v>
      </c>
      <c r="AF53" s="25">
        <v>0</v>
      </c>
      <c r="AG53" s="25">
        <v>0</v>
      </c>
      <c r="AH53" s="25">
        <v>0</v>
      </c>
      <c r="AI53" s="25">
        <v>0</v>
      </c>
      <c r="AJ53" s="25">
        <v>0</v>
      </c>
      <c r="AK53" s="25">
        <v>0</v>
      </c>
      <c r="AL53" s="25">
        <v>0</v>
      </c>
      <c r="AM53" s="25">
        <v>0</v>
      </c>
      <c r="AN53" s="25">
        <v>0</v>
      </c>
      <c r="AO53" s="25">
        <v>0</v>
      </c>
      <c r="AP53" s="25">
        <v>0</v>
      </c>
      <c r="AQ53" s="25">
        <v>0</v>
      </c>
      <c r="AR53" s="25">
        <v>0</v>
      </c>
      <c r="AS53" s="25">
        <v>0</v>
      </c>
      <c r="AT53" s="25">
        <v>0</v>
      </c>
      <c r="AU53" s="25">
        <v>0</v>
      </c>
      <c r="AV53" s="25">
        <v>0</v>
      </c>
      <c r="AW53" s="25">
        <v>0</v>
      </c>
      <c r="AX53" s="25">
        <v>0</v>
      </c>
      <c r="AY53" s="25">
        <v>0</v>
      </c>
      <c r="AZ53" s="25">
        <v>1</v>
      </c>
      <c r="BA53" s="25">
        <v>0</v>
      </c>
      <c r="BB53" s="25">
        <v>0</v>
      </c>
      <c r="BC53" s="25">
        <v>0</v>
      </c>
      <c r="BD53" s="25">
        <v>0</v>
      </c>
      <c r="BE53" s="25">
        <v>0</v>
      </c>
      <c r="BF53" s="25">
        <v>0</v>
      </c>
      <c r="BG53" s="25">
        <v>0</v>
      </c>
      <c r="BH53" s="25">
        <v>0</v>
      </c>
      <c r="BI53" s="25">
        <v>0</v>
      </c>
      <c r="BJ53" s="25">
        <v>0</v>
      </c>
      <c r="BK53" s="25">
        <v>0</v>
      </c>
      <c r="BL53" s="25">
        <v>0</v>
      </c>
      <c r="BM53" s="25">
        <v>0</v>
      </c>
      <c r="BN53" s="25">
        <v>0</v>
      </c>
      <c r="BO53" s="25">
        <v>0</v>
      </c>
      <c r="BP53" s="25">
        <v>0</v>
      </c>
      <c r="BQ53" s="25">
        <v>0</v>
      </c>
      <c r="BR53" s="25">
        <v>0</v>
      </c>
      <c r="BS53" s="25">
        <v>0</v>
      </c>
      <c r="BT53" s="25">
        <v>0</v>
      </c>
      <c r="BU53" s="25">
        <v>0</v>
      </c>
      <c r="BV53" s="25">
        <v>0</v>
      </c>
      <c r="BW53" s="25">
        <v>0</v>
      </c>
      <c r="BX53" s="25">
        <v>0</v>
      </c>
      <c r="BY53" s="25">
        <v>0</v>
      </c>
      <c r="BZ53" s="25">
        <v>0</v>
      </c>
      <c r="CA53" s="25">
        <v>0</v>
      </c>
      <c r="CB53" s="25">
        <v>0</v>
      </c>
      <c r="CC53" s="25">
        <v>0</v>
      </c>
      <c r="CD53" s="25">
        <v>0</v>
      </c>
      <c r="CE53" s="25">
        <v>0</v>
      </c>
      <c r="CF53" s="25">
        <v>0</v>
      </c>
      <c r="CG53" s="25">
        <v>0</v>
      </c>
      <c r="CH53" s="25">
        <v>0</v>
      </c>
      <c r="CI53" s="25">
        <v>0</v>
      </c>
      <c r="CJ53" s="25">
        <v>0</v>
      </c>
      <c r="CK53" s="25">
        <v>0</v>
      </c>
      <c r="CL53" s="25">
        <v>0</v>
      </c>
      <c r="CM53" s="25">
        <v>0</v>
      </c>
      <c r="CN53" s="25">
        <v>0</v>
      </c>
      <c r="CO53" s="25">
        <v>0</v>
      </c>
      <c r="CP53" s="25">
        <v>0</v>
      </c>
      <c r="CQ53" s="25">
        <v>0</v>
      </c>
      <c r="CR53" s="25">
        <v>0</v>
      </c>
      <c r="CS53" s="25">
        <v>0</v>
      </c>
      <c r="CT53" s="25">
        <v>0</v>
      </c>
      <c r="CU53" s="25">
        <v>0</v>
      </c>
      <c r="CV53" s="25">
        <v>0</v>
      </c>
      <c r="CW53" s="25">
        <v>0</v>
      </c>
      <c r="CX53" s="25">
        <v>0</v>
      </c>
      <c r="CY53" s="25">
        <v>0</v>
      </c>
      <c r="CZ53" s="25">
        <v>0</v>
      </c>
      <c r="DA53" s="25">
        <v>0</v>
      </c>
      <c r="DB53" s="26">
        <v>0</v>
      </c>
      <c r="DC53" s="29"/>
    </row>
    <row r="54" spans="1:107" x14ac:dyDescent="0.15">
      <c r="A54" s="44">
        <v>341</v>
      </c>
      <c r="B54" s="9" t="s">
        <v>50</v>
      </c>
      <c r="C54" s="25">
        <v>0</v>
      </c>
      <c r="D54" s="25">
        <v>0</v>
      </c>
      <c r="E54" s="25">
        <v>0</v>
      </c>
      <c r="F54" s="25">
        <v>0</v>
      </c>
      <c r="G54" s="25">
        <v>0</v>
      </c>
      <c r="H54" s="25">
        <v>0</v>
      </c>
      <c r="I54" s="25">
        <v>0</v>
      </c>
      <c r="J54" s="25">
        <v>0</v>
      </c>
      <c r="K54" s="25">
        <v>0</v>
      </c>
      <c r="L54" s="25">
        <v>0</v>
      </c>
      <c r="M54" s="25">
        <v>0</v>
      </c>
      <c r="N54" s="25">
        <v>0</v>
      </c>
      <c r="O54" s="25">
        <v>0</v>
      </c>
      <c r="P54" s="25">
        <v>0</v>
      </c>
      <c r="Q54" s="25">
        <v>0</v>
      </c>
      <c r="R54" s="25">
        <v>0</v>
      </c>
      <c r="S54" s="25">
        <v>0</v>
      </c>
      <c r="T54" s="25">
        <v>0</v>
      </c>
      <c r="U54" s="25">
        <v>0</v>
      </c>
      <c r="V54" s="25">
        <v>0</v>
      </c>
      <c r="W54" s="25">
        <v>0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  <c r="AD54" s="25">
        <v>0</v>
      </c>
      <c r="AE54" s="25">
        <v>0</v>
      </c>
      <c r="AF54" s="25">
        <v>0</v>
      </c>
      <c r="AG54" s="25">
        <v>0</v>
      </c>
      <c r="AH54" s="25">
        <v>0</v>
      </c>
      <c r="AI54" s="25">
        <v>0</v>
      </c>
      <c r="AJ54" s="25">
        <v>0</v>
      </c>
      <c r="AK54" s="25">
        <v>0</v>
      </c>
      <c r="AL54" s="25">
        <v>0</v>
      </c>
      <c r="AM54" s="25">
        <v>0</v>
      </c>
      <c r="AN54" s="25">
        <v>0</v>
      </c>
      <c r="AO54" s="25">
        <v>0</v>
      </c>
      <c r="AP54" s="25">
        <v>0</v>
      </c>
      <c r="AQ54" s="25">
        <v>0</v>
      </c>
      <c r="AR54" s="25">
        <v>0</v>
      </c>
      <c r="AS54" s="25">
        <v>0</v>
      </c>
      <c r="AT54" s="25">
        <v>0</v>
      </c>
      <c r="AU54" s="25">
        <v>0</v>
      </c>
      <c r="AV54" s="25">
        <v>0</v>
      </c>
      <c r="AW54" s="25">
        <v>0</v>
      </c>
      <c r="AX54" s="25">
        <v>0</v>
      </c>
      <c r="AY54" s="25">
        <v>0</v>
      </c>
      <c r="AZ54" s="25">
        <v>0</v>
      </c>
      <c r="BA54" s="25">
        <v>1</v>
      </c>
      <c r="BB54" s="25">
        <v>0</v>
      </c>
      <c r="BC54" s="25">
        <v>0</v>
      </c>
      <c r="BD54" s="25">
        <v>0</v>
      </c>
      <c r="BE54" s="25">
        <v>0</v>
      </c>
      <c r="BF54" s="25">
        <v>0</v>
      </c>
      <c r="BG54" s="25">
        <v>0</v>
      </c>
      <c r="BH54" s="25">
        <v>0</v>
      </c>
      <c r="BI54" s="25">
        <v>0</v>
      </c>
      <c r="BJ54" s="25">
        <v>0</v>
      </c>
      <c r="BK54" s="25">
        <v>0</v>
      </c>
      <c r="BL54" s="25">
        <v>0</v>
      </c>
      <c r="BM54" s="25">
        <v>0</v>
      </c>
      <c r="BN54" s="25">
        <v>0</v>
      </c>
      <c r="BO54" s="25">
        <v>0</v>
      </c>
      <c r="BP54" s="25">
        <v>0</v>
      </c>
      <c r="BQ54" s="25">
        <v>0</v>
      </c>
      <c r="BR54" s="25">
        <v>0</v>
      </c>
      <c r="BS54" s="25">
        <v>0</v>
      </c>
      <c r="BT54" s="25">
        <v>0</v>
      </c>
      <c r="BU54" s="25">
        <v>0</v>
      </c>
      <c r="BV54" s="25">
        <v>0</v>
      </c>
      <c r="BW54" s="25">
        <v>0</v>
      </c>
      <c r="BX54" s="25">
        <v>0</v>
      </c>
      <c r="BY54" s="25">
        <v>0</v>
      </c>
      <c r="BZ54" s="25">
        <v>0</v>
      </c>
      <c r="CA54" s="25">
        <v>0</v>
      </c>
      <c r="CB54" s="25">
        <v>0</v>
      </c>
      <c r="CC54" s="25">
        <v>0</v>
      </c>
      <c r="CD54" s="25">
        <v>0</v>
      </c>
      <c r="CE54" s="25">
        <v>0</v>
      </c>
      <c r="CF54" s="25">
        <v>0</v>
      </c>
      <c r="CG54" s="25">
        <v>0</v>
      </c>
      <c r="CH54" s="25">
        <v>0</v>
      </c>
      <c r="CI54" s="25">
        <v>0</v>
      </c>
      <c r="CJ54" s="25">
        <v>0</v>
      </c>
      <c r="CK54" s="25">
        <v>0</v>
      </c>
      <c r="CL54" s="25">
        <v>0</v>
      </c>
      <c r="CM54" s="25">
        <v>0</v>
      </c>
      <c r="CN54" s="25">
        <v>0</v>
      </c>
      <c r="CO54" s="25">
        <v>0</v>
      </c>
      <c r="CP54" s="25">
        <v>0</v>
      </c>
      <c r="CQ54" s="25">
        <v>0</v>
      </c>
      <c r="CR54" s="25">
        <v>0</v>
      </c>
      <c r="CS54" s="25">
        <v>0</v>
      </c>
      <c r="CT54" s="25">
        <v>0</v>
      </c>
      <c r="CU54" s="25">
        <v>0</v>
      </c>
      <c r="CV54" s="25">
        <v>0</v>
      </c>
      <c r="CW54" s="25">
        <v>0</v>
      </c>
      <c r="CX54" s="25">
        <v>0</v>
      </c>
      <c r="CY54" s="25">
        <v>0</v>
      </c>
      <c r="CZ54" s="25">
        <v>0</v>
      </c>
      <c r="DA54" s="25">
        <v>0</v>
      </c>
      <c r="DB54" s="26">
        <v>0</v>
      </c>
      <c r="DC54" s="29"/>
    </row>
    <row r="55" spans="1:107" x14ac:dyDescent="0.15">
      <c r="A55" s="44">
        <v>351</v>
      </c>
      <c r="B55" s="9" t="s">
        <v>51</v>
      </c>
      <c r="C55" s="25">
        <v>0</v>
      </c>
      <c r="D55" s="25">
        <v>0</v>
      </c>
      <c r="E55" s="25">
        <v>0</v>
      </c>
      <c r="F55" s="25">
        <v>0</v>
      </c>
      <c r="G55" s="25">
        <v>0</v>
      </c>
      <c r="H55" s="25">
        <v>0</v>
      </c>
      <c r="I55" s="25">
        <v>0</v>
      </c>
      <c r="J55" s="25">
        <v>0</v>
      </c>
      <c r="K55" s="25">
        <v>0</v>
      </c>
      <c r="L55" s="25">
        <v>0</v>
      </c>
      <c r="M55" s="25">
        <v>0</v>
      </c>
      <c r="N55" s="25">
        <v>0</v>
      </c>
      <c r="O55" s="25">
        <v>0</v>
      </c>
      <c r="P55" s="25">
        <v>0</v>
      </c>
      <c r="Q55" s="25">
        <v>0</v>
      </c>
      <c r="R55" s="25">
        <v>0</v>
      </c>
      <c r="S55" s="25">
        <v>0</v>
      </c>
      <c r="T55" s="25">
        <v>0</v>
      </c>
      <c r="U55" s="25">
        <v>0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  <c r="AD55" s="25">
        <v>0</v>
      </c>
      <c r="AE55" s="25">
        <v>0</v>
      </c>
      <c r="AF55" s="25">
        <v>0</v>
      </c>
      <c r="AG55" s="25">
        <v>0</v>
      </c>
      <c r="AH55" s="25">
        <v>0</v>
      </c>
      <c r="AI55" s="25">
        <v>0</v>
      </c>
      <c r="AJ55" s="25">
        <v>0</v>
      </c>
      <c r="AK55" s="25">
        <v>0</v>
      </c>
      <c r="AL55" s="25">
        <v>0</v>
      </c>
      <c r="AM55" s="25">
        <v>0</v>
      </c>
      <c r="AN55" s="25">
        <v>0</v>
      </c>
      <c r="AO55" s="25">
        <v>0</v>
      </c>
      <c r="AP55" s="25">
        <v>0</v>
      </c>
      <c r="AQ55" s="25">
        <v>0</v>
      </c>
      <c r="AR55" s="25">
        <v>0</v>
      </c>
      <c r="AS55" s="25">
        <v>0</v>
      </c>
      <c r="AT55" s="25">
        <v>0</v>
      </c>
      <c r="AU55" s="25">
        <v>0</v>
      </c>
      <c r="AV55" s="25">
        <v>0</v>
      </c>
      <c r="AW55" s="25">
        <v>0</v>
      </c>
      <c r="AX55" s="25">
        <v>0</v>
      </c>
      <c r="AY55" s="25">
        <v>0</v>
      </c>
      <c r="AZ55" s="25">
        <v>0</v>
      </c>
      <c r="BA55" s="25">
        <v>0</v>
      </c>
      <c r="BB55" s="25">
        <v>1</v>
      </c>
      <c r="BC55" s="25">
        <v>0</v>
      </c>
      <c r="BD55" s="25">
        <v>0</v>
      </c>
      <c r="BE55" s="25">
        <v>0</v>
      </c>
      <c r="BF55" s="25">
        <v>0</v>
      </c>
      <c r="BG55" s="25">
        <v>0</v>
      </c>
      <c r="BH55" s="25">
        <v>0</v>
      </c>
      <c r="BI55" s="25">
        <v>0</v>
      </c>
      <c r="BJ55" s="25">
        <v>0</v>
      </c>
      <c r="BK55" s="25">
        <v>0</v>
      </c>
      <c r="BL55" s="25">
        <v>0</v>
      </c>
      <c r="BM55" s="25">
        <v>0</v>
      </c>
      <c r="BN55" s="25">
        <v>0</v>
      </c>
      <c r="BO55" s="25">
        <v>0</v>
      </c>
      <c r="BP55" s="25">
        <v>0</v>
      </c>
      <c r="BQ55" s="25">
        <v>0</v>
      </c>
      <c r="BR55" s="25">
        <v>0</v>
      </c>
      <c r="BS55" s="25">
        <v>0</v>
      </c>
      <c r="BT55" s="25">
        <v>0</v>
      </c>
      <c r="BU55" s="25">
        <v>0</v>
      </c>
      <c r="BV55" s="25">
        <v>0</v>
      </c>
      <c r="BW55" s="25">
        <v>0</v>
      </c>
      <c r="BX55" s="25">
        <v>0</v>
      </c>
      <c r="BY55" s="25">
        <v>0</v>
      </c>
      <c r="BZ55" s="25">
        <v>0</v>
      </c>
      <c r="CA55" s="25">
        <v>0</v>
      </c>
      <c r="CB55" s="25">
        <v>0</v>
      </c>
      <c r="CC55" s="25">
        <v>0</v>
      </c>
      <c r="CD55" s="25">
        <v>0</v>
      </c>
      <c r="CE55" s="25">
        <v>0</v>
      </c>
      <c r="CF55" s="25">
        <v>0</v>
      </c>
      <c r="CG55" s="25">
        <v>0</v>
      </c>
      <c r="CH55" s="25">
        <v>0</v>
      </c>
      <c r="CI55" s="25">
        <v>0</v>
      </c>
      <c r="CJ55" s="25">
        <v>0</v>
      </c>
      <c r="CK55" s="25">
        <v>0</v>
      </c>
      <c r="CL55" s="25">
        <v>0</v>
      </c>
      <c r="CM55" s="25">
        <v>0</v>
      </c>
      <c r="CN55" s="25">
        <v>0</v>
      </c>
      <c r="CO55" s="25">
        <v>0</v>
      </c>
      <c r="CP55" s="25">
        <v>0</v>
      </c>
      <c r="CQ55" s="25">
        <v>0</v>
      </c>
      <c r="CR55" s="25">
        <v>0</v>
      </c>
      <c r="CS55" s="25">
        <v>0</v>
      </c>
      <c r="CT55" s="25">
        <v>0</v>
      </c>
      <c r="CU55" s="25">
        <v>0</v>
      </c>
      <c r="CV55" s="25">
        <v>0</v>
      </c>
      <c r="CW55" s="25">
        <v>0</v>
      </c>
      <c r="CX55" s="25">
        <v>0</v>
      </c>
      <c r="CY55" s="25">
        <v>0</v>
      </c>
      <c r="CZ55" s="25">
        <v>0</v>
      </c>
      <c r="DA55" s="25">
        <v>0</v>
      </c>
      <c r="DB55" s="26">
        <v>0</v>
      </c>
      <c r="DC55" s="29"/>
    </row>
    <row r="56" spans="1:107" x14ac:dyDescent="0.15">
      <c r="A56" s="44">
        <v>353</v>
      </c>
      <c r="B56" s="9" t="s">
        <v>52</v>
      </c>
      <c r="C56" s="25">
        <v>0</v>
      </c>
      <c r="D56" s="25">
        <v>0</v>
      </c>
      <c r="E56" s="25">
        <v>0</v>
      </c>
      <c r="F56" s="25">
        <v>0</v>
      </c>
      <c r="G56" s="25">
        <v>0</v>
      </c>
      <c r="H56" s="25">
        <v>0</v>
      </c>
      <c r="I56" s="25">
        <v>0</v>
      </c>
      <c r="J56" s="25">
        <v>0</v>
      </c>
      <c r="K56" s="25">
        <v>0</v>
      </c>
      <c r="L56" s="25">
        <v>0</v>
      </c>
      <c r="M56" s="25">
        <v>0</v>
      </c>
      <c r="N56" s="25">
        <v>0</v>
      </c>
      <c r="O56" s="25">
        <v>0</v>
      </c>
      <c r="P56" s="25">
        <v>0</v>
      </c>
      <c r="Q56" s="25">
        <v>0</v>
      </c>
      <c r="R56" s="25">
        <v>0</v>
      </c>
      <c r="S56" s="25">
        <v>0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  <c r="AD56" s="25">
        <v>0</v>
      </c>
      <c r="AE56" s="25">
        <v>0</v>
      </c>
      <c r="AF56" s="25">
        <v>0</v>
      </c>
      <c r="AG56" s="25">
        <v>0</v>
      </c>
      <c r="AH56" s="25">
        <v>0</v>
      </c>
      <c r="AI56" s="25">
        <v>0</v>
      </c>
      <c r="AJ56" s="25">
        <v>0</v>
      </c>
      <c r="AK56" s="25">
        <v>0</v>
      </c>
      <c r="AL56" s="25">
        <v>0</v>
      </c>
      <c r="AM56" s="25">
        <v>0</v>
      </c>
      <c r="AN56" s="25">
        <v>0</v>
      </c>
      <c r="AO56" s="25">
        <v>0</v>
      </c>
      <c r="AP56" s="25">
        <v>0</v>
      </c>
      <c r="AQ56" s="25">
        <v>0</v>
      </c>
      <c r="AR56" s="25">
        <v>0</v>
      </c>
      <c r="AS56" s="25">
        <v>0</v>
      </c>
      <c r="AT56" s="25">
        <v>0</v>
      </c>
      <c r="AU56" s="25">
        <v>0</v>
      </c>
      <c r="AV56" s="25">
        <v>0</v>
      </c>
      <c r="AW56" s="25">
        <v>0</v>
      </c>
      <c r="AX56" s="25">
        <v>0</v>
      </c>
      <c r="AY56" s="25">
        <v>0</v>
      </c>
      <c r="AZ56" s="25">
        <v>0</v>
      </c>
      <c r="BA56" s="25">
        <v>0</v>
      </c>
      <c r="BB56" s="25">
        <v>0</v>
      </c>
      <c r="BC56" s="25">
        <v>1</v>
      </c>
      <c r="BD56" s="25">
        <v>0</v>
      </c>
      <c r="BE56" s="25">
        <v>0</v>
      </c>
      <c r="BF56" s="25">
        <v>0</v>
      </c>
      <c r="BG56" s="25">
        <v>0</v>
      </c>
      <c r="BH56" s="25">
        <v>0</v>
      </c>
      <c r="BI56" s="25">
        <v>0</v>
      </c>
      <c r="BJ56" s="25">
        <v>0</v>
      </c>
      <c r="BK56" s="25">
        <v>0</v>
      </c>
      <c r="BL56" s="25">
        <v>0</v>
      </c>
      <c r="BM56" s="25">
        <v>0</v>
      </c>
      <c r="BN56" s="25">
        <v>0</v>
      </c>
      <c r="BO56" s="25">
        <v>0</v>
      </c>
      <c r="BP56" s="25">
        <v>0</v>
      </c>
      <c r="BQ56" s="25">
        <v>0</v>
      </c>
      <c r="BR56" s="25">
        <v>0</v>
      </c>
      <c r="BS56" s="25">
        <v>0</v>
      </c>
      <c r="BT56" s="25">
        <v>0</v>
      </c>
      <c r="BU56" s="25">
        <v>0</v>
      </c>
      <c r="BV56" s="25">
        <v>0</v>
      </c>
      <c r="BW56" s="25">
        <v>0</v>
      </c>
      <c r="BX56" s="25">
        <v>0</v>
      </c>
      <c r="BY56" s="25">
        <v>0</v>
      </c>
      <c r="BZ56" s="25">
        <v>0</v>
      </c>
      <c r="CA56" s="25">
        <v>0</v>
      </c>
      <c r="CB56" s="25">
        <v>0</v>
      </c>
      <c r="CC56" s="25">
        <v>0</v>
      </c>
      <c r="CD56" s="25">
        <v>0</v>
      </c>
      <c r="CE56" s="25">
        <v>0</v>
      </c>
      <c r="CF56" s="25">
        <v>0</v>
      </c>
      <c r="CG56" s="25">
        <v>0</v>
      </c>
      <c r="CH56" s="25">
        <v>0</v>
      </c>
      <c r="CI56" s="25">
        <v>0</v>
      </c>
      <c r="CJ56" s="25">
        <v>0</v>
      </c>
      <c r="CK56" s="25">
        <v>0</v>
      </c>
      <c r="CL56" s="25">
        <v>0</v>
      </c>
      <c r="CM56" s="25">
        <v>0</v>
      </c>
      <c r="CN56" s="25">
        <v>0</v>
      </c>
      <c r="CO56" s="25">
        <v>0</v>
      </c>
      <c r="CP56" s="25">
        <v>0</v>
      </c>
      <c r="CQ56" s="25">
        <v>0</v>
      </c>
      <c r="CR56" s="25">
        <v>0</v>
      </c>
      <c r="CS56" s="25">
        <v>0</v>
      </c>
      <c r="CT56" s="25">
        <v>0</v>
      </c>
      <c r="CU56" s="25">
        <v>0</v>
      </c>
      <c r="CV56" s="25">
        <v>0</v>
      </c>
      <c r="CW56" s="25">
        <v>0</v>
      </c>
      <c r="CX56" s="25">
        <v>0</v>
      </c>
      <c r="CY56" s="25">
        <v>0</v>
      </c>
      <c r="CZ56" s="25">
        <v>0</v>
      </c>
      <c r="DA56" s="25">
        <v>0</v>
      </c>
      <c r="DB56" s="26">
        <v>0</v>
      </c>
      <c r="DC56" s="29"/>
    </row>
    <row r="57" spans="1:107" x14ac:dyDescent="0.15">
      <c r="A57" s="44">
        <v>354</v>
      </c>
      <c r="B57" s="9" t="s">
        <v>53</v>
      </c>
      <c r="C57" s="25">
        <v>0</v>
      </c>
      <c r="D57" s="25">
        <v>0</v>
      </c>
      <c r="E57" s="25">
        <v>0</v>
      </c>
      <c r="F57" s="25">
        <v>0</v>
      </c>
      <c r="G57" s="25">
        <v>0</v>
      </c>
      <c r="H57" s="25">
        <v>0</v>
      </c>
      <c r="I57" s="25">
        <v>0</v>
      </c>
      <c r="J57" s="25">
        <v>0</v>
      </c>
      <c r="K57" s="25">
        <v>0</v>
      </c>
      <c r="L57" s="25">
        <v>0</v>
      </c>
      <c r="M57" s="25">
        <v>0</v>
      </c>
      <c r="N57" s="25">
        <v>0</v>
      </c>
      <c r="O57" s="25">
        <v>0</v>
      </c>
      <c r="P57" s="25">
        <v>0</v>
      </c>
      <c r="Q57" s="25">
        <v>0</v>
      </c>
      <c r="R57" s="25">
        <v>0</v>
      </c>
      <c r="S57" s="25">
        <v>0</v>
      </c>
      <c r="T57" s="25">
        <v>0</v>
      </c>
      <c r="U57" s="25">
        <v>0</v>
      </c>
      <c r="V57" s="25">
        <v>0</v>
      </c>
      <c r="W57" s="25">
        <v>0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  <c r="AD57" s="25">
        <v>0</v>
      </c>
      <c r="AE57" s="25">
        <v>0</v>
      </c>
      <c r="AF57" s="25">
        <v>0</v>
      </c>
      <c r="AG57" s="25">
        <v>0</v>
      </c>
      <c r="AH57" s="25">
        <v>0</v>
      </c>
      <c r="AI57" s="25">
        <v>0</v>
      </c>
      <c r="AJ57" s="25">
        <v>0</v>
      </c>
      <c r="AK57" s="25">
        <v>0</v>
      </c>
      <c r="AL57" s="25">
        <v>0</v>
      </c>
      <c r="AM57" s="25">
        <v>0</v>
      </c>
      <c r="AN57" s="25">
        <v>0</v>
      </c>
      <c r="AO57" s="25">
        <v>0</v>
      </c>
      <c r="AP57" s="25">
        <v>0</v>
      </c>
      <c r="AQ57" s="25">
        <v>0</v>
      </c>
      <c r="AR57" s="25">
        <v>0</v>
      </c>
      <c r="AS57" s="25">
        <v>0</v>
      </c>
      <c r="AT57" s="25">
        <v>0</v>
      </c>
      <c r="AU57" s="25">
        <v>0</v>
      </c>
      <c r="AV57" s="25">
        <v>0</v>
      </c>
      <c r="AW57" s="25">
        <v>0</v>
      </c>
      <c r="AX57" s="25">
        <v>0</v>
      </c>
      <c r="AY57" s="25">
        <v>0</v>
      </c>
      <c r="AZ57" s="25">
        <v>0</v>
      </c>
      <c r="BA57" s="25">
        <v>0</v>
      </c>
      <c r="BB57" s="25">
        <v>0</v>
      </c>
      <c r="BC57" s="25">
        <v>0</v>
      </c>
      <c r="BD57" s="25">
        <v>1</v>
      </c>
      <c r="BE57" s="25">
        <v>0</v>
      </c>
      <c r="BF57" s="25">
        <v>0</v>
      </c>
      <c r="BG57" s="25">
        <v>0</v>
      </c>
      <c r="BH57" s="25">
        <v>0</v>
      </c>
      <c r="BI57" s="25">
        <v>0</v>
      </c>
      <c r="BJ57" s="25">
        <v>0</v>
      </c>
      <c r="BK57" s="25">
        <v>0</v>
      </c>
      <c r="BL57" s="25">
        <v>0</v>
      </c>
      <c r="BM57" s="25">
        <v>0</v>
      </c>
      <c r="BN57" s="25">
        <v>0</v>
      </c>
      <c r="BO57" s="25">
        <v>0</v>
      </c>
      <c r="BP57" s="25">
        <v>0</v>
      </c>
      <c r="BQ57" s="25">
        <v>0</v>
      </c>
      <c r="BR57" s="25">
        <v>0</v>
      </c>
      <c r="BS57" s="25">
        <v>0</v>
      </c>
      <c r="BT57" s="25">
        <v>0</v>
      </c>
      <c r="BU57" s="25">
        <v>0</v>
      </c>
      <c r="BV57" s="25">
        <v>0</v>
      </c>
      <c r="BW57" s="25">
        <v>0</v>
      </c>
      <c r="BX57" s="25">
        <v>0</v>
      </c>
      <c r="BY57" s="25">
        <v>0</v>
      </c>
      <c r="BZ57" s="25">
        <v>0</v>
      </c>
      <c r="CA57" s="25">
        <v>0</v>
      </c>
      <c r="CB57" s="25">
        <v>0</v>
      </c>
      <c r="CC57" s="25">
        <v>0</v>
      </c>
      <c r="CD57" s="25">
        <v>0</v>
      </c>
      <c r="CE57" s="25">
        <v>0</v>
      </c>
      <c r="CF57" s="25">
        <v>0</v>
      </c>
      <c r="CG57" s="25">
        <v>0</v>
      </c>
      <c r="CH57" s="25">
        <v>0</v>
      </c>
      <c r="CI57" s="25">
        <v>0</v>
      </c>
      <c r="CJ57" s="25">
        <v>0</v>
      </c>
      <c r="CK57" s="25">
        <v>0</v>
      </c>
      <c r="CL57" s="25">
        <v>0</v>
      </c>
      <c r="CM57" s="25">
        <v>0</v>
      </c>
      <c r="CN57" s="25">
        <v>0</v>
      </c>
      <c r="CO57" s="25">
        <v>0</v>
      </c>
      <c r="CP57" s="25">
        <v>0</v>
      </c>
      <c r="CQ57" s="25">
        <v>0</v>
      </c>
      <c r="CR57" s="25">
        <v>0</v>
      </c>
      <c r="CS57" s="25">
        <v>0</v>
      </c>
      <c r="CT57" s="25">
        <v>0</v>
      </c>
      <c r="CU57" s="25">
        <v>0</v>
      </c>
      <c r="CV57" s="25">
        <v>0</v>
      </c>
      <c r="CW57" s="25">
        <v>0</v>
      </c>
      <c r="CX57" s="25">
        <v>0</v>
      </c>
      <c r="CY57" s="25">
        <v>0</v>
      </c>
      <c r="CZ57" s="25">
        <v>0</v>
      </c>
      <c r="DA57" s="25">
        <v>0</v>
      </c>
      <c r="DB57" s="26">
        <v>0</v>
      </c>
      <c r="DC57" s="29"/>
    </row>
    <row r="58" spans="1:107" x14ac:dyDescent="0.15">
      <c r="A58" s="44">
        <v>359</v>
      </c>
      <c r="B58" s="9" t="s">
        <v>54</v>
      </c>
      <c r="C58" s="25">
        <v>0</v>
      </c>
      <c r="D58" s="25">
        <v>0</v>
      </c>
      <c r="E58" s="25">
        <v>0</v>
      </c>
      <c r="F58" s="25">
        <v>0</v>
      </c>
      <c r="G58" s="25">
        <v>0</v>
      </c>
      <c r="H58" s="25">
        <v>0</v>
      </c>
      <c r="I58" s="25">
        <v>0</v>
      </c>
      <c r="J58" s="25">
        <v>0</v>
      </c>
      <c r="K58" s="25">
        <v>0</v>
      </c>
      <c r="L58" s="25">
        <v>0</v>
      </c>
      <c r="M58" s="25">
        <v>0</v>
      </c>
      <c r="N58" s="25">
        <v>0</v>
      </c>
      <c r="O58" s="25">
        <v>0</v>
      </c>
      <c r="P58" s="25">
        <v>0</v>
      </c>
      <c r="Q58" s="25">
        <v>0</v>
      </c>
      <c r="R58" s="25">
        <v>0</v>
      </c>
      <c r="S58" s="25">
        <v>0</v>
      </c>
      <c r="T58" s="25">
        <v>0</v>
      </c>
      <c r="U58" s="25">
        <v>0</v>
      </c>
      <c r="V58" s="25">
        <v>0</v>
      </c>
      <c r="W58" s="25">
        <v>0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  <c r="AD58" s="25">
        <v>0</v>
      </c>
      <c r="AE58" s="25">
        <v>0</v>
      </c>
      <c r="AF58" s="25">
        <v>0</v>
      </c>
      <c r="AG58" s="25">
        <v>0</v>
      </c>
      <c r="AH58" s="25">
        <v>0</v>
      </c>
      <c r="AI58" s="25">
        <v>0</v>
      </c>
      <c r="AJ58" s="25">
        <v>0</v>
      </c>
      <c r="AK58" s="25">
        <v>0</v>
      </c>
      <c r="AL58" s="25">
        <v>0</v>
      </c>
      <c r="AM58" s="25">
        <v>0</v>
      </c>
      <c r="AN58" s="25">
        <v>0</v>
      </c>
      <c r="AO58" s="25">
        <v>0</v>
      </c>
      <c r="AP58" s="25">
        <v>0</v>
      </c>
      <c r="AQ58" s="25">
        <v>0</v>
      </c>
      <c r="AR58" s="25">
        <v>0</v>
      </c>
      <c r="AS58" s="25">
        <v>0</v>
      </c>
      <c r="AT58" s="25">
        <v>0</v>
      </c>
      <c r="AU58" s="25">
        <v>0</v>
      </c>
      <c r="AV58" s="25">
        <v>0</v>
      </c>
      <c r="AW58" s="25">
        <v>0</v>
      </c>
      <c r="AX58" s="25">
        <v>0</v>
      </c>
      <c r="AY58" s="25">
        <v>0</v>
      </c>
      <c r="AZ58" s="25">
        <v>0</v>
      </c>
      <c r="BA58" s="25">
        <v>0</v>
      </c>
      <c r="BB58" s="25">
        <v>0</v>
      </c>
      <c r="BC58" s="25">
        <v>0</v>
      </c>
      <c r="BD58" s="25">
        <v>0</v>
      </c>
      <c r="BE58" s="25">
        <v>1</v>
      </c>
      <c r="BF58" s="25">
        <v>0</v>
      </c>
      <c r="BG58" s="25">
        <v>0</v>
      </c>
      <c r="BH58" s="25">
        <v>0</v>
      </c>
      <c r="BI58" s="25">
        <v>0</v>
      </c>
      <c r="BJ58" s="25">
        <v>0</v>
      </c>
      <c r="BK58" s="25">
        <v>0</v>
      </c>
      <c r="BL58" s="25">
        <v>0</v>
      </c>
      <c r="BM58" s="25">
        <v>0</v>
      </c>
      <c r="BN58" s="25">
        <v>0</v>
      </c>
      <c r="BO58" s="25">
        <v>0</v>
      </c>
      <c r="BP58" s="25">
        <v>0</v>
      </c>
      <c r="BQ58" s="25">
        <v>0</v>
      </c>
      <c r="BR58" s="25">
        <v>0</v>
      </c>
      <c r="BS58" s="25">
        <v>0</v>
      </c>
      <c r="BT58" s="25">
        <v>0</v>
      </c>
      <c r="BU58" s="25">
        <v>0</v>
      </c>
      <c r="BV58" s="25">
        <v>0</v>
      </c>
      <c r="BW58" s="25">
        <v>0</v>
      </c>
      <c r="BX58" s="25">
        <v>0</v>
      </c>
      <c r="BY58" s="25">
        <v>0</v>
      </c>
      <c r="BZ58" s="25">
        <v>0</v>
      </c>
      <c r="CA58" s="25">
        <v>0</v>
      </c>
      <c r="CB58" s="25">
        <v>0</v>
      </c>
      <c r="CC58" s="25">
        <v>0</v>
      </c>
      <c r="CD58" s="25">
        <v>0</v>
      </c>
      <c r="CE58" s="25">
        <v>0</v>
      </c>
      <c r="CF58" s="25">
        <v>0</v>
      </c>
      <c r="CG58" s="25">
        <v>0</v>
      </c>
      <c r="CH58" s="25">
        <v>0</v>
      </c>
      <c r="CI58" s="25">
        <v>0</v>
      </c>
      <c r="CJ58" s="25">
        <v>0</v>
      </c>
      <c r="CK58" s="25">
        <v>0</v>
      </c>
      <c r="CL58" s="25">
        <v>0</v>
      </c>
      <c r="CM58" s="25">
        <v>0</v>
      </c>
      <c r="CN58" s="25">
        <v>0</v>
      </c>
      <c r="CO58" s="25">
        <v>0</v>
      </c>
      <c r="CP58" s="25">
        <v>0</v>
      </c>
      <c r="CQ58" s="25">
        <v>0</v>
      </c>
      <c r="CR58" s="25">
        <v>0</v>
      </c>
      <c r="CS58" s="25">
        <v>0</v>
      </c>
      <c r="CT58" s="25">
        <v>0</v>
      </c>
      <c r="CU58" s="25">
        <v>0</v>
      </c>
      <c r="CV58" s="25">
        <v>0</v>
      </c>
      <c r="CW58" s="25">
        <v>0</v>
      </c>
      <c r="CX58" s="25">
        <v>0</v>
      </c>
      <c r="CY58" s="25">
        <v>0</v>
      </c>
      <c r="CZ58" s="25">
        <v>0</v>
      </c>
      <c r="DA58" s="25">
        <v>0</v>
      </c>
      <c r="DB58" s="26">
        <v>0</v>
      </c>
      <c r="DC58" s="29"/>
    </row>
    <row r="59" spans="1:107" x14ac:dyDescent="0.15">
      <c r="A59" s="44">
        <v>391</v>
      </c>
      <c r="B59" s="9" t="s">
        <v>55</v>
      </c>
      <c r="C59" s="25">
        <v>0</v>
      </c>
      <c r="D59" s="25">
        <v>0</v>
      </c>
      <c r="E59" s="25">
        <v>0</v>
      </c>
      <c r="F59" s="25">
        <v>0</v>
      </c>
      <c r="G59" s="25">
        <v>0</v>
      </c>
      <c r="H59" s="25">
        <v>0</v>
      </c>
      <c r="I59" s="25">
        <v>0</v>
      </c>
      <c r="J59" s="25">
        <v>0</v>
      </c>
      <c r="K59" s="25">
        <v>0</v>
      </c>
      <c r="L59" s="25">
        <v>0</v>
      </c>
      <c r="M59" s="25">
        <v>0</v>
      </c>
      <c r="N59" s="25">
        <v>0</v>
      </c>
      <c r="O59" s="25">
        <v>0</v>
      </c>
      <c r="P59" s="25">
        <v>0</v>
      </c>
      <c r="Q59" s="25">
        <v>0</v>
      </c>
      <c r="R59" s="25">
        <v>0</v>
      </c>
      <c r="S59" s="25">
        <v>0</v>
      </c>
      <c r="T59" s="25">
        <v>0</v>
      </c>
      <c r="U59" s="25">
        <v>0</v>
      </c>
      <c r="V59" s="25">
        <v>0</v>
      </c>
      <c r="W59" s="25">
        <v>0</v>
      </c>
      <c r="X59" s="25">
        <v>0</v>
      </c>
      <c r="Y59" s="25">
        <v>0</v>
      </c>
      <c r="Z59" s="25">
        <v>0</v>
      </c>
      <c r="AA59" s="25">
        <v>0</v>
      </c>
      <c r="AB59" s="25">
        <v>0</v>
      </c>
      <c r="AC59" s="25">
        <v>0</v>
      </c>
      <c r="AD59" s="25">
        <v>0</v>
      </c>
      <c r="AE59" s="25">
        <v>0</v>
      </c>
      <c r="AF59" s="25">
        <v>0</v>
      </c>
      <c r="AG59" s="25">
        <v>0</v>
      </c>
      <c r="AH59" s="25">
        <v>0</v>
      </c>
      <c r="AI59" s="25">
        <v>0</v>
      </c>
      <c r="AJ59" s="25">
        <v>0</v>
      </c>
      <c r="AK59" s="25">
        <v>0</v>
      </c>
      <c r="AL59" s="25">
        <v>0</v>
      </c>
      <c r="AM59" s="25">
        <v>0</v>
      </c>
      <c r="AN59" s="25">
        <v>0</v>
      </c>
      <c r="AO59" s="25">
        <v>0</v>
      </c>
      <c r="AP59" s="25">
        <v>0</v>
      </c>
      <c r="AQ59" s="25">
        <v>0</v>
      </c>
      <c r="AR59" s="25">
        <v>0</v>
      </c>
      <c r="AS59" s="25">
        <v>0</v>
      </c>
      <c r="AT59" s="25">
        <v>0</v>
      </c>
      <c r="AU59" s="25">
        <v>0</v>
      </c>
      <c r="AV59" s="25">
        <v>0</v>
      </c>
      <c r="AW59" s="25">
        <v>0</v>
      </c>
      <c r="AX59" s="25">
        <v>0</v>
      </c>
      <c r="AY59" s="25">
        <v>0</v>
      </c>
      <c r="AZ59" s="25">
        <v>0</v>
      </c>
      <c r="BA59" s="25">
        <v>0</v>
      </c>
      <c r="BB59" s="25">
        <v>0</v>
      </c>
      <c r="BC59" s="25">
        <v>0</v>
      </c>
      <c r="BD59" s="25">
        <v>0</v>
      </c>
      <c r="BE59" s="25">
        <v>0</v>
      </c>
      <c r="BF59" s="25">
        <v>1</v>
      </c>
      <c r="BG59" s="25">
        <v>0</v>
      </c>
      <c r="BH59" s="25">
        <v>0</v>
      </c>
      <c r="BI59" s="25">
        <v>0</v>
      </c>
      <c r="BJ59" s="25">
        <v>0</v>
      </c>
      <c r="BK59" s="25">
        <v>0</v>
      </c>
      <c r="BL59" s="25">
        <v>0</v>
      </c>
      <c r="BM59" s="25">
        <v>0</v>
      </c>
      <c r="BN59" s="25">
        <v>0</v>
      </c>
      <c r="BO59" s="25">
        <v>0</v>
      </c>
      <c r="BP59" s="25">
        <v>0</v>
      </c>
      <c r="BQ59" s="25">
        <v>0</v>
      </c>
      <c r="BR59" s="25">
        <v>0</v>
      </c>
      <c r="BS59" s="25">
        <v>0</v>
      </c>
      <c r="BT59" s="25">
        <v>0</v>
      </c>
      <c r="BU59" s="25">
        <v>0</v>
      </c>
      <c r="BV59" s="25">
        <v>0</v>
      </c>
      <c r="BW59" s="25">
        <v>0</v>
      </c>
      <c r="BX59" s="25">
        <v>0</v>
      </c>
      <c r="BY59" s="25">
        <v>0</v>
      </c>
      <c r="BZ59" s="25">
        <v>0</v>
      </c>
      <c r="CA59" s="25">
        <v>0</v>
      </c>
      <c r="CB59" s="25">
        <v>0</v>
      </c>
      <c r="CC59" s="25">
        <v>0</v>
      </c>
      <c r="CD59" s="25">
        <v>0</v>
      </c>
      <c r="CE59" s="25">
        <v>0</v>
      </c>
      <c r="CF59" s="25">
        <v>0</v>
      </c>
      <c r="CG59" s="25">
        <v>0</v>
      </c>
      <c r="CH59" s="25">
        <v>0</v>
      </c>
      <c r="CI59" s="25">
        <v>0</v>
      </c>
      <c r="CJ59" s="25">
        <v>0</v>
      </c>
      <c r="CK59" s="25">
        <v>0</v>
      </c>
      <c r="CL59" s="25">
        <v>0</v>
      </c>
      <c r="CM59" s="25">
        <v>0</v>
      </c>
      <c r="CN59" s="25">
        <v>0</v>
      </c>
      <c r="CO59" s="25">
        <v>0</v>
      </c>
      <c r="CP59" s="25">
        <v>0</v>
      </c>
      <c r="CQ59" s="25">
        <v>0</v>
      </c>
      <c r="CR59" s="25">
        <v>0</v>
      </c>
      <c r="CS59" s="25">
        <v>0</v>
      </c>
      <c r="CT59" s="25">
        <v>0</v>
      </c>
      <c r="CU59" s="25">
        <v>0</v>
      </c>
      <c r="CV59" s="25">
        <v>0</v>
      </c>
      <c r="CW59" s="25">
        <v>0</v>
      </c>
      <c r="CX59" s="25">
        <v>0</v>
      </c>
      <c r="CY59" s="25">
        <v>0</v>
      </c>
      <c r="CZ59" s="25">
        <v>0</v>
      </c>
      <c r="DA59" s="25">
        <v>0</v>
      </c>
      <c r="DB59" s="26">
        <v>0</v>
      </c>
      <c r="DC59" s="29"/>
    </row>
    <row r="60" spans="1:107" x14ac:dyDescent="0.15">
      <c r="A60" s="44">
        <v>392</v>
      </c>
      <c r="B60" s="9" t="s">
        <v>56</v>
      </c>
      <c r="C60" s="25">
        <v>0</v>
      </c>
      <c r="D60" s="25">
        <v>0</v>
      </c>
      <c r="E60" s="25">
        <v>0</v>
      </c>
      <c r="F60" s="25">
        <v>0</v>
      </c>
      <c r="G60" s="25">
        <v>0</v>
      </c>
      <c r="H60" s="25">
        <v>0</v>
      </c>
      <c r="I60" s="25">
        <v>0</v>
      </c>
      <c r="J60" s="25">
        <v>0</v>
      </c>
      <c r="K60" s="25">
        <v>0</v>
      </c>
      <c r="L60" s="25">
        <v>0</v>
      </c>
      <c r="M60" s="25">
        <v>0</v>
      </c>
      <c r="N60" s="25">
        <v>0</v>
      </c>
      <c r="O60" s="25">
        <v>0</v>
      </c>
      <c r="P60" s="25">
        <v>0</v>
      </c>
      <c r="Q60" s="25">
        <v>0</v>
      </c>
      <c r="R60" s="25">
        <v>0</v>
      </c>
      <c r="S60" s="25">
        <v>0</v>
      </c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v>0</v>
      </c>
      <c r="AD60" s="25">
        <v>0</v>
      </c>
      <c r="AE60" s="25">
        <v>0</v>
      </c>
      <c r="AF60" s="25">
        <v>0</v>
      </c>
      <c r="AG60" s="25">
        <v>0</v>
      </c>
      <c r="AH60" s="25">
        <v>0</v>
      </c>
      <c r="AI60" s="25">
        <v>0</v>
      </c>
      <c r="AJ60" s="25">
        <v>0</v>
      </c>
      <c r="AK60" s="25">
        <v>0</v>
      </c>
      <c r="AL60" s="25">
        <v>0</v>
      </c>
      <c r="AM60" s="25">
        <v>0</v>
      </c>
      <c r="AN60" s="25">
        <v>0</v>
      </c>
      <c r="AO60" s="25">
        <v>0</v>
      </c>
      <c r="AP60" s="25">
        <v>0</v>
      </c>
      <c r="AQ60" s="25">
        <v>0</v>
      </c>
      <c r="AR60" s="25">
        <v>0</v>
      </c>
      <c r="AS60" s="25">
        <v>0</v>
      </c>
      <c r="AT60" s="25">
        <v>0</v>
      </c>
      <c r="AU60" s="25">
        <v>0</v>
      </c>
      <c r="AV60" s="25">
        <v>0</v>
      </c>
      <c r="AW60" s="25">
        <v>0</v>
      </c>
      <c r="AX60" s="25">
        <v>0</v>
      </c>
      <c r="AY60" s="25">
        <v>0</v>
      </c>
      <c r="AZ60" s="25">
        <v>0</v>
      </c>
      <c r="BA60" s="25">
        <v>0</v>
      </c>
      <c r="BB60" s="25">
        <v>0</v>
      </c>
      <c r="BC60" s="25">
        <v>0</v>
      </c>
      <c r="BD60" s="25">
        <v>0</v>
      </c>
      <c r="BE60" s="25">
        <v>0</v>
      </c>
      <c r="BF60" s="25">
        <v>0</v>
      </c>
      <c r="BG60" s="25">
        <v>1</v>
      </c>
      <c r="BH60" s="25">
        <v>0</v>
      </c>
      <c r="BI60" s="25">
        <v>0</v>
      </c>
      <c r="BJ60" s="25">
        <v>0</v>
      </c>
      <c r="BK60" s="25">
        <v>0</v>
      </c>
      <c r="BL60" s="25">
        <v>0</v>
      </c>
      <c r="BM60" s="25">
        <v>0</v>
      </c>
      <c r="BN60" s="25">
        <v>0</v>
      </c>
      <c r="BO60" s="25">
        <v>0</v>
      </c>
      <c r="BP60" s="25">
        <v>0</v>
      </c>
      <c r="BQ60" s="25">
        <v>0</v>
      </c>
      <c r="BR60" s="25">
        <v>0</v>
      </c>
      <c r="BS60" s="25">
        <v>0</v>
      </c>
      <c r="BT60" s="25">
        <v>0</v>
      </c>
      <c r="BU60" s="25">
        <v>0</v>
      </c>
      <c r="BV60" s="25">
        <v>0</v>
      </c>
      <c r="BW60" s="25">
        <v>0</v>
      </c>
      <c r="BX60" s="25">
        <v>0</v>
      </c>
      <c r="BY60" s="25">
        <v>0</v>
      </c>
      <c r="BZ60" s="25">
        <v>0</v>
      </c>
      <c r="CA60" s="25">
        <v>0</v>
      </c>
      <c r="CB60" s="25">
        <v>0</v>
      </c>
      <c r="CC60" s="25">
        <v>0</v>
      </c>
      <c r="CD60" s="25">
        <v>0</v>
      </c>
      <c r="CE60" s="25">
        <v>0</v>
      </c>
      <c r="CF60" s="25">
        <v>0</v>
      </c>
      <c r="CG60" s="25">
        <v>0</v>
      </c>
      <c r="CH60" s="25">
        <v>0</v>
      </c>
      <c r="CI60" s="25">
        <v>0</v>
      </c>
      <c r="CJ60" s="25">
        <v>0</v>
      </c>
      <c r="CK60" s="25">
        <v>0</v>
      </c>
      <c r="CL60" s="25">
        <v>0</v>
      </c>
      <c r="CM60" s="25">
        <v>0</v>
      </c>
      <c r="CN60" s="25">
        <v>0</v>
      </c>
      <c r="CO60" s="25">
        <v>0</v>
      </c>
      <c r="CP60" s="25">
        <v>0</v>
      </c>
      <c r="CQ60" s="25">
        <v>0</v>
      </c>
      <c r="CR60" s="25">
        <v>0</v>
      </c>
      <c r="CS60" s="25">
        <v>0</v>
      </c>
      <c r="CT60" s="25">
        <v>0</v>
      </c>
      <c r="CU60" s="25">
        <v>0</v>
      </c>
      <c r="CV60" s="25">
        <v>0</v>
      </c>
      <c r="CW60" s="25">
        <v>0</v>
      </c>
      <c r="CX60" s="25">
        <v>0</v>
      </c>
      <c r="CY60" s="25">
        <v>0</v>
      </c>
      <c r="CZ60" s="25">
        <v>0</v>
      </c>
      <c r="DA60" s="25">
        <v>0</v>
      </c>
      <c r="DB60" s="26">
        <v>0</v>
      </c>
      <c r="DC60" s="29"/>
    </row>
    <row r="61" spans="1:107" x14ac:dyDescent="0.15">
      <c r="A61" s="44">
        <v>411</v>
      </c>
      <c r="B61" s="9" t="s">
        <v>57</v>
      </c>
      <c r="C61" s="25">
        <v>0</v>
      </c>
      <c r="D61" s="25">
        <v>0</v>
      </c>
      <c r="E61" s="25">
        <v>0</v>
      </c>
      <c r="F61" s="25">
        <v>0</v>
      </c>
      <c r="G61" s="25">
        <v>0</v>
      </c>
      <c r="H61" s="25">
        <v>0</v>
      </c>
      <c r="I61" s="25">
        <v>0</v>
      </c>
      <c r="J61" s="25">
        <v>0</v>
      </c>
      <c r="K61" s="25">
        <v>0</v>
      </c>
      <c r="L61" s="25">
        <v>0</v>
      </c>
      <c r="M61" s="25">
        <v>0</v>
      </c>
      <c r="N61" s="25">
        <v>0</v>
      </c>
      <c r="O61" s="25">
        <v>0</v>
      </c>
      <c r="P61" s="25">
        <v>0</v>
      </c>
      <c r="Q61" s="25">
        <v>0</v>
      </c>
      <c r="R61" s="25">
        <v>0</v>
      </c>
      <c r="S61" s="25">
        <v>0</v>
      </c>
      <c r="T61" s="25">
        <v>0</v>
      </c>
      <c r="U61" s="25">
        <v>0</v>
      </c>
      <c r="V61" s="25">
        <v>0</v>
      </c>
      <c r="W61" s="25">
        <v>0</v>
      </c>
      <c r="X61" s="25">
        <v>0</v>
      </c>
      <c r="Y61" s="25">
        <v>0</v>
      </c>
      <c r="Z61" s="25">
        <v>0</v>
      </c>
      <c r="AA61" s="25">
        <v>0</v>
      </c>
      <c r="AB61" s="25">
        <v>0</v>
      </c>
      <c r="AC61" s="25">
        <v>0</v>
      </c>
      <c r="AD61" s="25">
        <v>0</v>
      </c>
      <c r="AE61" s="25">
        <v>0</v>
      </c>
      <c r="AF61" s="25">
        <v>0</v>
      </c>
      <c r="AG61" s="25">
        <v>0</v>
      </c>
      <c r="AH61" s="25">
        <v>0</v>
      </c>
      <c r="AI61" s="25">
        <v>0</v>
      </c>
      <c r="AJ61" s="25">
        <v>0</v>
      </c>
      <c r="AK61" s="25">
        <v>0</v>
      </c>
      <c r="AL61" s="25">
        <v>0</v>
      </c>
      <c r="AM61" s="25">
        <v>0</v>
      </c>
      <c r="AN61" s="25">
        <v>0</v>
      </c>
      <c r="AO61" s="25">
        <v>0</v>
      </c>
      <c r="AP61" s="25">
        <v>0</v>
      </c>
      <c r="AQ61" s="25">
        <v>0</v>
      </c>
      <c r="AR61" s="25">
        <v>0</v>
      </c>
      <c r="AS61" s="25">
        <v>0</v>
      </c>
      <c r="AT61" s="25">
        <v>0</v>
      </c>
      <c r="AU61" s="25">
        <v>0</v>
      </c>
      <c r="AV61" s="25">
        <v>0</v>
      </c>
      <c r="AW61" s="25">
        <v>0</v>
      </c>
      <c r="AX61" s="25">
        <v>0</v>
      </c>
      <c r="AY61" s="25">
        <v>0</v>
      </c>
      <c r="AZ61" s="25">
        <v>0</v>
      </c>
      <c r="BA61" s="25">
        <v>0</v>
      </c>
      <c r="BB61" s="25">
        <v>0</v>
      </c>
      <c r="BC61" s="25">
        <v>0</v>
      </c>
      <c r="BD61" s="25">
        <v>0</v>
      </c>
      <c r="BE61" s="25">
        <v>0</v>
      </c>
      <c r="BF61" s="25">
        <v>0</v>
      </c>
      <c r="BG61" s="25">
        <v>0</v>
      </c>
      <c r="BH61" s="25">
        <v>1</v>
      </c>
      <c r="BI61" s="25">
        <v>0</v>
      </c>
      <c r="BJ61" s="25">
        <v>0</v>
      </c>
      <c r="BK61" s="25">
        <v>0</v>
      </c>
      <c r="BL61" s="25">
        <v>0</v>
      </c>
      <c r="BM61" s="25">
        <v>0</v>
      </c>
      <c r="BN61" s="25">
        <v>0</v>
      </c>
      <c r="BO61" s="25">
        <v>0</v>
      </c>
      <c r="BP61" s="25">
        <v>0</v>
      </c>
      <c r="BQ61" s="25">
        <v>0</v>
      </c>
      <c r="BR61" s="25">
        <v>0</v>
      </c>
      <c r="BS61" s="25">
        <v>0</v>
      </c>
      <c r="BT61" s="25">
        <v>0</v>
      </c>
      <c r="BU61" s="25">
        <v>0</v>
      </c>
      <c r="BV61" s="25">
        <v>0</v>
      </c>
      <c r="BW61" s="25">
        <v>0</v>
      </c>
      <c r="BX61" s="25">
        <v>0</v>
      </c>
      <c r="BY61" s="25">
        <v>0</v>
      </c>
      <c r="BZ61" s="25">
        <v>0</v>
      </c>
      <c r="CA61" s="25">
        <v>0</v>
      </c>
      <c r="CB61" s="25">
        <v>0</v>
      </c>
      <c r="CC61" s="25">
        <v>0</v>
      </c>
      <c r="CD61" s="25">
        <v>0</v>
      </c>
      <c r="CE61" s="25">
        <v>0</v>
      </c>
      <c r="CF61" s="25">
        <v>0</v>
      </c>
      <c r="CG61" s="25">
        <v>0</v>
      </c>
      <c r="CH61" s="25">
        <v>0</v>
      </c>
      <c r="CI61" s="25">
        <v>0</v>
      </c>
      <c r="CJ61" s="25">
        <v>0</v>
      </c>
      <c r="CK61" s="25">
        <v>0</v>
      </c>
      <c r="CL61" s="25">
        <v>0</v>
      </c>
      <c r="CM61" s="25">
        <v>0</v>
      </c>
      <c r="CN61" s="25">
        <v>0</v>
      </c>
      <c r="CO61" s="25">
        <v>0</v>
      </c>
      <c r="CP61" s="25">
        <v>0</v>
      </c>
      <c r="CQ61" s="25">
        <v>0</v>
      </c>
      <c r="CR61" s="25">
        <v>0</v>
      </c>
      <c r="CS61" s="25">
        <v>0</v>
      </c>
      <c r="CT61" s="25">
        <v>0</v>
      </c>
      <c r="CU61" s="25">
        <v>0</v>
      </c>
      <c r="CV61" s="25">
        <v>0</v>
      </c>
      <c r="CW61" s="25">
        <v>0</v>
      </c>
      <c r="CX61" s="25">
        <v>0</v>
      </c>
      <c r="CY61" s="25">
        <v>0</v>
      </c>
      <c r="CZ61" s="25">
        <v>0</v>
      </c>
      <c r="DA61" s="25">
        <v>0</v>
      </c>
      <c r="DB61" s="26">
        <v>0</v>
      </c>
      <c r="DC61" s="29"/>
    </row>
    <row r="62" spans="1:107" x14ac:dyDescent="0.15">
      <c r="A62" s="44">
        <v>412</v>
      </c>
      <c r="B62" s="9" t="s">
        <v>58</v>
      </c>
      <c r="C62" s="25">
        <v>0</v>
      </c>
      <c r="D62" s="25">
        <v>0</v>
      </c>
      <c r="E62" s="25">
        <v>0</v>
      </c>
      <c r="F62" s="25">
        <v>0</v>
      </c>
      <c r="G62" s="25">
        <v>0</v>
      </c>
      <c r="H62" s="25">
        <v>0</v>
      </c>
      <c r="I62" s="25">
        <v>0</v>
      </c>
      <c r="J62" s="25">
        <v>0</v>
      </c>
      <c r="K62" s="25">
        <v>0</v>
      </c>
      <c r="L62" s="25">
        <v>0</v>
      </c>
      <c r="M62" s="25">
        <v>0</v>
      </c>
      <c r="N62" s="25">
        <v>0</v>
      </c>
      <c r="O62" s="25">
        <v>0</v>
      </c>
      <c r="P62" s="25">
        <v>0</v>
      </c>
      <c r="Q62" s="25">
        <v>0</v>
      </c>
      <c r="R62" s="25">
        <v>0</v>
      </c>
      <c r="S62" s="25">
        <v>0</v>
      </c>
      <c r="T62" s="25">
        <v>0</v>
      </c>
      <c r="U62" s="25">
        <v>0</v>
      </c>
      <c r="V62" s="25">
        <v>0</v>
      </c>
      <c r="W62" s="25">
        <v>0</v>
      </c>
      <c r="X62" s="25">
        <v>0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  <c r="AD62" s="25">
        <v>0</v>
      </c>
      <c r="AE62" s="25">
        <v>0</v>
      </c>
      <c r="AF62" s="25">
        <v>0</v>
      </c>
      <c r="AG62" s="25">
        <v>0</v>
      </c>
      <c r="AH62" s="25">
        <v>0</v>
      </c>
      <c r="AI62" s="25">
        <v>0</v>
      </c>
      <c r="AJ62" s="25">
        <v>0</v>
      </c>
      <c r="AK62" s="25">
        <v>0</v>
      </c>
      <c r="AL62" s="25">
        <v>0</v>
      </c>
      <c r="AM62" s="25">
        <v>0</v>
      </c>
      <c r="AN62" s="25">
        <v>0</v>
      </c>
      <c r="AO62" s="25">
        <v>0</v>
      </c>
      <c r="AP62" s="25">
        <v>0</v>
      </c>
      <c r="AQ62" s="25">
        <v>0</v>
      </c>
      <c r="AR62" s="25">
        <v>0</v>
      </c>
      <c r="AS62" s="25">
        <v>0</v>
      </c>
      <c r="AT62" s="25">
        <v>0</v>
      </c>
      <c r="AU62" s="25">
        <v>0</v>
      </c>
      <c r="AV62" s="25">
        <v>0</v>
      </c>
      <c r="AW62" s="25">
        <v>0</v>
      </c>
      <c r="AX62" s="25">
        <v>0</v>
      </c>
      <c r="AY62" s="25">
        <v>0</v>
      </c>
      <c r="AZ62" s="25">
        <v>0</v>
      </c>
      <c r="BA62" s="25">
        <v>0</v>
      </c>
      <c r="BB62" s="25">
        <v>0</v>
      </c>
      <c r="BC62" s="25">
        <v>0</v>
      </c>
      <c r="BD62" s="25">
        <v>0</v>
      </c>
      <c r="BE62" s="25">
        <v>0</v>
      </c>
      <c r="BF62" s="25">
        <v>0</v>
      </c>
      <c r="BG62" s="25">
        <v>0</v>
      </c>
      <c r="BH62" s="25">
        <v>0</v>
      </c>
      <c r="BI62" s="25">
        <v>1</v>
      </c>
      <c r="BJ62" s="25">
        <v>0</v>
      </c>
      <c r="BK62" s="25">
        <v>0</v>
      </c>
      <c r="BL62" s="25">
        <v>0</v>
      </c>
      <c r="BM62" s="25">
        <v>0</v>
      </c>
      <c r="BN62" s="25">
        <v>0</v>
      </c>
      <c r="BO62" s="25">
        <v>0</v>
      </c>
      <c r="BP62" s="25">
        <v>0</v>
      </c>
      <c r="BQ62" s="25">
        <v>0</v>
      </c>
      <c r="BR62" s="25">
        <v>0</v>
      </c>
      <c r="BS62" s="25">
        <v>0</v>
      </c>
      <c r="BT62" s="25">
        <v>0</v>
      </c>
      <c r="BU62" s="25">
        <v>0</v>
      </c>
      <c r="BV62" s="25">
        <v>0</v>
      </c>
      <c r="BW62" s="25">
        <v>0</v>
      </c>
      <c r="BX62" s="25">
        <v>0</v>
      </c>
      <c r="BY62" s="25">
        <v>0</v>
      </c>
      <c r="BZ62" s="25">
        <v>0</v>
      </c>
      <c r="CA62" s="25">
        <v>0</v>
      </c>
      <c r="CB62" s="25">
        <v>0</v>
      </c>
      <c r="CC62" s="25">
        <v>0</v>
      </c>
      <c r="CD62" s="25">
        <v>0</v>
      </c>
      <c r="CE62" s="25">
        <v>0</v>
      </c>
      <c r="CF62" s="25">
        <v>0</v>
      </c>
      <c r="CG62" s="25">
        <v>0</v>
      </c>
      <c r="CH62" s="25">
        <v>0</v>
      </c>
      <c r="CI62" s="25">
        <v>0</v>
      </c>
      <c r="CJ62" s="25">
        <v>0</v>
      </c>
      <c r="CK62" s="25">
        <v>0</v>
      </c>
      <c r="CL62" s="25">
        <v>0</v>
      </c>
      <c r="CM62" s="25">
        <v>0</v>
      </c>
      <c r="CN62" s="25">
        <v>0</v>
      </c>
      <c r="CO62" s="25">
        <v>0</v>
      </c>
      <c r="CP62" s="25">
        <v>0</v>
      </c>
      <c r="CQ62" s="25">
        <v>0</v>
      </c>
      <c r="CR62" s="25">
        <v>0</v>
      </c>
      <c r="CS62" s="25">
        <v>0</v>
      </c>
      <c r="CT62" s="25">
        <v>0</v>
      </c>
      <c r="CU62" s="25">
        <v>0</v>
      </c>
      <c r="CV62" s="25">
        <v>0</v>
      </c>
      <c r="CW62" s="25">
        <v>0</v>
      </c>
      <c r="CX62" s="25">
        <v>0</v>
      </c>
      <c r="CY62" s="25">
        <v>0</v>
      </c>
      <c r="CZ62" s="25">
        <v>0</v>
      </c>
      <c r="DA62" s="25">
        <v>0</v>
      </c>
      <c r="DB62" s="26">
        <v>0</v>
      </c>
      <c r="DC62" s="29"/>
    </row>
    <row r="63" spans="1:107" x14ac:dyDescent="0.15">
      <c r="A63" s="44">
        <v>413</v>
      </c>
      <c r="B63" s="9" t="s">
        <v>59</v>
      </c>
      <c r="C63" s="25">
        <v>0</v>
      </c>
      <c r="D63" s="25">
        <v>0</v>
      </c>
      <c r="E63" s="25">
        <v>0</v>
      </c>
      <c r="F63" s="25">
        <v>0</v>
      </c>
      <c r="G63" s="25">
        <v>0</v>
      </c>
      <c r="H63" s="25">
        <v>0</v>
      </c>
      <c r="I63" s="25">
        <v>0</v>
      </c>
      <c r="J63" s="25">
        <v>0</v>
      </c>
      <c r="K63" s="25">
        <v>0</v>
      </c>
      <c r="L63" s="25">
        <v>0</v>
      </c>
      <c r="M63" s="25">
        <v>0</v>
      </c>
      <c r="N63" s="25">
        <v>0</v>
      </c>
      <c r="O63" s="25">
        <v>0</v>
      </c>
      <c r="P63" s="25">
        <v>0</v>
      </c>
      <c r="Q63" s="25">
        <v>0</v>
      </c>
      <c r="R63" s="25">
        <v>0</v>
      </c>
      <c r="S63" s="25">
        <v>0</v>
      </c>
      <c r="T63" s="25">
        <v>0</v>
      </c>
      <c r="U63" s="25">
        <v>0</v>
      </c>
      <c r="V63" s="25">
        <v>0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  <c r="AD63" s="25">
        <v>0</v>
      </c>
      <c r="AE63" s="25">
        <v>0</v>
      </c>
      <c r="AF63" s="25">
        <v>0</v>
      </c>
      <c r="AG63" s="25">
        <v>0</v>
      </c>
      <c r="AH63" s="25">
        <v>0</v>
      </c>
      <c r="AI63" s="25">
        <v>0</v>
      </c>
      <c r="AJ63" s="25">
        <v>0</v>
      </c>
      <c r="AK63" s="25">
        <v>0</v>
      </c>
      <c r="AL63" s="25">
        <v>0</v>
      </c>
      <c r="AM63" s="25">
        <v>0</v>
      </c>
      <c r="AN63" s="25">
        <v>0</v>
      </c>
      <c r="AO63" s="25">
        <v>0</v>
      </c>
      <c r="AP63" s="25">
        <v>0</v>
      </c>
      <c r="AQ63" s="25">
        <v>0</v>
      </c>
      <c r="AR63" s="25">
        <v>0</v>
      </c>
      <c r="AS63" s="25">
        <v>0</v>
      </c>
      <c r="AT63" s="25">
        <v>0</v>
      </c>
      <c r="AU63" s="25">
        <v>0</v>
      </c>
      <c r="AV63" s="25">
        <v>0</v>
      </c>
      <c r="AW63" s="25">
        <v>0</v>
      </c>
      <c r="AX63" s="25">
        <v>0</v>
      </c>
      <c r="AY63" s="25">
        <v>0</v>
      </c>
      <c r="AZ63" s="25">
        <v>0</v>
      </c>
      <c r="BA63" s="25">
        <v>0</v>
      </c>
      <c r="BB63" s="25">
        <v>0</v>
      </c>
      <c r="BC63" s="25">
        <v>0</v>
      </c>
      <c r="BD63" s="25">
        <v>0</v>
      </c>
      <c r="BE63" s="25">
        <v>0</v>
      </c>
      <c r="BF63" s="25">
        <v>0</v>
      </c>
      <c r="BG63" s="25">
        <v>0</v>
      </c>
      <c r="BH63" s="25">
        <v>0</v>
      </c>
      <c r="BI63" s="25">
        <v>0</v>
      </c>
      <c r="BJ63" s="25">
        <v>1</v>
      </c>
      <c r="BK63" s="25">
        <v>0</v>
      </c>
      <c r="BL63" s="25">
        <v>0</v>
      </c>
      <c r="BM63" s="25">
        <v>0</v>
      </c>
      <c r="BN63" s="25">
        <v>0</v>
      </c>
      <c r="BO63" s="25">
        <v>0</v>
      </c>
      <c r="BP63" s="25">
        <v>0</v>
      </c>
      <c r="BQ63" s="25">
        <v>0</v>
      </c>
      <c r="BR63" s="25">
        <v>0</v>
      </c>
      <c r="BS63" s="25">
        <v>0</v>
      </c>
      <c r="BT63" s="25">
        <v>0</v>
      </c>
      <c r="BU63" s="25">
        <v>0</v>
      </c>
      <c r="BV63" s="25">
        <v>0</v>
      </c>
      <c r="BW63" s="25">
        <v>0</v>
      </c>
      <c r="BX63" s="25">
        <v>0</v>
      </c>
      <c r="BY63" s="25">
        <v>0</v>
      </c>
      <c r="BZ63" s="25">
        <v>0</v>
      </c>
      <c r="CA63" s="25">
        <v>0</v>
      </c>
      <c r="CB63" s="25">
        <v>0</v>
      </c>
      <c r="CC63" s="25">
        <v>0</v>
      </c>
      <c r="CD63" s="25">
        <v>0</v>
      </c>
      <c r="CE63" s="25">
        <v>0</v>
      </c>
      <c r="CF63" s="25">
        <v>0</v>
      </c>
      <c r="CG63" s="25">
        <v>0</v>
      </c>
      <c r="CH63" s="25">
        <v>0</v>
      </c>
      <c r="CI63" s="25">
        <v>0</v>
      </c>
      <c r="CJ63" s="25">
        <v>0</v>
      </c>
      <c r="CK63" s="25">
        <v>0</v>
      </c>
      <c r="CL63" s="25">
        <v>0</v>
      </c>
      <c r="CM63" s="25">
        <v>0</v>
      </c>
      <c r="CN63" s="25">
        <v>0</v>
      </c>
      <c r="CO63" s="25">
        <v>0</v>
      </c>
      <c r="CP63" s="25">
        <v>0</v>
      </c>
      <c r="CQ63" s="25">
        <v>0</v>
      </c>
      <c r="CR63" s="25">
        <v>0</v>
      </c>
      <c r="CS63" s="25">
        <v>0</v>
      </c>
      <c r="CT63" s="25">
        <v>0</v>
      </c>
      <c r="CU63" s="25">
        <v>0</v>
      </c>
      <c r="CV63" s="25">
        <v>0</v>
      </c>
      <c r="CW63" s="25">
        <v>0</v>
      </c>
      <c r="CX63" s="25">
        <v>0</v>
      </c>
      <c r="CY63" s="25">
        <v>0</v>
      </c>
      <c r="CZ63" s="25">
        <v>0</v>
      </c>
      <c r="DA63" s="25">
        <v>0</v>
      </c>
      <c r="DB63" s="26">
        <v>0</v>
      </c>
      <c r="DC63" s="29"/>
    </row>
    <row r="64" spans="1:107" x14ac:dyDescent="0.15">
      <c r="A64" s="44">
        <v>419</v>
      </c>
      <c r="B64" s="9" t="s">
        <v>60</v>
      </c>
      <c r="C64" s="25">
        <v>0</v>
      </c>
      <c r="D64" s="25">
        <v>0</v>
      </c>
      <c r="E64" s="25">
        <v>0</v>
      </c>
      <c r="F64" s="25">
        <v>0</v>
      </c>
      <c r="G64" s="25">
        <v>0</v>
      </c>
      <c r="H64" s="25">
        <v>0</v>
      </c>
      <c r="I64" s="25">
        <v>0</v>
      </c>
      <c r="J64" s="25">
        <v>0</v>
      </c>
      <c r="K64" s="25">
        <v>0</v>
      </c>
      <c r="L64" s="25">
        <v>0</v>
      </c>
      <c r="M64" s="25">
        <v>0</v>
      </c>
      <c r="N64" s="25">
        <v>0</v>
      </c>
      <c r="O64" s="25">
        <v>0</v>
      </c>
      <c r="P64" s="25">
        <v>0</v>
      </c>
      <c r="Q64" s="25">
        <v>0</v>
      </c>
      <c r="R64" s="25">
        <v>0</v>
      </c>
      <c r="S64" s="25">
        <v>0</v>
      </c>
      <c r="T64" s="25">
        <v>0</v>
      </c>
      <c r="U64" s="25">
        <v>0</v>
      </c>
      <c r="V64" s="25">
        <v>0</v>
      </c>
      <c r="W64" s="25">
        <v>0</v>
      </c>
      <c r="X64" s="25">
        <v>0</v>
      </c>
      <c r="Y64" s="25">
        <v>0</v>
      </c>
      <c r="Z64" s="25">
        <v>0</v>
      </c>
      <c r="AA64" s="25">
        <v>0</v>
      </c>
      <c r="AB64" s="25">
        <v>0</v>
      </c>
      <c r="AC64" s="25">
        <v>0</v>
      </c>
      <c r="AD64" s="25">
        <v>0</v>
      </c>
      <c r="AE64" s="25">
        <v>0</v>
      </c>
      <c r="AF64" s="25">
        <v>0</v>
      </c>
      <c r="AG64" s="25">
        <v>0</v>
      </c>
      <c r="AH64" s="25">
        <v>0</v>
      </c>
      <c r="AI64" s="25">
        <v>0</v>
      </c>
      <c r="AJ64" s="25">
        <v>0</v>
      </c>
      <c r="AK64" s="25">
        <v>0</v>
      </c>
      <c r="AL64" s="25">
        <v>0</v>
      </c>
      <c r="AM64" s="25">
        <v>0</v>
      </c>
      <c r="AN64" s="25">
        <v>0</v>
      </c>
      <c r="AO64" s="25">
        <v>0</v>
      </c>
      <c r="AP64" s="25">
        <v>0</v>
      </c>
      <c r="AQ64" s="25">
        <v>0</v>
      </c>
      <c r="AR64" s="25">
        <v>0</v>
      </c>
      <c r="AS64" s="25">
        <v>0</v>
      </c>
      <c r="AT64" s="25">
        <v>0</v>
      </c>
      <c r="AU64" s="25">
        <v>0</v>
      </c>
      <c r="AV64" s="25">
        <v>0</v>
      </c>
      <c r="AW64" s="25">
        <v>0</v>
      </c>
      <c r="AX64" s="25">
        <v>0</v>
      </c>
      <c r="AY64" s="25">
        <v>0</v>
      </c>
      <c r="AZ64" s="25">
        <v>0</v>
      </c>
      <c r="BA64" s="25">
        <v>0</v>
      </c>
      <c r="BB64" s="25">
        <v>0</v>
      </c>
      <c r="BC64" s="25">
        <v>0</v>
      </c>
      <c r="BD64" s="25">
        <v>0</v>
      </c>
      <c r="BE64" s="25">
        <v>0</v>
      </c>
      <c r="BF64" s="25">
        <v>0</v>
      </c>
      <c r="BG64" s="25">
        <v>0</v>
      </c>
      <c r="BH64" s="25">
        <v>0</v>
      </c>
      <c r="BI64" s="25">
        <v>0</v>
      </c>
      <c r="BJ64" s="25">
        <v>0</v>
      </c>
      <c r="BK64" s="25">
        <v>1</v>
      </c>
      <c r="BL64" s="25">
        <v>0</v>
      </c>
      <c r="BM64" s="25">
        <v>0</v>
      </c>
      <c r="BN64" s="25">
        <v>0</v>
      </c>
      <c r="BO64" s="25">
        <v>0</v>
      </c>
      <c r="BP64" s="25">
        <v>0</v>
      </c>
      <c r="BQ64" s="25">
        <v>0</v>
      </c>
      <c r="BR64" s="25">
        <v>0</v>
      </c>
      <c r="BS64" s="25">
        <v>0</v>
      </c>
      <c r="BT64" s="25">
        <v>0</v>
      </c>
      <c r="BU64" s="25">
        <v>0</v>
      </c>
      <c r="BV64" s="25">
        <v>0</v>
      </c>
      <c r="BW64" s="25">
        <v>0</v>
      </c>
      <c r="BX64" s="25">
        <v>0</v>
      </c>
      <c r="BY64" s="25">
        <v>0</v>
      </c>
      <c r="BZ64" s="25">
        <v>0</v>
      </c>
      <c r="CA64" s="25">
        <v>0</v>
      </c>
      <c r="CB64" s="25">
        <v>0</v>
      </c>
      <c r="CC64" s="25">
        <v>0</v>
      </c>
      <c r="CD64" s="25">
        <v>0</v>
      </c>
      <c r="CE64" s="25">
        <v>0</v>
      </c>
      <c r="CF64" s="25">
        <v>0</v>
      </c>
      <c r="CG64" s="25">
        <v>0</v>
      </c>
      <c r="CH64" s="25">
        <v>0</v>
      </c>
      <c r="CI64" s="25">
        <v>0</v>
      </c>
      <c r="CJ64" s="25">
        <v>0</v>
      </c>
      <c r="CK64" s="25">
        <v>0</v>
      </c>
      <c r="CL64" s="25">
        <v>0</v>
      </c>
      <c r="CM64" s="25">
        <v>0</v>
      </c>
      <c r="CN64" s="25">
        <v>0</v>
      </c>
      <c r="CO64" s="25">
        <v>0</v>
      </c>
      <c r="CP64" s="25">
        <v>0</v>
      </c>
      <c r="CQ64" s="25">
        <v>0</v>
      </c>
      <c r="CR64" s="25">
        <v>0</v>
      </c>
      <c r="CS64" s="25">
        <v>0</v>
      </c>
      <c r="CT64" s="25">
        <v>0</v>
      </c>
      <c r="CU64" s="25">
        <v>0</v>
      </c>
      <c r="CV64" s="25">
        <v>0</v>
      </c>
      <c r="CW64" s="25">
        <v>0</v>
      </c>
      <c r="CX64" s="25">
        <v>0</v>
      </c>
      <c r="CY64" s="25">
        <v>0</v>
      </c>
      <c r="CZ64" s="25">
        <v>0</v>
      </c>
      <c r="DA64" s="25">
        <v>0</v>
      </c>
      <c r="DB64" s="26">
        <v>0</v>
      </c>
      <c r="DC64" s="29"/>
    </row>
    <row r="65" spans="1:107" x14ac:dyDescent="0.15">
      <c r="A65" s="44">
        <v>461</v>
      </c>
      <c r="B65" s="9" t="s">
        <v>61</v>
      </c>
      <c r="C65" s="25">
        <v>0</v>
      </c>
      <c r="D65" s="25">
        <v>0</v>
      </c>
      <c r="E65" s="25">
        <v>0</v>
      </c>
      <c r="F65" s="25">
        <v>0</v>
      </c>
      <c r="G65" s="25">
        <v>0</v>
      </c>
      <c r="H65" s="25">
        <v>0</v>
      </c>
      <c r="I65" s="25">
        <v>0</v>
      </c>
      <c r="J65" s="25">
        <v>0</v>
      </c>
      <c r="K65" s="25">
        <v>0</v>
      </c>
      <c r="L65" s="25">
        <v>0</v>
      </c>
      <c r="M65" s="25">
        <v>0</v>
      </c>
      <c r="N65" s="25">
        <v>0</v>
      </c>
      <c r="O65" s="25">
        <v>0</v>
      </c>
      <c r="P65" s="25">
        <v>0</v>
      </c>
      <c r="Q65" s="25">
        <v>0</v>
      </c>
      <c r="R65" s="25">
        <v>0</v>
      </c>
      <c r="S65" s="25">
        <v>0</v>
      </c>
      <c r="T65" s="25">
        <v>0</v>
      </c>
      <c r="U65" s="25">
        <v>0</v>
      </c>
      <c r="V65" s="25">
        <v>0</v>
      </c>
      <c r="W65" s="25">
        <v>0</v>
      </c>
      <c r="X65" s="25">
        <v>0</v>
      </c>
      <c r="Y65" s="25">
        <v>0</v>
      </c>
      <c r="Z65" s="25">
        <v>0</v>
      </c>
      <c r="AA65" s="25">
        <v>0</v>
      </c>
      <c r="AB65" s="25">
        <v>0</v>
      </c>
      <c r="AC65" s="25">
        <v>0</v>
      </c>
      <c r="AD65" s="25">
        <v>0</v>
      </c>
      <c r="AE65" s="25">
        <v>0</v>
      </c>
      <c r="AF65" s="25">
        <v>0</v>
      </c>
      <c r="AG65" s="25">
        <v>0</v>
      </c>
      <c r="AH65" s="25">
        <v>0</v>
      </c>
      <c r="AI65" s="25">
        <v>0</v>
      </c>
      <c r="AJ65" s="25">
        <v>0</v>
      </c>
      <c r="AK65" s="25">
        <v>0</v>
      </c>
      <c r="AL65" s="25">
        <v>0</v>
      </c>
      <c r="AM65" s="25">
        <v>0</v>
      </c>
      <c r="AN65" s="25">
        <v>0</v>
      </c>
      <c r="AO65" s="25">
        <v>0</v>
      </c>
      <c r="AP65" s="25">
        <v>0</v>
      </c>
      <c r="AQ65" s="25">
        <v>0</v>
      </c>
      <c r="AR65" s="25">
        <v>0</v>
      </c>
      <c r="AS65" s="25">
        <v>0</v>
      </c>
      <c r="AT65" s="25">
        <v>0</v>
      </c>
      <c r="AU65" s="25">
        <v>0</v>
      </c>
      <c r="AV65" s="25">
        <v>0</v>
      </c>
      <c r="AW65" s="25">
        <v>0</v>
      </c>
      <c r="AX65" s="25">
        <v>0</v>
      </c>
      <c r="AY65" s="25">
        <v>0</v>
      </c>
      <c r="AZ65" s="25">
        <v>0</v>
      </c>
      <c r="BA65" s="25">
        <v>0</v>
      </c>
      <c r="BB65" s="25">
        <v>0</v>
      </c>
      <c r="BC65" s="25">
        <v>0</v>
      </c>
      <c r="BD65" s="25">
        <v>0</v>
      </c>
      <c r="BE65" s="25">
        <v>0</v>
      </c>
      <c r="BF65" s="25">
        <v>0</v>
      </c>
      <c r="BG65" s="25">
        <v>0</v>
      </c>
      <c r="BH65" s="25">
        <v>0</v>
      </c>
      <c r="BI65" s="25">
        <v>0</v>
      </c>
      <c r="BJ65" s="25">
        <v>0</v>
      </c>
      <c r="BK65" s="25">
        <v>0</v>
      </c>
      <c r="BL65" s="25">
        <v>1</v>
      </c>
      <c r="BM65" s="25">
        <v>0</v>
      </c>
      <c r="BN65" s="25">
        <v>0</v>
      </c>
      <c r="BO65" s="25">
        <v>0</v>
      </c>
      <c r="BP65" s="25">
        <v>0</v>
      </c>
      <c r="BQ65" s="25">
        <v>0</v>
      </c>
      <c r="BR65" s="25">
        <v>0</v>
      </c>
      <c r="BS65" s="25">
        <v>0</v>
      </c>
      <c r="BT65" s="25">
        <v>0</v>
      </c>
      <c r="BU65" s="25">
        <v>0</v>
      </c>
      <c r="BV65" s="25">
        <v>0</v>
      </c>
      <c r="BW65" s="25">
        <v>0</v>
      </c>
      <c r="BX65" s="25">
        <v>0</v>
      </c>
      <c r="BY65" s="25">
        <v>0</v>
      </c>
      <c r="BZ65" s="25">
        <v>0</v>
      </c>
      <c r="CA65" s="25">
        <v>0</v>
      </c>
      <c r="CB65" s="25">
        <v>0</v>
      </c>
      <c r="CC65" s="25">
        <v>0</v>
      </c>
      <c r="CD65" s="25">
        <v>0</v>
      </c>
      <c r="CE65" s="25">
        <v>0</v>
      </c>
      <c r="CF65" s="25">
        <v>0</v>
      </c>
      <c r="CG65" s="25">
        <v>0</v>
      </c>
      <c r="CH65" s="25">
        <v>0</v>
      </c>
      <c r="CI65" s="25">
        <v>0</v>
      </c>
      <c r="CJ65" s="25">
        <v>0</v>
      </c>
      <c r="CK65" s="25">
        <v>0</v>
      </c>
      <c r="CL65" s="25">
        <v>0</v>
      </c>
      <c r="CM65" s="25">
        <v>0</v>
      </c>
      <c r="CN65" s="25">
        <v>0</v>
      </c>
      <c r="CO65" s="25">
        <v>0</v>
      </c>
      <c r="CP65" s="25">
        <v>0</v>
      </c>
      <c r="CQ65" s="25">
        <v>0</v>
      </c>
      <c r="CR65" s="25">
        <v>0</v>
      </c>
      <c r="CS65" s="25">
        <v>0</v>
      </c>
      <c r="CT65" s="25">
        <v>0</v>
      </c>
      <c r="CU65" s="25">
        <v>0</v>
      </c>
      <c r="CV65" s="25">
        <v>0</v>
      </c>
      <c r="CW65" s="25">
        <v>0</v>
      </c>
      <c r="CX65" s="25">
        <v>0</v>
      </c>
      <c r="CY65" s="25">
        <v>0</v>
      </c>
      <c r="CZ65" s="25">
        <v>0</v>
      </c>
      <c r="DA65" s="25">
        <v>0</v>
      </c>
      <c r="DB65" s="26">
        <v>0</v>
      </c>
      <c r="DC65" s="29"/>
    </row>
    <row r="66" spans="1:107" x14ac:dyDescent="0.15">
      <c r="A66" s="44">
        <v>462</v>
      </c>
      <c r="B66" s="9" t="s">
        <v>62</v>
      </c>
      <c r="C66" s="25">
        <v>0</v>
      </c>
      <c r="D66" s="25">
        <v>0</v>
      </c>
      <c r="E66" s="25">
        <v>0</v>
      </c>
      <c r="F66" s="25">
        <v>0</v>
      </c>
      <c r="G66" s="25">
        <v>0</v>
      </c>
      <c r="H66" s="25">
        <v>0</v>
      </c>
      <c r="I66" s="25">
        <v>0</v>
      </c>
      <c r="J66" s="25">
        <v>0</v>
      </c>
      <c r="K66" s="25">
        <v>0</v>
      </c>
      <c r="L66" s="25">
        <v>0</v>
      </c>
      <c r="M66" s="25">
        <v>0</v>
      </c>
      <c r="N66" s="25">
        <v>0</v>
      </c>
      <c r="O66" s="25">
        <v>0</v>
      </c>
      <c r="P66" s="25">
        <v>0</v>
      </c>
      <c r="Q66" s="25">
        <v>0</v>
      </c>
      <c r="R66" s="25">
        <v>0</v>
      </c>
      <c r="S66" s="25">
        <v>0</v>
      </c>
      <c r="T66" s="25">
        <v>0</v>
      </c>
      <c r="U66" s="25">
        <v>0</v>
      </c>
      <c r="V66" s="25">
        <v>0</v>
      </c>
      <c r="W66" s="25">
        <v>0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v>0</v>
      </c>
      <c r="AD66" s="25">
        <v>0</v>
      </c>
      <c r="AE66" s="25">
        <v>0</v>
      </c>
      <c r="AF66" s="25">
        <v>0</v>
      </c>
      <c r="AG66" s="25">
        <v>0</v>
      </c>
      <c r="AH66" s="25">
        <v>0</v>
      </c>
      <c r="AI66" s="25">
        <v>0</v>
      </c>
      <c r="AJ66" s="25">
        <v>0</v>
      </c>
      <c r="AK66" s="25">
        <v>0</v>
      </c>
      <c r="AL66" s="25">
        <v>0</v>
      </c>
      <c r="AM66" s="25">
        <v>0</v>
      </c>
      <c r="AN66" s="25">
        <v>0</v>
      </c>
      <c r="AO66" s="25">
        <v>0</v>
      </c>
      <c r="AP66" s="25">
        <v>0</v>
      </c>
      <c r="AQ66" s="25">
        <v>0</v>
      </c>
      <c r="AR66" s="25">
        <v>0</v>
      </c>
      <c r="AS66" s="25">
        <v>0</v>
      </c>
      <c r="AT66" s="25">
        <v>0</v>
      </c>
      <c r="AU66" s="25">
        <v>0</v>
      </c>
      <c r="AV66" s="25">
        <v>0</v>
      </c>
      <c r="AW66" s="25">
        <v>0</v>
      </c>
      <c r="AX66" s="25">
        <v>0</v>
      </c>
      <c r="AY66" s="25">
        <v>0</v>
      </c>
      <c r="AZ66" s="25">
        <v>0</v>
      </c>
      <c r="BA66" s="25">
        <v>0</v>
      </c>
      <c r="BB66" s="25">
        <v>0</v>
      </c>
      <c r="BC66" s="25">
        <v>0</v>
      </c>
      <c r="BD66" s="25">
        <v>0</v>
      </c>
      <c r="BE66" s="25">
        <v>0</v>
      </c>
      <c r="BF66" s="25">
        <v>0</v>
      </c>
      <c r="BG66" s="25">
        <v>0</v>
      </c>
      <c r="BH66" s="25">
        <v>0</v>
      </c>
      <c r="BI66" s="25">
        <v>0</v>
      </c>
      <c r="BJ66" s="25">
        <v>0</v>
      </c>
      <c r="BK66" s="25">
        <v>0</v>
      </c>
      <c r="BL66" s="25">
        <v>0</v>
      </c>
      <c r="BM66" s="25">
        <v>1</v>
      </c>
      <c r="BN66" s="25">
        <v>0</v>
      </c>
      <c r="BO66" s="25">
        <v>0</v>
      </c>
      <c r="BP66" s="25">
        <v>0</v>
      </c>
      <c r="BQ66" s="25">
        <v>0</v>
      </c>
      <c r="BR66" s="25">
        <v>0</v>
      </c>
      <c r="BS66" s="25">
        <v>0</v>
      </c>
      <c r="BT66" s="25">
        <v>0</v>
      </c>
      <c r="BU66" s="25">
        <v>0</v>
      </c>
      <c r="BV66" s="25">
        <v>0</v>
      </c>
      <c r="BW66" s="25">
        <v>0</v>
      </c>
      <c r="BX66" s="25">
        <v>0</v>
      </c>
      <c r="BY66" s="25">
        <v>0</v>
      </c>
      <c r="BZ66" s="25">
        <v>0</v>
      </c>
      <c r="CA66" s="25">
        <v>0</v>
      </c>
      <c r="CB66" s="25">
        <v>0</v>
      </c>
      <c r="CC66" s="25">
        <v>0</v>
      </c>
      <c r="CD66" s="25">
        <v>0</v>
      </c>
      <c r="CE66" s="25">
        <v>0</v>
      </c>
      <c r="CF66" s="25">
        <v>0</v>
      </c>
      <c r="CG66" s="25">
        <v>0</v>
      </c>
      <c r="CH66" s="25">
        <v>0</v>
      </c>
      <c r="CI66" s="25">
        <v>0</v>
      </c>
      <c r="CJ66" s="25">
        <v>0</v>
      </c>
      <c r="CK66" s="25">
        <v>0</v>
      </c>
      <c r="CL66" s="25">
        <v>0</v>
      </c>
      <c r="CM66" s="25">
        <v>0</v>
      </c>
      <c r="CN66" s="25">
        <v>0</v>
      </c>
      <c r="CO66" s="25">
        <v>0</v>
      </c>
      <c r="CP66" s="25">
        <v>0</v>
      </c>
      <c r="CQ66" s="25">
        <v>0</v>
      </c>
      <c r="CR66" s="25">
        <v>0</v>
      </c>
      <c r="CS66" s="25">
        <v>0</v>
      </c>
      <c r="CT66" s="25">
        <v>0</v>
      </c>
      <c r="CU66" s="25">
        <v>0</v>
      </c>
      <c r="CV66" s="25">
        <v>0</v>
      </c>
      <c r="CW66" s="25">
        <v>0</v>
      </c>
      <c r="CX66" s="25">
        <v>0</v>
      </c>
      <c r="CY66" s="25">
        <v>0</v>
      </c>
      <c r="CZ66" s="25">
        <v>0</v>
      </c>
      <c r="DA66" s="25">
        <v>0</v>
      </c>
      <c r="DB66" s="26">
        <v>0</v>
      </c>
      <c r="DC66" s="29"/>
    </row>
    <row r="67" spans="1:107" x14ac:dyDescent="0.15">
      <c r="A67" s="44">
        <v>471</v>
      </c>
      <c r="B67" s="9" t="s">
        <v>63</v>
      </c>
      <c r="C67" s="25">
        <v>0</v>
      </c>
      <c r="D67" s="25">
        <v>0</v>
      </c>
      <c r="E67" s="25">
        <v>0</v>
      </c>
      <c r="F67" s="25">
        <v>0</v>
      </c>
      <c r="G67" s="25">
        <v>0</v>
      </c>
      <c r="H67" s="25">
        <v>0</v>
      </c>
      <c r="I67" s="25">
        <v>0</v>
      </c>
      <c r="J67" s="25">
        <v>0</v>
      </c>
      <c r="K67" s="25">
        <v>0</v>
      </c>
      <c r="L67" s="25">
        <v>0</v>
      </c>
      <c r="M67" s="25">
        <v>0</v>
      </c>
      <c r="N67" s="25">
        <v>0</v>
      </c>
      <c r="O67" s="25">
        <v>0</v>
      </c>
      <c r="P67" s="25">
        <v>0</v>
      </c>
      <c r="Q67" s="25">
        <v>0</v>
      </c>
      <c r="R67" s="25">
        <v>0</v>
      </c>
      <c r="S67" s="25">
        <v>0</v>
      </c>
      <c r="T67" s="25">
        <v>0</v>
      </c>
      <c r="U67" s="25">
        <v>0</v>
      </c>
      <c r="V67" s="25">
        <v>0</v>
      </c>
      <c r="W67" s="25">
        <v>0</v>
      </c>
      <c r="X67" s="25">
        <v>0</v>
      </c>
      <c r="Y67" s="25">
        <v>0</v>
      </c>
      <c r="Z67" s="25">
        <v>0</v>
      </c>
      <c r="AA67" s="25">
        <v>0</v>
      </c>
      <c r="AB67" s="25">
        <v>0</v>
      </c>
      <c r="AC67" s="25">
        <v>0</v>
      </c>
      <c r="AD67" s="25">
        <v>0</v>
      </c>
      <c r="AE67" s="25">
        <v>0</v>
      </c>
      <c r="AF67" s="25">
        <v>0</v>
      </c>
      <c r="AG67" s="25">
        <v>0</v>
      </c>
      <c r="AH67" s="25">
        <v>0</v>
      </c>
      <c r="AI67" s="25">
        <v>0</v>
      </c>
      <c r="AJ67" s="25">
        <v>0</v>
      </c>
      <c r="AK67" s="25">
        <v>0</v>
      </c>
      <c r="AL67" s="25">
        <v>0</v>
      </c>
      <c r="AM67" s="25">
        <v>0</v>
      </c>
      <c r="AN67" s="25">
        <v>0</v>
      </c>
      <c r="AO67" s="25">
        <v>0</v>
      </c>
      <c r="AP67" s="25">
        <v>0</v>
      </c>
      <c r="AQ67" s="25">
        <v>0</v>
      </c>
      <c r="AR67" s="25">
        <v>0</v>
      </c>
      <c r="AS67" s="25">
        <v>0</v>
      </c>
      <c r="AT67" s="25">
        <v>0</v>
      </c>
      <c r="AU67" s="25">
        <v>0</v>
      </c>
      <c r="AV67" s="25">
        <v>0</v>
      </c>
      <c r="AW67" s="25">
        <v>0</v>
      </c>
      <c r="AX67" s="25">
        <v>0</v>
      </c>
      <c r="AY67" s="25">
        <v>0</v>
      </c>
      <c r="AZ67" s="25">
        <v>0</v>
      </c>
      <c r="BA67" s="25">
        <v>0</v>
      </c>
      <c r="BB67" s="25">
        <v>0</v>
      </c>
      <c r="BC67" s="25">
        <v>0</v>
      </c>
      <c r="BD67" s="25">
        <v>0</v>
      </c>
      <c r="BE67" s="25">
        <v>0</v>
      </c>
      <c r="BF67" s="25">
        <v>0</v>
      </c>
      <c r="BG67" s="25">
        <v>0</v>
      </c>
      <c r="BH67" s="25">
        <v>0</v>
      </c>
      <c r="BI67" s="25">
        <v>0</v>
      </c>
      <c r="BJ67" s="25">
        <v>0</v>
      </c>
      <c r="BK67" s="25">
        <v>0</v>
      </c>
      <c r="BL67" s="25">
        <v>0</v>
      </c>
      <c r="BM67" s="25">
        <v>0</v>
      </c>
      <c r="BN67" s="25">
        <v>1</v>
      </c>
      <c r="BO67" s="25">
        <v>0</v>
      </c>
      <c r="BP67" s="25">
        <v>0</v>
      </c>
      <c r="BQ67" s="25">
        <v>0</v>
      </c>
      <c r="BR67" s="25">
        <v>0</v>
      </c>
      <c r="BS67" s="25">
        <v>0</v>
      </c>
      <c r="BT67" s="25">
        <v>0</v>
      </c>
      <c r="BU67" s="25">
        <v>0</v>
      </c>
      <c r="BV67" s="25">
        <v>0</v>
      </c>
      <c r="BW67" s="25">
        <v>0</v>
      </c>
      <c r="BX67" s="25">
        <v>0</v>
      </c>
      <c r="BY67" s="25">
        <v>0</v>
      </c>
      <c r="BZ67" s="25">
        <v>0</v>
      </c>
      <c r="CA67" s="25">
        <v>0</v>
      </c>
      <c r="CB67" s="25">
        <v>0</v>
      </c>
      <c r="CC67" s="25">
        <v>0</v>
      </c>
      <c r="CD67" s="25">
        <v>0</v>
      </c>
      <c r="CE67" s="25">
        <v>0</v>
      </c>
      <c r="CF67" s="25">
        <v>0</v>
      </c>
      <c r="CG67" s="25">
        <v>0</v>
      </c>
      <c r="CH67" s="25">
        <v>0</v>
      </c>
      <c r="CI67" s="25">
        <v>0</v>
      </c>
      <c r="CJ67" s="25">
        <v>0</v>
      </c>
      <c r="CK67" s="25">
        <v>0</v>
      </c>
      <c r="CL67" s="25">
        <v>0</v>
      </c>
      <c r="CM67" s="25">
        <v>0</v>
      </c>
      <c r="CN67" s="25">
        <v>0</v>
      </c>
      <c r="CO67" s="25">
        <v>0</v>
      </c>
      <c r="CP67" s="25">
        <v>0</v>
      </c>
      <c r="CQ67" s="25">
        <v>0</v>
      </c>
      <c r="CR67" s="25">
        <v>0</v>
      </c>
      <c r="CS67" s="25">
        <v>0</v>
      </c>
      <c r="CT67" s="25">
        <v>0</v>
      </c>
      <c r="CU67" s="25">
        <v>0</v>
      </c>
      <c r="CV67" s="25">
        <v>0</v>
      </c>
      <c r="CW67" s="25">
        <v>0</v>
      </c>
      <c r="CX67" s="25">
        <v>0</v>
      </c>
      <c r="CY67" s="25">
        <v>0</v>
      </c>
      <c r="CZ67" s="25">
        <v>0</v>
      </c>
      <c r="DA67" s="25">
        <v>0</v>
      </c>
      <c r="DB67" s="26">
        <v>0</v>
      </c>
      <c r="DC67" s="29"/>
    </row>
    <row r="68" spans="1:107" x14ac:dyDescent="0.15">
      <c r="A68" s="44">
        <v>481</v>
      </c>
      <c r="B68" s="9" t="s">
        <v>64</v>
      </c>
      <c r="C68" s="25">
        <v>0</v>
      </c>
      <c r="D68" s="25">
        <v>0</v>
      </c>
      <c r="E68" s="25">
        <v>0</v>
      </c>
      <c r="F68" s="25">
        <v>0</v>
      </c>
      <c r="G68" s="25">
        <v>0</v>
      </c>
      <c r="H68" s="25">
        <v>0</v>
      </c>
      <c r="I68" s="25">
        <v>0</v>
      </c>
      <c r="J68" s="25">
        <v>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  <c r="P68" s="25">
        <v>0</v>
      </c>
      <c r="Q68" s="25">
        <v>0</v>
      </c>
      <c r="R68" s="25">
        <v>0</v>
      </c>
      <c r="S68" s="25">
        <v>0</v>
      </c>
      <c r="T68" s="25">
        <v>0</v>
      </c>
      <c r="U68" s="25">
        <v>0</v>
      </c>
      <c r="V68" s="25">
        <v>0</v>
      </c>
      <c r="W68" s="25">
        <v>0</v>
      </c>
      <c r="X68" s="25">
        <v>0</v>
      </c>
      <c r="Y68" s="25">
        <v>0</v>
      </c>
      <c r="Z68" s="25">
        <v>0</v>
      </c>
      <c r="AA68" s="25">
        <v>0</v>
      </c>
      <c r="AB68" s="25">
        <v>0</v>
      </c>
      <c r="AC68" s="25">
        <v>0</v>
      </c>
      <c r="AD68" s="25">
        <v>0</v>
      </c>
      <c r="AE68" s="25">
        <v>0</v>
      </c>
      <c r="AF68" s="25">
        <v>0</v>
      </c>
      <c r="AG68" s="25">
        <v>0</v>
      </c>
      <c r="AH68" s="25">
        <v>0</v>
      </c>
      <c r="AI68" s="25">
        <v>0</v>
      </c>
      <c r="AJ68" s="25">
        <v>0</v>
      </c>
      <c r="AK68" s="25">
        <v>0</v>
      </c>
      <c r="AL68" s="25">
        <v>0</v>
      </c>
      <c r="AM68" s="25">
        <v>0</v>
      </c>
      <c r="AN68" s="25">
        <v>0</v>
      </c>
      <c r="AO68" s="25">
        <v>0</v>
      </c>
      <c r="AP68" s="25">
        <v>0</v>
      </c>
      <c r="AQ68" s="25">
        <v>0</v>
      </c>
      <c r="AR68" s="25">
        <v>0</v>
      </c>
      <c r="AS68" s="25">
        <v>0</v>
      </c>
      <c r="AT68" s="25">
        <v>0</v>
      </c>
      <c r="AU68" s="25">
        <v>0</v>
      </c>
      <c r="AV68" s="25">
        <v>0</v>
      </c>
      <c r="AW68" s="25">
        <v>0</v>
      </c>
      <c r="AX68" s="25">
        <v>0</v>
      </c>
      <c r="AY68" s="25">
        <v>0</v>
      </c>
      <c r="AZ68" s="25">
        <v>0</v>
      </c>
      <c r="BA68" s="25">
        <v>0</v>
      </c>
      <c r="BB68" s="25">
        <v>0</v>
      </c>
      <c r="BC68" s="25">
        <v>0</v>
      </c>
      <c r="BD68" s="25">
        <v>0</v>
      </c>
      <c r="BE68" s="25">
        <v>0</v>
      </c>
      <c r="BF68" s="25">
        <v>0</v>
      </c>
      <c r="BG68" s="25">
        <v>0</v>
      </c>
      <c r="BH68" s="25">
        <v>0</v>
      </c>
      <c r="BI68" s="25">
        <v>0</v>
      </c>
      <c r="BJ68" s="25">
        <v>0</v>
      </c>
      <c r="BK68" s="25">
        <v>0</v>
      </c>
      <c r="BL68" s="25">
        <v>0</v>
      </c>
      <c r="BM68" s="25">
        <v>0</v>
      </c>
      <c r="BN68" s="25">
        <v>0</v>
      </c>
      <c r="BO68" s="25">
        <v>1</v>
      </c>
      <c r="BP68" s="25">
        <v>0</v>
      </c>
      <c r="BQ68" s="25">
        <v>0</v>
      </c>
      <c r="BR68" s="25">
        <v>0</v>
      </c>
      <c r="BS68" s="25">
        <v>0</v>
      </c>
      <c r="BT68" s="25">
        <v>0</v>
      </c>
      <c r="BU68" s="25">
        <v>0</v>
      </c>
      <c r="BV68" s="25">
        <v>0</v>
      </c>
      <c r="BW68" s="25">
        <v>0</v>
      </c>
      <c r="BX68" s="25">
        <v>0</v>
      </c>
      <c r="BY68" s="25">
        <v>0</v>
      </c>
      <c r="BZ68" s="25">
        <v>0</v>
      </c>
      <c r="CA68" s="25">
        <v>0</v>
      </c>
      <c r="CB68" s="25">
        <v>0</v>
      </c>
      <c r="CC68" s="25">
        <v>0</v>
      </c>
      <c r="CD68" s="25">
        <v>0</v>
      </c>
      <c r="CE68" s="25">
        <v>0</v>
      </c>
      <c r="CF68" s="25">
        <v>0</v>
      </c>
      <c r="CG68" s="25">
        <v>0</v>
      </c>
      <c r="CH68" s="25">
        <v>0</v>
      </c>
      <c r="CI68" s="25">
        <v>0</v>
      </c>
      <c r="CJ68" s="25">
        <v>0</v>
      </c>
      <c r="CK68" s="25">
        <v>0</v>
      </c>
      <c r="CL68" s="25">
        <v>0</v>
      </c>
      <c r="CM68" s="25">
        <v>0</v>
      </c>
      <c r="CN68" s="25">
        <v>0</v>
      </c>
      <c r="CO68" s="25">
        <v>0</v>
      </c>
      <c r="CP68" s="25">
        <v>0</v>
      </c>
      <c r="CQ68" s="25">
        <v>0</v>
      </c>
      <c r="CR68" s="25">
        <v>0</v>
      </c>
      <c r="CS68" s="25">
        <v>0</v>
      </c>
      <c r="CT68" s="25">
        <v>0</v>
      </c>
      <c r="CU68" s="25">
        <v>0</v>
      </c>
      <c r="CV68" s="25">
        <v>0</v>
      </c>
      <c r="CW68" s="25">
        <v>0</v>
      </c>
      <c r="CX68" s="25">
        <v>0</v>
      </c>
      <c r="CY68" s="25">
        <v>0</v>
      </c>
      <c r="CZ68" s="25">
        <v>0</v>
      </c>
      <c r="DA68" s="25">
        <v>0</v>
      </c>
      <c r="DB68" s="26">
        <v>0</v>
      </c>
      <c r="DC68" s="29"/>
    </row>
    <row r="69" spans="1:107" x14ac:dyDescent="0.15">
      <c r="A69" s="44">
        <v>511</v>
      </c>
      <c r="B69" s="9" t="s">
        <v>65</v>
      </c>
      <c r="C69" s="25">
        <v>0</v>
      </c>
      <c r="D69" s="25">
        <v>0</v>
      </c>
      <c r="E69" s="25">
        <v>0</v>
      </c>
      <c r="F69" s="25">
        <v>0</v>
      </c>
      <c r="G69" s="25">
        <v>0</v>
      </c>
      <c r="H69" s="25">
        <v>0</v>
      </c>
      <c r="I69" s="25">
        <v>0</v>
      </c>
      <c r="J69" s="25">
        <v>0</v>
      </c>
      <c r="K69" s="25">
        <v>0</v>
      </c>
      <c r="L69" s="25">
        <v>0</v>
      </c>
      <c r="M69" s="25">
        <v>0</v>
      </c>
      <c r="N69" s="25">
        <v>0</v>
      </c>
      <c r="O69" s="25">
        <v>0</v>
      </c>
      <c r="P69" s="25">
        <v>0</v>
      </c>
      <c r="Q69" s="25">
        <v>0</v>
      </c>
      <c r="R69" s="25">
        <v>0</v>
      </c>
      <c r="S69" s="25">
        <v>0</v>
      </c>
      <c r="T69" s="25">
        <v>0</v>
      </c>
      <c r="U69" s="25">
        <v>0</v>
      </c>
      <c r="V69" s="25">
        <v>0</v>
      </c>
      <c r="W69" s="25">
        <v>0</v>
      </c>
      <c r="X69" s="25">
        <v>0</v>
      </c>
      <c r="Y69" s="25">
        <v>0</v>
      </c>
      <c r="Z69" s="25">
        <v>0</v>
      </c>
      <c r="AA69" s="25">
        <v>0</v>
      </c>
      <c r="AB69" s="25">
        <v>0</v>
      </c>
      <c r="AC69" s="25">
        <v>0</v>
      </c>
      <c r="AD69" s="25">
        <v>0</v>
      </c>
      <c r="AE69" s="25">
        <v>0</v>
      </c>
      <c r="AF69" s="25">
        <v>0</v>
      </c>
      <c r="AG69" s="25">
        <v>0</v>
      </c>
      <c r="AH69" s="25">
        <v>0</v>
      </c>
      <c r="AI69" s="25">
        <v>0</v>
      </c>
      <c r="AJ69" s="25">
        <v>0</v>
      </c>
      <c r="AK69" s="25">
        <v>0</v>
      </c>
      <c r="AL69" s="25">
        <v>0</v>
      </c>
      <c r="AM69" s="25">
        <v>0</v>
      </c>
      <c r="AN69" s="25">
        <v>0</v>
      </c>
      <c r="AO69" s="25">
        <v>0</v>
      </c>
      <c r="AP69" s="25">
        <v>0</v>
      </c>
      <c r="AQ69" s="25">
        <v>0</v>
      </c>
      <c r="AR69" s="25">
        <v>0</v>
      </c>
      <c r="AS69" s="25">
        <v>0</v>
      </c>
      <c r="AT69" s="25">
        <v>0</v>
      </c>
      <c r="AU69" s="25">
        <v>0</v>
      </c>
      <c r="AV69" s="25">
        <v>0</v>
      </c>
      <c r="AW69" s="25">
        <v>0</v>
      </c>
      <c r="AX69" s="25">
        <v>0</v>
      </c>
      <c r="AY69" s="25">
        <v>0</v>
      </c>
      <c r="AZ69" s="25">
        <v>0</v>
      </c>
      <c r="BA69" s="25">
        <v>0</v>
      </c>
      <c r="BB69" s="25">
        <v>0</v>
      </c>
      <c r="BC69" s="25">
        <v>0</v>
      </c>
      <c r="BD69" s="25">
        <v>0</v>
      </c>
      <c r="BE69" s="25">
        <v>0</v>
      </c>
      <c r="BF69" s="25">
        <v>0</v>
      </c>
      <c r="BG69" s="25">
        <v>0</v>
      </c>
      <c r="BH69" s="25">
        <v>0</v>
      </c>
      <c r="BI69" s="25">
        <v>0</v>
      </c>
      <c r="BJ69" s="25">
        <v>0</v>
      </c>
      <c r="BK69" s="25">
        <v>0</v>
      </c>
      <c r="BL69" s="25">
        <v>0</v>
      </c>
      <c r="BM69" s="25">
        <v>0</v>
      </c>
      <c r="BN69" s="25">
        <v>0</v>
      </c>
      <c r="BO69" s="25">
        <v>0</v>
      </c>
      <c r="BP69" s="25">
        <v>1</v>
      </c>
      <c r="BQ69" s="25">
        <v>0</v>
      </c>
      <c r="BR69" s="25">
        <v>0</v>
      </c>
      <c r="BS69" s="25">
        <v>0</v>
      </c>
      <c r="BT69" s="25">
        <v>0</v>
      </c>
      <c r="BU69" s="25">
        <v>0</v>
      </c>
      <c r="BV69" s="25">
        <v>0</v>
      </c>
      <c r="BW69" s="25">
        <v>0</v>
      </c>
      <c r="BX69" s="25">
        <v>0</v>
      </c>
      <c r="BY69" s="25">
        <v>0</v>
      </c>
      <c r="BZ69" s="25">
        <v>0</v>
      </c>
      <c r="CA69" s="25">
        <v>0</v>
      </c>
      <c r="CB69" s="25">
        <v>0</v>
      </c>
      <c r="CC69" s="25">
        <v>0</v>
      </c>
      <c r="CD69" s="25">
        <v>0</v>
      </c>
      <c r="CE69" s="25">
        <v>0</v>
      </c>
      <c r="CF69" s="25">
        <v>0</v>
      </c>
      <c r="CG69" s="25">
        <v>0</v>
      </c>
      <c r="CH69" s="25">
        <v>0</v>
      </c>
      <c r="CI69" s="25">
        <v>0</v>
      </c>
      <c r="CJ69" s="25">
        <v>0</v>
      </c>
      <c r="CK69" s="25">
        <v>0</v>
      </c>
      <c r="CL69" s="25">
        <v>0</v>
      </c>
      <c r="CM69" s="25">
        <v>0</v>
      </c>
      <c r="CN69" s="25">
        <v>0</v>
      </c>
      <c r="CO69" s="25">
        <v>0</v>
      </c>
      <c r="CP69" s="25">
        <v>0</v>
      </c>
      <c r="CQ69" s="25">
        <v>0</v>
      </c>
      <c r="CR69" s="25">
        <v>0</v>
      </c>
      <c r="CS69" s="25">
        <v>0</v>
      </c>
      <c r="CT69" s="25">
        <v>0</v>
      </c>
      <c r="CU69" s="25">
        <v>0</v>
      </c>
      <c r="CV69" s="25">
        <v>0</v>
      </c>
      <c r="CW69" s="25">
        <v>0</v>
      </c>
      <c r="CX69" s="25">
        <v>0</v>
      </c>
      <c r="CY69" s="25">
        <v>0</v>
      </c>
      <c r="CZ69" s="25">
        <v>0</v>
      </c>
      <c r="DA69" s="25">
        <v>0</v>
      </c>
      <c r="DB69" s="26">
        <v>0</v>
      </c>
      <c r="DC69" s="29"/>
    </row>
    <row r="70" spans="1:107" x14ac:dyDescent="0.15">
      <c r="A70" s="44">
        <v>531</v>
      </c>
      <c r="B70" s="9" t="s">
        <v>66</v>
      </c>
      <c r="C70" s="25">
        <v>0</v>
      </c>
      <c r="D70" s="25">
        <v>0</v>
      </c>
      <c r="E70" s="25">
        <v>0</v>
      </c>
      <c r="F70" s="25">
        <v>0</v>
      </c>
      <c r="G70" s="25">
        <v>0</v>
      </c>
      <c r="H70" s="25">
        <v>0</v>
      </c>
      <c r="I70" s="25">
        <v>0</v>
      </c>
      <c r="J70" s="25">
        <v>0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  <c r="P70" s="25">
        <v>0</v>
      </c>
      <c r="Q70" s="25">
        <v>0</v>
      </c>
      <c r="R70" s="25">
        <v>0</v>
      </c>
      <c r="S70" s="25">
        <v>0</v>
      </c>
      <c r="T70" s="25">
        <v>0</v>
      </c>
      <c r="U70" s="25">
        <v>0</v>
      </c>
      <c r="V70" s="25">
        <v>0</v>
      </c>
      <c r="W70" s="25">
        <v>0</v>
      </c>
      <c r="X70" s="25">
        <v>0</v>
      </c>
      <c r="Y70" s="25">
        <v>0</v>
      </c>
      <c r="Z70" s="25">
        <v>0</v>
      </c>
      <c r="AA70" s="25">
        <v>0</v>
      </c>
      <c r="AB70" s="25">
        <v>0</v>
      </c>
      <c r="AC70" s="25">
        <v>0</v>
      </c>
      <c r="AD70" s="25">
        <v>0</v>
      </c>
      <c r="AE70" s="25">
        <v>0</v>
      </c>
      <c r="AF70" s="25">
        <v>0</v>
      </c>
      <c r="AG70" s="25">
        <v>0</v>
      </c>
      <c r="AH70" s="25">
        <v>0</v>
      </c>
      <c r="AI70" s="25">
        <v>0</v>
      </c>
      <c r="AJ70" s="25">
        <v>0</v>
      </c>
      <c r="AK70" s="25">
        <v>0</v>
      </c>
      <c r="AL70" s="25">
        <v>0</v>
      </c>
      <c r="AM70" s="25">
        <v>0</v>
      </c>
      <c r="AN70" s="25">
        <v>0</v>
      </c>
      <c r="AO70" s="25">
        <v>0</v>
      </c>
      <c r="AP70" s="25">
        <v>0</v>
      </c>
      <c r="AQ70" s="25">
        <v>0</v>
      </c>
      <c r="AR70" s="25">
        <v>0</v>
      </c>
      <c r="AS70" s="25">
        <v>0</v>
      </c>
      <c r="AT70" s="25">
        <v>0</v>
      </c>
      <c r="AU70" s="25">
        <v>0</v>
      </c>
      <c r="AV70" s="25">
        <v>0</v>
      </c>
      <c r="AW70" s="25">
        <v>0</v>
      </c>
      <c r="AX70" s="25">
        <v>0</v>
      </c>
      <c r="AY70" s="25">
        <v>0</v>
      </c>
      <c r="AZ70" s="25">
        <v>0</v>
      </c>
      <c r="BA70" s="25">
        <v>0</v>
      </c>
      <c r="BB70" s="25">
        <v>0</v>
      </c>
      <c r="BC70" s="25">
        <v>0</v>
      </c>
      <c r="BD70" s="25">
        <v>0</v>
      </c>
      <c r="BE70" s="25">
        <v>0</v>
      </c>
      <c r="BF70" s="25">
        <v>0</v>
      </c>
      <c r="BG70" s="25">
        <v>0</v>
      </c>
      <c r="BH70" s="25">
        <v>0</v>
      </c>
      <c r="BI70" s="25">
        <v>0</v>
      </c>
      <c r="BJ70" s="25">
        <v>0</v>
      </c>
      <c r="BK70" s="25">
        <v>0</v>
      </c>
      <c r="BL70" s="25">
        <v>0</v>
      </c>
      <c r="BM70" s="25">
        <v>0</v>
      </c>
      <c r="BN70" s="25">
        <v>0</v>
      </c>
      <c r="BO70" s="25">
        <v>0</v>
      </c>
      <c r="BP70" s="25">
        <v>0</v>
      </c>
      <c r="BQ70" s="25">
        <v>1</v>
      </c>
      <c r="BR70" s="25">
        <v>0</v>
      </c>
      <c r="BS70" s="25">
        <v>0</v>
      </c>
      <c r="BT70" s="25">
        <v>0</v>
      </c>
      <c r="BU70" s="25">
        <v>0</v>
      </c>
      <c r="BV70" s="25">
        <v>0</v>
      </c>
      <c r="BW70" s="25">
        <v>0</v>
      </c>
      <c r="BX70" s="25">
        <v>0</v>
      </c>
      <c r="BY70" s="25">
        <v>0</v>
      </c>
      <c r="BZ70" s="25">
        <v>0</v>
      </c>
      <c r="CA70" s="25">
        <v>0</v>
      </c>
      <c r="CB70" s="25">
        <v>0</v>
      </c>
      <c r="CC70" s="25">
        <v>0</v>
      </c>
      <c r="CD70" s="25">
        <v>0</v>
      </c>
      <c r="CE70" s="25">
        <v>0</v>
      </c>
      <c r="CF70" s="25">
        <v>0</v>
      </c>
      <c r="CG70" s="25">
        <v>0</v>
      </c>
      <c r="CH70" s="25">
        <v>0</v>
      </c>
      <c r="CI70" s="25">
        <v>0</v>
      </c>
      <c r="CJ70" s="25">
        <v>0</v>
      </c>
      <c r="CK70" s="25">
        <v>0</v>
      </c>
      <c r="CL70" s="25">
        <v>0</v>
      </c>
      <c r="CM70" s="25">
        <v>0</v>
      </c>
      <c r="CN70" s="25">
        <v>0</v>
      </c>
      <c r="CO70" s="25">
        <v>0</v>
      </c>
      <c r="CP70" s="25">
        <v>0</v>
      </c>
      <c r="CQ70" s="25">
        <v>0</v>
      </c>
      <c r="CR70" s="25">
        <v>0</v>
      </c>
      <c r="CS70" s="25">
        <v>0</v>
      </c>
      <c r="CT70" s="25">
        <v>0</v>
      </c>
      <c r="CU70" s="25">
        <v>0</v>
      </c>
      <c r="CV70" s="25">
        <v>0</v>
      </c>
      <c r="CW70" s="25">
        <v>0</v>
      </c>
      <c r="CX70" s="25">
        <v>0</v>
      </c>
      <c r="CY70" s="25">
        <v>0</v>
      </c>
      <c r="CZ70" s="25">
        <v>0</v>
      </c>
      <c r="DA70" s="25">
        <v>0</v>
      </c>
      <c r="DB70" s="26">
        <v>0</v>
      </c>
      <c r="DC70" s="29"/>
    </row>
    <row r="71" spans="1:107" x14ac:dyDescent="0.15">
      <c r="A71" s="44">
        <v>551</v>
      </c>
      <c r="B71" s="9" t="s">
        <v>67</v>
      </c>
      <c r="C71" s="25">
        <v>0</v>
      </c>
      <c r="D71" s="25">
        <v>0</v>
      </c>
      <c r="E71" s="25">
        <v>0</v>
      </c>
      <c r="F71" s="25">
        <v>0</v>
      </c>
      <c r="G71" s="25">
        <v>0</v>
      </c>
      <c r="H71" s="25">
        <v>0</v>
      </c>
      <c r="I71" s="25">
        <v>0</v>
      </c>
      <c r="J71" s="25">
        <v>0</v>
      </c>
      <c r="K71" s="25">
        <v>0</v>
      </c>
      <c r="L71" s="25">
        <v>0</v>
      </c>
      <c r="M71" s="25">
        <v>0</v>
      </c>
      <c r="N71" s="25">
        <v>0</v>
      </c>
      <c r="O71" s="25">
        <v>0</v>
      </c>
      <c r="P71" s="25">
        <v>0</v>
      </c>
      <c r="Q71" s="25">
        <v>0</v>
      </c>
      <c r="R71" s="25">
        <v>0</v>
      </c>
      <c r="S71" s="25">
        <v>0</v>
      </c>
      <c r="T71" s="25">
        <v>0</v>
      </c>
      <c r="U71" s="25">
        <v>0</v>
      </c>
      <c r="V71" s="25">
        <v>0</v>
      </c>
      <c r="W71" s="25">
        <v>0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  <c r="AD71" s="25">
        <v>0</v>
      </c>
      <c r="AE71" s="25">
        <v>0</v>
      </c>
      <c r="AF71" s="25">
        <v>0</v>
      </c>
      <c r="AG71" s="25">
        <v>0</v>
      </c>
      <c r="AH71" s="25">
        <v>0</v>
      </c>
      <c r="AI71" s="25">
        <v>0</v>
      </c>
      <c r="AJ71" s="25">
        <v>0</v>
      </c>
      <c r="AK71" s="25">
        <v>0</v>
      </c>
      <c r="AL71" s="25">
        <v>0</v>
      </c>
      <c r="AM71" s="25">
        <v>0</v>
      </c>
      <c r="AN71" s="25">
        <v>0</v>
      </c>
      <c r="AO71" s="25">
        <v>0</v>
      </c>
      <c r="AP71" s="25">
        <v>0</v>
      </c>
      <c r="AQ71" s="25">
        <v>0</v>
      </c>
      <c r="AR71" s="25">
        <v>0</v>
      </c>
      <c r="AS71" s="25">
        <v>0</v>
      </c>
      <c r="AT71" s="25">
        <v>0</v>
      </c>
      <c r="AU71" s="25">
        <v>0</v>
      </c>
      <c r="AV71" s="25">
        <v>0</v>
      </c>
      <c r="AW71" s="25">
        <v>0</v>
      </c>
      <c r="AX71" s="25">
        <v>0</v>
      </c>
      <c r="AY71" s="25">
        <v>0</v>
      </c>
      <c r="AZ71" s="25">
        <v>0</v>
      </c>
      <c r="BA71" s="25">
        <v>0</v>
      </c>
      <c r="BB71" s="25">
        <v>0</v>
      </c>
      <c r="BC71" s="25">
        <v>0</v>
      </c>
      <c r="BD71" s="25">
        <v>0</v>
      </c>
      <c r="BE71" s="25">
        <v>0</v>
      </c>
      <c r="BF71" s="25">
        <v>0</v>
      </c>
      <c r="BG71" s="25">
        <v>0</v>
      </c>
      <c r="BH71" s="25">
        <v>0</v>
      </c>
      <c r="BI71" s="25">
        <v>0</v>
      </c>
      <c r="BJ71" s="25">
        <v>0</v>
      </c>
      <c r="BK71" s="25">
        <v>0</v>
      </c>
      <c r="BL71" s="25">
        <v>0</v>
      </c>
      <c r="BM71" s="25">
        <v>0</v>
      </c>
      <c r="BN71" s="25">
        <v>0</v>
      </c>
      <c r="BO71" s="25">
        <v>0</v>
      </c>
      <c r="BP71" s="25">
        <v>0</v>
      </c>
      <c r="BQ71" s="25">
        <v>0</v>
      </c>
      <c r="BR71" s="25">
        <v>1</v>
      </c>
      <c r="BS71" s="25">
        <v>0</v>
      </c>
      <c r="BT71" s="25">
        <v>0</v>
      </c>
      <c r="BU71" s="25">
        <v>0</v>
      </c>
      <c r="BV71" s="25">
        <v>0</v>
      </c>
      <c r="BW71" s="25">
        <v>0</v>
      </c>
      <c r="BX71" s="25">
        <v>0</v>
      </c>
      <c r="BY71" s="25">
        <v>0</v>
      </c>
      <c r="BZ71" s="25">
        <v>0</v>
      </c>
      <c r="CA71" s="25">
        <v>0</v>
      </c>
      <c r="CB71" s="25">
        <v>0</v>
      </c>
      <c r="CC71" s="25">
        <v>0</v>
      </c>
      <c r="CD71" s="25">
        <v>0</v>
      </c>
      <c r="CE71" s="25">
        <v>0</v>
      </c>
      <c r="CF71" s="25">
        <v>0</v>
      </c>
      <c r="CG71" s="25">
        <v>0</v>
      </c>
      <c r="CH71" s="25">
        <v>0</v>
      </c>
      <c r="CI71" s="25">
        <v>0</v>
      </c>
      <c r="CJ71" s="25">
        <v>0</v>
      </c>
      <c r="CK71" s="25">
        <v>0</v>
      </c>
      <c r="CL71" s="25">
        <v>0</v>
      </c>
      <c r="CM71" s="25">
        <v>0</v>
      </c>
      <c r="CN71" s="25">
        <v>0</v>
      </c>
      <c r="CO71" s="25">
        <v>0</v>
      </c>
      <c r="CP71" s="25">
        <v>0</v>
      </c>
      <c r="CQ71" s="25">
        <v>0</v>
      </c>
      <c r="CR71" s="25">
        <v>0</v>
      </c>
      <c r="CS71" s="25">
        <v>0</v>
      </c>
      <c r="CT71" s="25">
        <v>0</v>
      </c>
      <c r="CU71" s="25">
        <v>0</v>
      </c>
      <c r="CV71" s="25">
        <v>0</v>
      </c>
      <c r="CW71" s="25">
        <v>0</v>
      </c>
      <c r="CX71" s="25">
        <v>0</v>
      </c>
      <c r="CY71" s="25">
        <v>0</v>
      </c>
      <c r="CZ71" s="25">
        <v>0</v>
      </c>
      <c r="DA71" s="25">
        <v>0</v>
      </c>
      <c r="DB71" s="26">
        <v>0</v>
      </c>
      <c r="DC71" s="29"/>
    </row>
    <row r="72" spans="1:107" x14ac:dyDescent="0.15">
      <c r="A72" s="44">
        <v>552</v>
      </c>
      <c r="B72" s="9" t="s">
        <v>68</v>
      </c>
      <c r="C72" s="25">
        <v>0</v>
      </c>
      <c r="D72" s="25">
        <v>0</v>
      </c>
      <c r="E72" s="25">
        <v>0</v>
      </c>
      <c r="F72" s="25">
        <v>0</v>
      </c>
      <c r="G72" s="25">
        <v>0</v>
      </c>
      <c r="H72" s="25">
        <v>0</v>
      </c>
      <c r="I72" s="25">
        <v>0</v>
      </c>
      <c r="J72" s="25">
        <v>0</v>
      </c>
      <c r="K72" s="25">
        <v>0</v>
      </c>
      <c r="L72" s="25">
        <v>0</v>
      </c>
      <c r="M72" s="25">
        <v>0</v>
      </c>
      <c r="N72" s="25">
        <v>0</v>
      </c>
      <c r="O72" s="25">
        <v>0</v>
      </c>
      <c r="P72" s="25">
        <v>0</v>
      </c>
      <c r="Q72" s="25">
        <v>0</v>
      </c>
      <c r="R72" s="25">
        <v>0</v>
      </c>
      <c r="S72" s="25">
        <v>0</v>
      </c>
      <c r="T72" s="25">
        <v>0</v>
      </c>
      <c r="U72" s="25">
        <v>0</v>
      </c>
      <c r="V72" s="25">
        <v>0</v>
      </c>
      <c r="W72" s="25">
        <v>0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  <c r="AD72" s="25">
        <v>0</v>
      </c>
      <c r="AE72" s="25">
        <v>0</v>
      </c>
      <c r="AF72" s="25">
        <v>0</v>
      </c>
      <c r="AG72" s="25">
        <v>0</v>
      </c>
      <c r="AH72" s="25">
        <v>0</v>
      </c>
      <c r="AI72" s="25">
        <v>0</v>
      </c>
      <c r="AJ72" s="25">
        <v>0</v>
      </c>
      <c r="AK72" s="25">
        <v>0</v>
      </c>
      <c r="AL72" s="25">
        <v>0</v>
      </c>
      <c r="AM72" s="25">
        <v>0</v>
      </c>
      <c r="AN72" s="25">
        <v>0</v>
      </c>
      <c r="AO72" s="25">
        <v>0</v>
      </c>
      <c r="AP72" s="25">
        <v>0</v>
      </c>
      <c r="AQ72" s="25">
        <v>0</v>
      </c>
      <c r="AR72" s="25">
        <v>0</v>
      </c>
      <c r="AS72" s="25">
        <v>0</v>
      </c>
      <c r="AT72" s="25">
        <v>0</v>
      </c>
      <c r="AU72" s="25">
        <v>0</v>
      </c>
      <c r="AV72" s="25">
        <v>0</v>
      </c>
      <c r="AW72" s="25">
        <v>0</v>
      </c>
      <c r="AX72" s="25">
        <v>0</v>
      </c>
      <c r="AY72" s="25">
        <v>0</v>
      </c>
      <c r="AZ72" s="25">
        <v>0</v>
      </c>
      <c r="BA72" s="25">
        <v>0</v>
      </c>
      <c r="BB72" s="25">
        <v>0</v>
      </c>
      <c r="BC72" s="25">
        <v>0</v>
      </c>
      <c r="BD72" s="25">
        <v>0</v>
      </c>
      <c r="BE72" s="25">
        <v>0</v>
      </c>
      <c r="BF72" s="25">
        <v>0</v>
      </c>
      <c r="BG72" s="25">
        <v>0</v>
      </c>
      <c r="BH72" s="25">
        <v>0</v>
      </c>
      <c r="BI72" s="25">
        <v>0</v>
      </c>
      <c r="BJ72" s="25">
        <v>0</v>
      </c>
      <c r="BK72" s="25">
        <v>0</v>
      </c>
      <c r="BL72" s="25">
        <v>0</v>
      </c>
      <c r="BM72" s="25">
        <v>0</v>
      </c>
      <c r="BN72" s="25">
        <v>0</v>
      </c>
      <c r="BO72" s="25">
        <v>0</v>
      </c>
      <c r="BP72" s="25">
        <v>0</v>
      </c>
      <c r="BQ72" s="25">
        <v>0</v>
      </c>
      <c r="BR72" s="25">
        <v>0</v>
      </c>
      <c r="BS72" s="25">
        <v>1</v>
      </c>
      <c r="BT72" s="25">
        <v>0</v>
      </c>
      <c r="BU72" s="25">
        <v>0</v>
      </c>
      <c r="BV72" s="25">
        <v>0</v>
      </c>
      <c r="BW72" s="25">
        <v>0</v>
      </c>
      <c r="BX72" s="25">
        <v>0</v>
      </c>
      <c r="BY72" s="25">
        <v>0</v>
      </c>
      <c r="BZ72" s="25">
        <v>0</v>
      </c>
      <c r="CA72" s="25">
        <v>0</v>
      </c>
      <c r="CB72" s="25">
        <v>0</v>
      </c>
      <c r="CC72" s="25">
        <v>0</v>
      </c>
      <c r="CD72" s="25">
        <v>0</v>
      </c>
      <c r="CE72" s="25">
        <v>0</v>
      </c>
      <c r="CF72" s="25">
        <v>0</v>
      </c>
      <c r="CG72" s="25">
        <v>0</v>
      </c>
      <c r="CH72" s="25">
        <v>0</v>
      </c>
      <c r="CI72" s="25">
        <v>0</v>
      </c>
      <c r="CJ72" s="25">
        <v>0</v>
      </c>
      <c r="CK72" s="25">
        <v>0</v>
      </c>
      <c r="CL72" s="25">
        <v>0</v>
      </c>
      <c r="CM72" s="25">
        <v>0</v>
      </c>
      <c r="CN72" s="25">
        <v>0</v>
      </c>
      <c r="CO72" s="25">
        <v>0</v>
      </c>
      <c r="CP72" s="25">
        <v>0</v>
      </c>
      <c r="CQ72" s="25">
        <v>0</v>
      </c>
      <c r="CR72" s="25">
        <v>0</v>
      </c>
      <c r="CS72" s="25">
        <v>0</v>
      </c>
      <c r="CT72" s="25">
        <v>0</v>
      </c>
      <c r="CU72" s="25">
        <v>0</v>
      </c>
      <c r="CV72" s="25">
        <v>0</v>
      </c>
      <c r="CW72" s="25">
        <v>0</v>
      </c>
      <c r="CX72" s="25">
        <v>0</v>
      </c>
      <c r="CY72" s="25">
        <v>0</v>
      </c>
      <c r="CZ72" s="25">
        <v>0</v>
      </c>
      <c r="DA72" s="25">
        <v>0</v>
      </c>
      <c r="DB72" s="26">
        <v>0</v>
      </c>
      <c r="DC72" s="29"/>
    </row>
    <row r="73" spans="1:107" x14ac:dyDescent="0.15">
      <c r="A73" s="44">
        <v>553</v>
      </c>
      <c r="B73" s="9" t="s">
        <v>69</v>
      </c>
      <c r="C73" s="25">
        <v>0</v>
      </c>
      <c r="D73" s="25">
        <v>0</v>
      </c>
      <c r="E73" s="25">
        <v>0</v>
      </c>
      <c r="F73" s="25">
        <v>0</v>
      </c>
      <c r="G73" s="25">
        <v>0</v>
      </c>
      <c r="H73" s="25">
        <v>0</v>
      </c>
      <c r="I73" s="25">
        <v>0</v>
      </c>
      <c r="J73" s="25">
        <v>0</v>
      </c>
      <c r="K73" s="25">
        <v>0</v>
      </c>
      <c r="L73" s="25">
        <v>0</v>
      </c>
      <c r="M73" s="25">
        <v>0</v>
      </c>
      <c r="N73" s="25">
        <v>0</v>
      </c>
      <c r="O73" s="25">
        <v>0</v>
      </c>
      <c r="P73" s="25">
        <v>0</v>
      </c>
      <c r="Q73" s="25">
        <v>0</v>
      </c>
      <c r="R73" s="25">
        <v>0</v>
      </c>
      <c r="S73" s="25">
        <v>0</v>
      </c>
      <c r="T73" s="25">
        <v>0</v>
      </c>
      <c r="U73" s="25">
        <v>0</v>
      </c>
      <c r="V73" s="25">
        <v>0</v>
      </c>
      <c r="W73" s="25">
        <v>0</v>
      </c>
      <c r="X73" s="25">
        <v>0</v>
      </c>
      <c r="Y73" s="25">
        <v>0</v>
      </c>
      <c r="Z73" s="25">
        <v>0</v>
      </c>
      <c r="AA73" s="25">
        <v>0</v>
      </c>
      <c r="AB73" s="25">
        <v>0</v>
      </c>
      <c r="AC73" s="25">
        <v>0</v>
      </c>
      <c r="AD73" s="25">
        <v>0</v>
      </c>
      <c r="AE73" s="25">
        <v>0</v>
      </c>
      <c r="AF73" s="25">
        <v>0</v>
      </c>
      <c r="AG73" s="25">
        <v>0</v>
      </c>
      <c r="AH73" s="25">
        <v>0</v>
      </c>
      <c r="AI73" s="25">
        <v>0</v>
      </c>
      <c r="AJ73" s="25">
        <v>0</v>
      </c>
      <c r="AK73" s="25">
        <v>0</v>
      </c>
      <c r="AL73" s="25">
        <v>0</v>
      </c>
      <c r="AM73" s="25">
        <v>0</v>
      </c>
      <c r="AN73" s="25">
        <v>0</v>
      </c>
      <c r="AO73" s="25">
        <v>0</v>
      </c>
      <c r="AP73" s="25">
        <v>0</v>
      </c>
      <c r="AQ73" s="25">
        <v>0</v>
      </c>
      <c r="AR73" s="25">
        <v>0</v>
      </c>
      <c r="AS73" s="25">
        <v>0</v>
      </c>
      <c r="AT73" s="25">
        <v>0</v>
      </c>
      <c r="AU73" s="25">
        <v>0</v>
      </c>
      <c r="AV73" s="25">
        <v>0</v>
      </c>
      <c r="AW73" s="25">
        <v>0</v>
      </c>
      <c r="AX73" s="25">
        <v>0</v>
      </c>
      <c r="AY73" s="25">
        <v>0</v>
      </c>
      <c r="AZ73" s="25">
        <v>0</v>
      </c>
      <c r="BA73" s="25">
        <v>0</v>
      </c>
      <c r="BB73" s="25">
        <v>0</v>
      </c>
      <c r="BC73" s="25">
        <v>0</v>
      </c>
      <c r="BD73" s="25">
        <v>0</v>
      </c>
      <c r="BE73" s="25">
        <v>0</v>
      </c>
      <c r="BF73" s="25">
        <v>0</v>
      </c>
      <c r="BG73" s="25">
        <v>0</v>
      </c>
      <c r="BH73" s="25">
        <v>0</v>
      </c>
      <c r="BI73" s="25">
        <v>0</v>
      </c>
      <c r="BJ73" s="25">
        <v>0</v>
      </c>
      <c r="BK73" s="25">
        <v>0</v>
      </c>
      <c r="BL73" s="25">
        <v>0</v>
      </c>
      <c r="BM73" s="25">
        <v>0</v>
      </c>
      <c r="BN73" s="25">
        <v>0</v>
      </c>
      <c r="BO73" s="25">
        <v>0</v>
      </c>
      <c r="BP73" s="25">
        <v>0</v>
      </c>
      <c r="BQ73" s="25">
        <v>0</v>
      </c>
      <c r="BR73" s="25">
        <v>0</v>
      </c>
      <c r="BS73" s="25">
        <v>0</v>
      </c>
      <c r="BT73" s="25">
        <v>1</v>
      </c>
      <c r="BU73" s="25">
        <v>0</v>
      </c>
      <c r="BV73" s="25">
        <v>0</v>
      </c>
      <c r="BW73" s="25">
        <v>0</v>
      </c>
      <c r="BX73" s="25">
        <v>0</v>
      </c>
      <c r="BY73" s="25">
        <v>0</v>
      </c>
      <c r="BZ73" s="25">
        <v>0</v>
      </c>
      <c r="CA73" s="25">
        <v>0</v>
      </c>
      <c r="CB73" s="25">
        <v>0</v>
      </c>
      <c r="CC73" s="25">
        <v>0</v>
      </c>
      <c r="CD73" s="25">
        <v>0</v>
      </c>
      <c r="CE73" s="25">
        <v>0</v>
      </c>
      <c r="CF73" s="25">
        <v>0</v>
      </c>
      <c r="CG73" s="25">
        <v>0</v>
      </c>
      <c r="CH73" s="25">
        <v>0</v>
      </c>
      <c r="CI73" s="25">
        <v>0</v>
      </c>
      <c r="CJ73" s="25">
        <v>0</v>
      </c>
      <c r="CK73" s="25">
        <v>0</v>
      </c>
      <c r="CL73" s="25">
        <v>0</v>
      </c>
      <c r="CM73" s="25">
        <v>0</v>
      </c>
      <c r="CN73" s="25">
        <v>0</v>
      </c>
      <c r="CO73" s="25">
        <v>0</v>
      </c>
      <c r="CP73" s="25">
        <v>0</v>
      </c>
      <c r="CQ73" s="25">
        <v>0</v>
      </c>
      <c r="CR73" s="25">
        <v>0</v>
      </c>
      <c r="CS73" s="25">
        <v>0</v>
      </c>
      <c r="CT73" s="25">
        <v>0</v>
      </c>
      <c r="CU73" s="25">
        <v>0</v>
      </c>
      <c r="CV73" s="25">
        <v>0</v>
      </c>
      <c r="CW73" s="25">
        <v>0</v>
      </c>
      <c r="CX73" s="25">
        <v>0</v>
      </c>
      <c r="CY73" s="25">
        <v>0</v>
      </c>
      <c r="CZ73" s="25">
        <v>0</v>
      </c>
      <c r="DA73" s="25">
        <v>0</v>
      </c>
      <c r="DB73" s="26">
        <v>0</v>
      </c>
      <c r="DC73" s="29"/>
    </row>
    <row r="74" spans="1:107" x14ac:dyDescent="0.15">
      <c r="A74" s="44">
        <v>571</v>
      </c>
      <c r="B74" s="9" t="s">
        <v>70</v>
      </c>
      <c r="C74" s="25">
        <v>0</v>
      </c>
      <c r="D74" s="25">
        <v>0</v>
      </c>
      <c r="E74" s="25">
        <v>0</v>
      </c>
      <c r="F74" s="25">
        <v>0</v>
      </c>
      <c r="G74" s="25">
        <v>0</v>
      </c>
      <c r="H74" s="25">
        <v>0</v>
      </c>
      <c r="I74" s="25">
        <v>0</v>
      </c>
      <c r="J74" s="25">
        <v>0</v>
      </c>
      <c r="K74" s="25">
        <v>0</v>
      </c>
      <c r="L74" s="25">
        <v>0</v>
      </c>
      <c r="M74" s="25">
        <v>0</v>
      </c>
      <c r="N74" s="25">
        <v>0</v>
      </c>
      <c r="O74" s="25">
        <v>0</v>
      </c>
      <c r="P74" s="25">
        <v>0</v>
      </c>
      <c r="Q74" s="25">
        <v>0</v>
      </c>
      <c r="R74" s="25">
        <v>0</v>
      </c>
      <c r="S74" s="25">
        <v>0</v>
      </c>
      <c r="T74" s="25">
        <v>0</v>
      </c>
      <c r="U74" s="25">
        <v>0</v>
      </c>
      <c r="V74" s="25">
        <v>0</v>
      </c>
      <c r="W74" s="25">
        <v>0</v>
      </c>
      <c r="X74" s="25">
        <v>0</v>
      </c>
      <c r="Y74" s="25">
        <v>0</v>
      </c>
      <c r="Z74" s="25">
        <v>0</v>
      </c>
      <c r="AA74" s="25">
        <v>0</v>
      </c>
      <c r="AB74" s="25">
        <v>0</v>
      </c>
      <c r="AC74" s="25">
        <v>0</v>
      </c>
      <c r="AD74" s="25">
        <v>0</v>
      </c>
      <c r="AE74" s="25">
        <v>0</v>
      </c>
      <c r="AF74" s="25">
        <v>0</v>
      </c>
      <c r="AG74" s="25">
        <v>0</v>
      </c>
      <c r="AH74" s="25">
        <v>0</v>
      </c>
      <c r="AI74" s="25">
        <v>0</v>
      </c>
      <c r="AJ74" s="25">
        <v>0</v>
      </c>
      <c r="AK74" s="25">
        <v>0</v>
      </c>
      <c r="AL74" s="25">
        <v>0</v>
      </c>
      <c r="AM74" s="25">
        <v>0</v>
      </c>
      <c r="AN74" s="25">
        <v>0</v>
      </c>
      <c r="AO74" s="25">
        <v>0</v>
      </c>
      <c r="AP74" s="25">
        <v>0</v>
      </c>
      <c r="AQ74" s="25">
        <v>0</v>
      </c>
      <c r="AR74" s="25">
        <v>0</v>
      </c>
      <c r="AS74" s="25">
        <v>0</v>
      </c>
      <c r="AT74" s="25">
        <v>0</v>
      </c>
      <c r="AU74" s="25">
        <v>0</v>
      </c>
      <c r="AV74" s="25">
        <v>0</v>
      </c>
      <c r="AW74" s="25">
        <v>0</v>
      </c>
      <c r="AX74" s="25">
        <v>0</v>
      </c>
      <c r="AY74" s="25">
        <v>0</v>
      </c>
      <c r="AZ74" s="25">
        <v>0</v>
      </c>
      <c r="BA74" s="25">
        <v>0</v>
      </c>
      <c r="BB74" s="25">
        <v>0</v>
      </c>
      <c r="BC74" s="25">
        <v>0</v>
      </c>
      <c r="BD74" s="25">
        <v>0</v>
      </c>
      <c r="BE74" s="25">
        <v>0</v>
      </c>
      <c r="BF74" s="25">
        <v>0</v>
      </c>
      <c r="BG74" s="25">
        <v>0</v>
      </c>
      <c r="BH74" s="25">
        <v>0</v>
      </c>
      <c r="BI74" s="25">
        <v>0</v>
      </c>
      <c r="BJ74" s="25">
        <v>0</v>
      </c>
      <c r="BK74" s="25">
        <v>0</v>
      </c>
      <c r="BL74" s="25">
        <v>0</v>
      </c>
      <c r="BM74" s="25">
        <v>0</v>
      </c>
      <c r="BN74" s="25">
        <v>0</v>
      </c>
      <c r="BO74" s="25">
        <v>0</v>
      </c>
      <c r="BP74" s="25">
        <v>0</v>
      </c>
      <c r="BQ74" s="25">
        <v>0</v>
      </c>
      <c r="BR74" s="25">
        <v>0</v>
      </c>
      <c r="BS74" s="25">
        <v>0</v>
      </c>
      <c r="BT74" s="25">
        <v>0</v>
      </c>
      <c r="BU74" s="25">
        <v>1</v>
      </c>
      <c r="BV74" s="25">
        <v>0</v>
      </c>
      <c r="BW74" s="25">
        <v>0</v>
      </c>
      <c r="BX74" s="25">
        <v>0</v>
      </c>
      <c r="BY74" s="25">
        <v>0</v>
      </c>
      <c r="BZ74" s="25">
        <v>0</v>
      </c>
      <c r="CA74" s="25">
        <v>0</v>
      </c>
      <c r="CB74" s="25">
        <v>0</v>
      </c>
      <c r="CC74" s="25">
        <v>0</v>
      </c>
      <c r="CD74" s="25">
        <v>0</v>
      </c>
      <c r="CE74" s="25">
        <v>0</v>
      </c>
      <c r="CF74" s="25">
        <v>0</v>
      </c>
      <c r="CG74" s="25">
        <v>0</v>
      </c>
      <c r="CH74" s="25">
        <v>0</v>
      </c>
      <c r="CI74" s="25">
        <v>0</v>
      </c>
      <c r="CJ74" s="25">
        <v>0</v>
      </c>
      <c r="CK74" s="25">
        <v>0</v>
      </c>
      <c r="CL74" s="25">
        <v>0</v>
      </c>
      <c r="CM74" s="25">
        <v>0</v>
      </c>
      <c r="CN74" s="25">
        <v>0</v>
      </c>
      <c r="CO74" s="25">
        <v>0</v>
      </c>
      <c r="CP74" s="25">
        <v>0</v>
      </c>
      <c r="CQ74" s="25">
        <v>0</v>
      </c>
      <c r="CR74" s="25">
        <v>0</v>
      </c>
      <c r="CS74" s="25">
        <v>0</v>
      </c>
      <c r="CT74" s="25">
        <v>0</v>
      </c>
      <c r="CU74" s="25">
        <v>0</v>
      </c>
      <c r="CV74" s="25">
        <v>0</v>
      </c>
      <c r="CW74" s="25">
        <v>0</v>
      </c>
      <c r="CX74" s="25">
        <v>0</v>
      </c>
      <c r="CY74" s="25">
        <v>0</v>
      </c>
      <c r="CZ74" s="25">
        <v>0</v>
      </c>
      <c r="DA74" s="25">
        <v>0</v>
      </c>
      <c r="DB74" s="26">
        <v>0</v>
      </c>
      <c r="DC74" s="29"/>
    </row>
    <row r="75" spans="1:107" x14ac:dyDescent="0.15">
      <c r="A75" s="44">
        <v>572</v>
      </c>
      <c r="B75" s="9" t="s">
        <v>71</v>
      </c>
      <c r="C75" s="25">
        <v>0</v>
      </c>
      <c r="D75" s="25">
        <v>0</v>
      </c>
      <c r="E75" s="25">
        <v>0</v>
      </c>
      <c r="F75" s="25">
        <v>0</v>
      </c>
      <c r="G75" s="25">
        <v>0</v>
      </c>
      <c r="H75" s="25">
        <v>0</v>
      </c>
      <c r="I75" s="25">
        <v>0</v>
      </c>
      <c r="J75" s="25">
        <v>0</v>
      </c>
      <c r="K75" s="25">
        <v>0</v>
      </c>
      <c r="L75" s="25">
        <v>0</v>
      </c>
      <c r="M75" s="25">
        <v>0</v>
      </c>
      <c r="N75" s="25">
        <v>0</v>
      </c>
      <c r="O75" s="25">
        <v>0</v>
      </c>
      <c r="P75" s="25">
        <v>0</v>
      </c>
      <c r="Q75" s="25">
        <v>0</v>
      </c>
      <c r="R75" s="25">
        <v>0</v>
      </c>
      <c r="S75" s="25">
        <v>0</v>
      </c>
      <c r="T75" s="25">
        <v>0</v>
      </c>
      <c r="U75" s="25">
        <v>0</v>
      </c>
      <c r="V75" s="25">
        <v>0</v>
      </c>
      <c r="W75" s="25">
        <v>0</v>
      </c>
      <c r="X75" s="25">
        <v>0</v>
      </c>
      <c r="Y75" s="25">
        <v>0</v>
      </c>
      <c r="Z75" s="25">
        <v>0</v>
      </c>
      <c r="AA75" s="25">
        <v>0</v>
      </c>
      <c r="AB75" s="25">
        <v>0</v>
      </c>
      <c r="AC75" s="25">
        <v>0</v>
      </c>
      <c r="AD75" s="25">
        <v>0</v>
      </c>
      <c r="AE75" s="25">
        <v>0</v>
      </c>
      <c r="AF75" s="25">
        <v>0</v>
      </c>
      <c r="AG75" s="25">
        <v>0</v>
      </c>
      <c r="AH75" s="25">
        <v>0</v>
      </c>
      <c r="AI75" s="25">
        <v>0</v>
      </c>
      <c r="AJ75" s="25">
        <v>0</v>
      </c>
      <c r="AK75" s="25">
        <v>0</v>
      </c>
      <c r="AL75" s="25">
        <v>0</v>
      </c>
      <c r="AM75" s="25">
        <v>0</v>
      </c>
      <c r="AN75" s="25">
        <v>0</v>
      </c>
      <c r="AO75" s="25">
        <v>0</v>
      </c>
      <c r="AP75" s="25">
        <v>0</v>
      </c>
      <c r="AQ75" s="25">
        <v>0</v>
      </c>
      <c r="AR75" s="25">
        <v>0</v>
      </c>
      <c r="AS75" s="25">
        <v>0</v>
      </c>
      <c r="AT75" s="25">
        <v>0</v>
      </c>
      <c r="AU75" s="25">
        <v>0</v>
      </c>
      <c r="AV75" s="25">
        <v>0</v>
      </c>
      <c r="AW75" s="25">
        <v>0</v>
      </c>
      <c r="AX75" s="25">
        <v>0</v>
      </c>
      <c r="AY75" s="25">
        <v>0</v>
      </c>
      <c r="AZ75" s="25">
        <v>0</v>
      </c>
      <c r="BA75" s="25">
        <v>0</v>
      </c>
      <c r="BB75" s="25">
        <v>0</v>
      </c>
      <c r="BC75" s="25">
        <v>0</v>
      </c>
      <c r="BD75" s="25">
        <v>0</v>
      </c>
      <c r="BE75" s="25">
        <v>0</v>
      </c>
      <c r="BF75" s="25">
        <v>0</v>
      </c>
      <c r="BG75" s="25">
        <v>0</v>
      </c>
      <c r="BH75" s="25">
        <v>0</v>
      </c>
      <c r="BI75" s="25">
        <v>0</v>
      </c>
      <c r="BJ75" s="25">
        <v>0</v>
      </c>
      <c r="BK75" s="25">
        <v>0</v>
      </c>
      <c r="BL75" s="25">
        <v>0</v>
      </c>
      <c r="BM75" s="25">
        <v>0</v>
      </c>
      <c r="BN75" s="25">
        <v>0</v>
      </c>
      <c r="BO75" s="25">
        <v>0</v>
      </c>
      <c r="BP75" s="25">
        <v>0</v>
      </c>
      <c r="BQ75" s="25">
        <v>0</v>
      </c>
      <c r="BR75" s="25">
        <v>0</v>
      </c>
      <c r="BS75" s="25">
        <v>0</v>
      </c>
      <c r="BT75" s="25">
        <v>0</v>
      </c>
      <c r="BU75" s="25">
        <v>0</v>
      </c>
      <c r="BV75" s="25">
        <v>1</v>
      </c>
      <c r="BW75" s="25">
        <v>0</v>
      </c>
      <c r="BX75" s="25">
        <v>0</v>
      </c>
      <c r="BY75" s="25">
        <v>0</v>
      </c>
      <c r="BZ75" s="25">
        <v>0</v>
      </c>
      <c r="CA75" s="25">
        <v>0</v>
      </c>
      <c r="CB75" s="25">
        <v>0</v>
      </c>
      <c r="CC75" s="25">
        <v>0</v>
      </c>
      <c r="CD75" s="25">
        <v>0</v>
      </c>
      <c r="CE75" s="25">
        <v>0</v>
      </c>
      <c r="CF75" s="25">
        <v>0</v>
      </c>
      <c r="CG75" s="25">
        <v>0</v>
      </c>
      <c r="CH75" s="25">
        <v>0</v>
      </c>
      <c r="CI75" s="25">
        <v>0</v>
      </c>
      <c r="CJ75" s="25">
        <v>0</v>
      </c>
      <c r="CK75" s="25">
        <v>0</v>
      </c>
      <c r="CL75" s="25">
        <v>0</v>
      </c>
      <c r="CM75" s="25">
        <v>0</v>
      </c>
      <c r="CN75" s="25">
        <v>0</v>
      </c>
      <c r="CO75" s="25">
        <v>0</v>
      </c>
      <c r="CP75" s="25">
        <v>0</v>
      </c>
      <c r="CQ75" s="25">
        <v>0</v>
      </c>
      <c r="CR75" s="25">
        <v>0</v>
      </c>
      <c r="CS75" s="25">
        <v>0</v>
      </c>
      <c r="CT75" s="25">
        <v>0</v>
      </c>
      <c r="CU75" s="25">
        <v>0</v>
      </c>
      <c r="CV75" s="25">
        <v>0</v>
      </c>
      <c r="CW75" s="25">
        <v>0</v>
      </c>
      <c r="CX75" s="25">
        <v>0</v>
      </c>
      <c r="CY75" s="25">
        <v>0</v>
      </c>
      <c r="CZ75" s="25">
        <v>0</v>
      </c>
      <c r="DA75" s="25">
        <v>0</v>
      </c>
      <c r="DB75" s="26">
        <v>0</v>
      </c>
      <c r="DC75" s="29"/>
    </row>
    <row r="76" spans="1:107" x14ac:dyDescent="0.15">
      <c r="A76" s="44">
        <v>573</v>
      </c>
      <c r="B76" s="9" t="s">
        <v>72</v>
      </c>
      <c r="C76" s="25">
        <v>0</v>
      </c>
      <c r="D76" s="25">
        <v>0</v>
      </c>
      <c r="E76" s="25">
        <v>0</v>
      </c>
      <c r="F76" s="25">
        <v>0</v>
      </c>
      <c r="G76" s="25">
        <v>0</v>
      </c>
      <c r="H76" s="25">
        <v>0</v>
      </c>
      <c r="I76" s="25">
        <v>0</v>
      </c>
      <c r="J76" s="25">
        <v>0</v>
      </c>
      <c r="K76" s="25">
        <v>0</v>
      </c>
      <c r="L76" s="25">
        <v>0</v>
      </c>
      <c r="M76" s="25">
        <v>0</v>
      </c>
      <c r="N76" s="25">
        <v>0</v>
      </c>
      <c r="O76" s="25">
        <v>0</v>
      </c>
      <c r="P76" s="25">
        <v>0</v>
      </c>
      <c r="Q76" s="25">
        <v>0</v>
      </c>
      <c r="R76" s="25">
        <v>0</v>
      </c>
      <c r="S76" s="25">
        <v>0</v>
      </c>
      <c r="T76" s="25">
        <v>0</v>
      </c>
      <c r="U76" s="25">
        <v>0</v>
      </c>
      <c r="V76" s="25">
        <v>0</v>
      </c>
      <c r="W76" s="25">
        <v>0</v>
      </c>
      <c r="X76" s="25">
        <v>0</v>
      </c>
      <c r="Y76" s="25">
        <v>0</v>
      </c>
      <c r="Z76" s="25">
        <v>0</v>
      </c>
      <c r="AA76" s="25">
        <v>0</v>
      </c>
      <c r="AB76" s="25">
        <v>0</v>
      </c>
      <c r="AC76" s="25">
        <v>0</v>
      </c>
      <c r="AD76" s="25">
        <v>0</v>
      </c>
      <c r="AE76" s="25">
        <v>0</v>
      </c>
      <c r="AF76" s="25">
        <v>0</v>
      </c>
      <c r="AG76" s="25">
        <v>0</v>
      </c>
      <c r="AH76" s="25">
        <v>0</v>
      </c>
      <c r="AI76" s="25">
        <v>0</v>
      </c>
      <c r="AJ76" s="25">
        <v>0</v>
      </c>
      <c r="AK76" s="25">
        <v>0</v>
      </c>
      <c r="AL76" s="25">
        <v>0</v>
      </c>
      <c r="AM76" s="25">
        <v>0</v>
      </c>
      <c r="AN76" s="25">
        <v>0</v>
      </c>
      <c r="AO76" s="25">
        <v>0</v>
      </c>
      <c r="AP76" s="25">
        <v>0</v>
      </c>
      <c r="AQ76" s="25">
        <v>0</v>
      </c>
      <c r="AR76" s="25">
        <v>0</v>
      </c>
      <c r="AS76" s="25">
        <v>0</v>
      </c>
      <c r="AT76" s="25">
        <v>0</v>
      </c>
      <c r="AU76" s="25">
        <v>0</v>
      </c>
      <c r="AV76" s="25">
        <v>0</v>
      </c>
      <c r="AW76" s="25">
        <v>0</v>
      </c>
      <c r="AX76" s="25">
        <v>0</v>
      </c>
      <c r="AY76" s="25">
        <v>0</v>
      </c>
      <c r="AZ76" s="25">
        <v>0</v>
      </c>
      <c r="BA76" s="25">
        <v>0</v>
      </c>
      <c r="BB76" s="25">
        <v>0</v>
      </c>
      <c r="BC76" s="25">
        <v>0</v>
      </c>
      <c r="BD76" s="25">
        <v>0</v>
      </c>
      <c r="BE76" s="25">
        <v>0</v>
      </c>
      <c r="BF76" s="25">
        <v>0</v>
      </c>
      <c r="BG76" s="25">
        <v>0</v>
      </c>
      <c r="BH76" s="25">
        <v>0</v>
      </c>
      <c r="BI76" s="25">
        <v>0</v>
      </c>
      <c r="BJ76" s="25">
        <v>0</v>
      </c>
      <c r="BK76" s="25">
        <v>0</v>
      </c>
      <c r="BL76" s="25">
        <v>0</v>
      </c>
      <c r="BM76" s="25">
        <v>0</v>
      </c>
      <c r="BN76" s="25">
        <v>0</v>
      </c>
      <c r="BO76" s="25">
        <v>0</v>
      </c>
      <c r="BP76" s="25">
        <v>0</v>
      </c>
      <c r="BQ76" s="25">
        <v>0</v>
      </c>
      <c r="BR76" s="25">
        <v>0</v>
      </c>
      <c r="BS76" s="25">
        <v>0</v>
      </c>
      <c r="BT76" s="25">
        <v>0</v>
      </c>
      <c r="BU76" s="25">
        <v>0</v>
      </c>
      <c r="BV76" s="25">
        <v>0</v>
      </c>
      <c r="BW76" s="25">
        <v>1</v>
      </c>
      <c r="BX76" s="25">
        <v>0</v>
      </c>
      <c r="BY76" s="25">
        <v>0</v>
      </c>
      <c r="BZ76" s="25">
        <v>0</v>
      </c>
      <c r="CA76" s="25">
        <v>0</v>
      </c>
      <c r="CB76" s="25">
        <v>0</v>
      </c>
      <c r="CC76" s="25">
        <v>0</v>
      </c>
      <c r="CD76" s="25">
        <v>0</v>
      </c>
      <c r="CE76" s="25">
        <v>0</v>
      </c>
      <c r="CF76" s="25">
        <v>0</v>
      </c>
      <c r="CG76" s="25">
        <v>0</v>
      </c>
      <c r="CH76" s="25">
        <v>0</v>
      </c>
      <c r="CI76" s="25">
        <v>0</v>
      </c>
      <c r="CJ76" s="25">
        <v>0</v>
      </c>
      <c r="CK76" s="25">
        <v>0</v>
      </c>
      <c r="CL76" s="25">
        <v>0</v>
      </c>
      <c r="CM76" s="25">
        <v>0</v>
      </c>
      <c r="CN76" s="25">
        <v>0</v>
      </c>
      <c r="CO76" s="25">
        <v>0</v>
      </c>
      <c r="CP76" s="25">
        <v>0</v>
      </c>
      <c r="CQ76" s="25">
        <v>0</v>
      </c>
      <c r="CR76" s="25">
        <v>0</v>
      </c>
      <c r="CS76" s="25">
        <v>0</v>
      </c>
      <c r="CT76" s="25">
        <v>0</v>
      </c>
      <c r="CU76" s="25">
        <v>0</v>
      </c>
      <c r="CV76" s="25">
        <v>0</v>
      </c>
      <c r="CW76" s="25">
        <v>0</v>
      </c>
      <c r="CX76" s="25">
        <v>0</v>
      </c>
      <c r="CY76" s="25">
        <v>0</v>
      </c>
      <c r="CZ76" s="25">
        <v>0</v>
      </c>
      <c r="DA76" s="25">
        <v>0</v>
      </c>
      <c r="DB76" s="26">
        <v>0</v>
      </c>
      <c r="DC76" s="29"/>
    </row>
    <row r="77" spans="1:107" x14ac:dyDescent="0.15">
      <c r="A77" s="44">
        <v>574</v>
      </c>
      <c r="B77" s="9" t="s">
        <v>73</v>
      </c>
      <c r="C77" s="25">
        <v>0</v>
      </c>
      <c r="D77" s="25">
        <v>0</v>
      </c>
      <c r="E77" s="25">
        <v>0</v>
      </c>
      <c r="F77" s="25">
        <v>0</v>
      </c>
      <c r="G77" s="25">
        <v>0</v>
      </c>
      <c r="H77" s="25">
        <v>0</v>
      </c>
      <c r="I77" s="25">
        <v>0</v>
      </c>
      <c r="J77" s="25">
        <v>0</v>
      </c>
      <c r="K77" s="25">
        <v>0</v>
      </c>
      <c r="L77" s="25">
        <v>0</v>
      </c>
      <c r="M77" s="25">
        <v>0</v>
      </c>
      <c r="N77" s="25">
        <v>0</v>
      </c>
      <c r="O77" s="25">
        <v>0</v>
      </c>
      <c r="P77" s="25">
        <v>0</v>
      </c>
      <c r="Q77" s="25">
        <v>0</v>
      </c>
      <c r="R77" s="25">
        <v>0</v>
      </c>
      <c r="S77" s="25">
        <v>0</v>
      </c>
      <c r="T77" s="25">
        <v>0</v>
      </c>
      <c r="U77" s="25">
        <v>0</v>
      </c>
      <c r="V77" s="25">
        <v>0</v>
      </c>
      <c r="W77" s="25">
        <v>0</v>
      </c>
      <c r="X77" s="25">
        <v>0</v>
      </c>
      <c r="Y77" s="25">
        <v>0</v>
      </c>
      <c r="Z77" s="25">
        <v>0</v>
      </c>
      <c r="AA77" s="25">
        <v>0</v>
      </c>
      <c r="AB77" s="25">
        <v>0</v>
      </c>
      <c r="AC77" s="25">
        <v>0</v>
      </c>
      <c r="AD77" s="25">
        <v>0</v>
      </c>
      <c r="AE77" s="25">
        <v>0</v>
      </c>
      <c r="AF77" s="25">
        <v>0</v>
      </c>
      <c r="AG77" s="25">
        <v>0</v>
      </c>
      <c r="AH77" s="25">
        <v>0</v>
      </c>
      <c r="AI77" s="25">
        <v>0</v>
      </c>
      <c r="AJ77" s="25">
        <v>0</v>
      </c>
      <c r="AK77" s="25">
        <v>0</v>
      </c>
      <c r="AL77" s="25">
        <v>0</v>
      </c>
      <c r="AM77" s="25">
        <v>0</v>
      </c>
      <c r="AN77" s="25">
        <v>0</v>
      </c>
      <c r="AO77" s="25">
        <v>0</v>
      </c>
      <c r="AP77" s="25">
        <v>0</v>
      </c>
      <c r="AQ77" s="25">
        <v>0</v>
      </c>
      <c r="AR77" s="25">
        <v>0</v>
      </c>
      <c r="AS77" s="25">
        <v>0</v>
      </c>
      <c r="AT77" s="25">
        <v>0</v>
      </c>
      <c r="AU77" s="25">
        <v>0</v>
      </c>
      <c r="AV77" s="25">
        <v>0</v>
      </c>
      <c r="AW77" s="25">
        <v>0</v>
      </c>
      <c r="AX77" s="25">
        <v>0</v>
      </c>
      <c r="AY77" s="25">
        <v>0</v>
      </c>
      <c r="AZ77" s="25">
        <v>0</v>
      </c>
      <c r="BA77" s="25">
        <v>0</v>
      </c>
      <c r="BB77" s="25">
        <v>0</v>
      </c>
      <c r="BC77" s="25">
        <v>0</v>
      </c>
      <c r="BD77" s="25">
        <v>0</v>
      </c>
      <c r="BE77" s="25">
        <v>0</v>
      </c>
      <c r="BF77" s="25">
        <v>0</v>
      </c>
      <c r="BG77" s="25">
        <v>0</v>
      </c>
      <c r="BH77" s="25">
        <v>0</v>
      </c>
      <c r="BI77" s="25">
        <v>0</v>
      </c>
      <c r="BJ77" s="25">
        <v>0</v>
      </c>
      <c r="BK77" s="25">
        <v>0</v>
      </c>
      <c r="BL77" s="25">
        <v>0</v>
      </c>
      <c r="BM77" s="25">
        <v>0</v>
      </c>
      <c r="BN77" s="25">
        <v>0</v>
      </c>
      <c r="BO77" s="25">
        <v>0</v>
      </c>
      <c r="BP77" s="25">
        <v>0</v>
      </c>
      <c r="BQ77" s="25">
        <v>0</v>
      </c>
      <c r="BR77" s="25">
        <v>0</v>
      </c>
      <c r="BS77" s="25">
        <v>0</v>
      </c>
      <c r="BT77" s="25">
        <v>0</v>
      </c>
      <c r="BU77" s="25">
        <v>0</v>
      </c>
      <c r="BV77" s="25">
        <v>0</v>
      </c>
      <c r="BW77" s="25">
        <v>0</v>
      </c>
      <c r="BX77" s="25">
        <v>1</v>
      </c>
      <c r="BY77" s="25">
        <v>0</v>
      </c>
      <c r="BZ77" s="25">
        <v>0</v>
      </c>
      <c r="CA77" s="25">
        <v>0</v>
      </c>
      <c r="CB77" s="25">
        <v>0</v>
      </c>
      <c r="CC77" s="25">
        <v>0</v>
      </c>
      <c r="CD77" s="25">
        <v>0</v>
      </c>
      <c r="CE77" s="25">
        <v>0</v>
      </c>
      <c r="CF77" s="25">
        <v>0</v>
      </c>
      <c r="CG77" s="25">
        <v>0</v>
      </c>
      <c r="CH77" s="25">
        <v>0</v>
      </c>
      <c r="CI77" s="25">
        <v>0</v>
      </c>
      <c r="CJ77" s="25">
        <v>0</v>
      </c>
      <c r="CK77" s="25">
        <v>0</v>
      </c>
      <c r="CL77" s="25">
        <v>0</v>
      </c>
      <c r="CM77" s="25">
        <v>0</v>
      </c>
      <c r="CN77" s="25">
        <v>0</v>
      </c>
      <c r="CO77" s="25">
        <v>0</v>
      </c>
      <c r="CP77" s="25">
        <v>0</v>
      </c>
      <c r="CQ77" s="25">
        <v>0</v>
      </c>
      <c r="CR77" s="25">
        <v>0</v>
      </c>
      <c r="CS77" s="25">
        <v>0</v>
      </c>
      <c r="CT77" s="25">
        <v>0</v>
      </c>
      <c r="CU77" s="25">
        <v>0</v>
      </c>
      <c r="CV77" s="25">
        <v>0</v>
      </c>
      <c r="CW77" s="25">
        <v>0</v>
      </c>
      <c r="CX77" s="25">
        <v>0</v>
      </c>
      <c r="CY77" s="25">
        <v>0</v>
      </c>
      <c r="CZ77" s="25">
        <v>0</v>
      </c>
      <c r="DA77" s="25">
        <v>0</v>
      </c>
      <c r="DB77" s="26">
        <v>0</v>
      </c>
      <c r="DC77" s="29"/>
    </row>
    <row r="78" spans="1:107" x14ac:dyDescent="0.15">
      <c r="A78" s="44">
        <v>575</v>
      </c>
      <c r="B78" s="9" t="s">
        <v>74</v>
      </c>
      <c r="C78" s="25">
        <v>0</v>
      </c>
      <c r="D78" s="25">
        <v>0</v>
      </c>
      <c r="E78" s="25">
        <v>0</v>
      </c>
      <c r="F78" s="25">
        <v>0</v>
      </c>
      <c r="G78" s="25">
        <v>0</v>
      </c>
      <c r="H78" s="25">
        <v>0</v>
      </c>
      <c r="I78" s="25">
        <v>0</v>
      </c>
      <c r="J78" s="25">
        <v>0</v>
      </c>
      <c r="K78" s="25">
        <v>0</v>
      </c>
      <c r="L78" s="25">
        <v>0</v>
      </c>
      <c r="M78" s="25">
        <v>0</v>
      </c>
      <c r="N78" s="25">
        <v>0</v>
      </c>
      <c r="O78" s="25">
        <v>0</v>
      </c>
      <c r="P78" s="25">
        <v>0</v>
      </c>
      <c r="Q78" s="25">
        <v>0</v>
      </c>
      <c r="R78" s="25">
        <v>0</v>
      </c>
      <c r="S78" s="25">
        <v>0</v>
      </c>
      <c r="T78" s="25">
        <v>0</v>
      </c>
      <c r="U78" s="25">
        <v>0</v>
      </c>
      <c r="V78" s="25">
        <v>0</v>
      </c>
      <c r="W78" s="25">
        <v>0</v>
      </c>
      <c r="X78" s="25">
        <v>0</v>
      </c>
      <c r="Y78" s="25">
        <v>0</v>
      </c>
      <c r="Z78" s="25">
        <v>0</v>
      </c>
      <c r="AA78" s="25">
        <v>0</v>
      </c>
      <c r="AB78" s="25">
        <v>0</v>
      </c>
      <c r="AC78" s="25">
        <v>0</v>
      </c>
      <c r="AD78" s="25">
        <v>0</v>
      </c>
      <c r="AE78" s="25">
        <v>0</v>
      </c>
      <c r="AF78" s="25">
        <v>0</v>
      </c>
      <c r="AG78" s="25">
        <v>0</v>
      </c>
      <c r="AH78" s="25">
        <v>0</v>
      </c>
      <c r="AI78" s="25">
        <v>0</v>
      </c>
      <c r="AJ78" s="25">
        <v>0</v>
      </c>
      <c r="AK78" s="25">
        <v>0</v>
      </c>
      <c r="AL78" s="25">
        <v>0</v>
      </c>
      <c r="AM78" s="25">
        <v>0</v>
      </c>
      <c r="AN78" s="25">
        <v>0</v>
      </c>
      <c r="AO78" s="25">
        <v>0</v>
      </c>
      <c r="AP78" s="25">
        <v>0</v>
      </c>
      <c r="AQ78" s="25">
        <v>0</v>
      </c>
      <c r="AR78" s="25">
        <v>0</v>
      </c>
      <c r="AS78" s="25">
        <v>0</v>
      </c>
      <c r="AT78" s="25">
        <v>0</v>
      </c>
      <c r="AU78" s="25">
        <v>0</v>
      </c>
      <c r="AV78" s="25">
        <v>0</v>
      </c>
      <c r="AW78" s="25">
        <v>0</v>
      </c>
      <c r="AX78" s="25">
        <v>0</v>
      </c>
      <c r="AY78" s="25">
        <v>0</v>
      </c>
      <c r="AZ78" s="25">
        <v>0</v>
      </c>
      <c r="BA78" s="25">
        <v>0</v>
      </c>
      <c r="BB78" s="25">
        <v>0</v>
      </c>
      <c r="BC78" s="25">
        <v>0</v>
      </c>
      <c r="BD78" s="25">
        <v>0</v>
      </c>
      <c r="BE78" s="25">
        <v>0</v>
      </c>
      <c r="BF78" s="25">
        <v>0</v>
      </c>
      <c r="BG78" s="25">
        <v>0</v>
      </c>
      <c r="BH78" s="25">
        <v>0</v>
      </c>
      <c r="BI78" s="25">
        <v>0</v>
      </c>
      <c r="BJ78" s="25">
        <v>0</v>
      </c>
      <c r="BK78" s="25">
        <v>0</v>
      </c>
      <c r="BL78" s="25">
        <v>0</v>
      </c>
      <c r="BM78" s="25">
        <v>0</v>
      </c>
      <c r="BN78" s="25">
        <v>0</v>
      </c>
      <c r="BO78" s="25">
        <v>0</v>
      </c>
      <c r="BP78" s="25">
        <v>0</v>
      </c>
      <c r="BQ78" s="25">
        <v>0</v>
      </c>
      <c r="BR78" s="25">
        <v>0</v>
      </c>
      <c r="BS78" s="25">
        <v>0</v>
      </c>
      <c r="BT78" s="25">
        <v>0</v>
      </c>
      <c r="BU78" s="25">
        <v>0</v>
      </c>
      <c r="BV78" s="25">
        <v>0</v>
      </c>
      <c r="BW78" s="25">
        <v>0</v>
      </c>
      <c r="BX78" s="25">
        <v>0</v>
      </c>
      <c r="BY78" s="25">
        <v>1</v>
      </c>
      <c r="BZ78" s="25">
        <v>0</v>
      </c>
      <c r="CA78" s="25">
        <v>0</v>
      </c>
      <c r="CB78" s="25">
        <v>0</v>
      </c>
      <c r="CC78" s="25">
        <v>0</v>
      </c>
      <c r="CD78" s="25">
        <v>0</v>
      </c>
      <c r="CE78" s="25">
        <v>0</v>
      </c>
      <c r="CF78" s="25">
        <v>0</v>
      </c>
      <c r="CG78" s="25">
        <v>0</v>
      </c>
      <c r="CH78" s="25">
        <v>0</v>
      </c>
      <c r="CI78" s="25">
        <v>0</v>
      </c>
      <c r="CJ78" s="25">
        <v>0</v>
      </c>
      <c r="CK78" s="25">
        <v>0</v>
      </c>
      <c r="CL78" s="25">
        <v>0</v>
      </c>
      <c r="CM78" s="25">
        <v>0</v>
      </c>
      <c r="CN78" s="25">
        <v>0</v>
      </c>
      <c r="CO78" s="25">
        <v>0</v>
      </c>
      <c r="CP78" s="25">
        <v>0</v>
      </c>
      <c r="CQ78" s="25">
        <v>0</v>
      </c>
      <c r="CR78" s="25">
        <v>0</v>
      </c>
      <c r="CS78" s="25">
        <v>0</v>
      </c>
      <c r="CT78" s="25">
        <v>0</v>
      </c>
      <c r="CU78" s="25">
        <v>0</v>
      </c>
      <c r="CV78" s="25">
        <v>0</v>
      </c>
      <c r="CW78" s="25">
        <v>0</v>
      </c>
      <c r="CX78" s="25">
        <v>0</v>
      </c>
      <c r="CY78" s="25">
        <v>0</v>
      </c>
      <c r="CZ78" s="25">
        <v>0</v>
      </c>
      <c r="DA78" s="25">
        <v>0</v>
      </c>
      <c r="DB78" s="26">
        <v>0</v>
      </c>
      <c r="DC78" s="29"/>
    </row>
    <row r="79" spans="1:107" x14ac:dyDescent="0.15">
      <c r="A79" s="44">
        <v>576</v>
      </c>
      <c r="B79" s="9" t="s">
        <v>75</v>
      </c>
      <c r="C79" s="25">
        <v>0</v>
      </c>
      <c r="D79" s="25">
        <v>0</v>
      </c>
      <c r="E79" s="25">
        <v>0</v>
      </c>
      <c r="F79" s="25">
        <v>0</v>
      </c>
      <c r="G79" s="25">
        <v>0</v>
      </c>
      <c r="H79" s="25">
        <v>0</v>
      </c>
      <c r="I79" s="25">
        <v>0</v>
      </c>
      <c r="J79" s="25">
        <v>0</v>
      </c>
      <c r="K79" s="25">
        <v>0</v>
      </c>
      <c r="L79" s="25">
        <v>0</v>
      </c>
      <c r="M79" s="25">
        <v>0</v>
      </c>
      <c r="N79" s="25">
        <v>0</v>
      </c>
      <c r="O79" s="25">
        <v>0</v>
      </c>
      <c r="P79" s="25">
        <v>0</v>
      </c>
      <c r="Q79" s="25">
        <v>0</v>
      </c>
      <c r="R79" s="25">
        <v>0</v>
      </c>
      <c r="S79" s="25">
        <v>0</v>
      </c>
      <c r="T79" s="25">
        <v>0</v>
      </c>
      <c r="U79" s="25">
        <v>0</v>
      </c>
      <c r="V79" s="25">
        <v>0</v>
      </c>
      <c r="W79" s="25">
        <v>0</v>
      </c>
      <c r="X79" s="25">
        <v>0</v>
      </c>
      <c r="Y79" s="25">
        <v>0</v>
      </c>
      <c r="Z79" s="25">
        <v>0</v>
      </c>
      <c r="AA79" s="25">
        <v>0</v>
      </c>
      <c r="AB79" s="25">
        <v>0</v>
      </c>
      <c r="AC79" s="25">
        <v>0</v>
      </c>
      <c r="AD79" s="25">
        <v>0</v>
      </c>
      <c r="AE79" s="25">
        <v>0</v>
      </c>
      <c r="AF79" s="25">
        <v>0</v>
      </c>
      <c r="AG79" s="25">
        <v>0</v>
      </c>
      <c r="AH79" s="25">
        <v>0</v>
      </c>
      <c r="AI79" s="25">
        <v>0</v>
      </c>
      <c r="AJ79" s="25">
        <v>0</v>
      </c>
      <c r="AK79" s="25">
        <v>0</v>
      </c>
      <c r="AL79" s="25">
        <v>0</v>
      </c>
      <c r="AM79" s="25">
        <v>0</v>
      </c>
      <c r="AN79" s="25">
        <v>0</v>
      </c>
      <c r="AO79" s="25">
        <v>0</v>
      </c>
      <c r="AP79" s="25">
        <v>0</v>
      </c>
      <c r="AQ79" s="25">
        <v>0</v>
      </c>
      <c r="AR79" s="25">
        <v>0</v>
      </c>
      <c r="AS79" s="25">
        <v>0</v>
      </c>
      <c r="AT79" s="25">
        <v>0</v>
      </c>
      <c r="AU79" s="25">
        <v>0</v>
      </c>
      <c r="AV79" s="25">
        <v>0</v>
      </c>
      <c r="AW79" s="25">
        <v>0</v>
      </c>
      <c r="AX79" s="25">
        <v>0</v>
      </c>
      <c r="AY79" s="25">
        <v>0</v>
      </c>
      <c r="AZ79" s="25">
        <v>0</v>
      </c>
      <c r="BA79" s="25">
        <v>0</v>
      </c>
      <c r="BB79" s="25">
        <v>0</v>
      </c>
      <c r="BC79" s="25">
        <v>0</v>
      </c>
      <c r="BD79" s="25">
        <v>0</v>
      </c>
      <c r="BE79" s="25">
        <v>0</v>
      </c>
      <c r="BF79" s="25">
        <v>0</v>
      </c>
      <c r="BG79" s="25">
        <v>0</v>
      </c>
      <c r="BH79" s="25">
        <v>0</v>
      </c>
      <c r="BI79" s="25">
        <v>0</v>
      </c>
      <c r="BJ79" s="25">
        <v>0</v>
      </c>
      <c r="BK79" s="25">
        <v>0</v>
      </c>
      <c r="BL79" s="25">
        <v>0</v>
      </c>
      <c r="BM79" s="25">
        <v>0</v>
      </c>
      <c r="BN79" s="25">
        <v>0</v>
      </c>
      <c r="BO79" s="25">
        <v>0</v>
      </c>
      <c r="BP79" s="25">
        <v>0</v>
      </c>
      <c r="BQ79" s="25">
        <v>0</v>
      </c>
      <c r="BR79" s="25">
        <v>0</v>
      </c>
      <c r="BS79" s="25">
        <v>0</v>
      </c>
      <c r="BT79" s="25">
        <v>0</v>
      </c>
      <c r="BU79" s="25">
        <v>0</v>
      </c>
      <c r="BV79" s="25">
        <v>0</v>
      </c>
      <c r="BW79" s="25">
        <v>0</v>
      </c>
      <c r="BX79" s="25">
        <v>0</v>
      </c>
      <c r="BY79" s="25">
        <v>0</v>
      </c>
      <c r="BZ79" s="25">
        <v>1</v>
      </c>
      <c r="CA79" s="25">
        <v>0</v>
      </c>
      <c r="CB79" s="25">
        <v>0</v>
      </c>
      <c r="CC79" s="25">
        <v>0</v>
      </c>
      <c r="CD79" s="25">
        <v>0</v>
      </c>
      <c r="CE79" s="25">
        <v>0</v>
      </c>
      <c r="CF79" s="25">
        <v>0</v>
      </c>
      <c r="CG79" s="25">
        <v>0</v>
      </c>
      <c r="CH79" s="25">
        <v>0</v>
      </c>
      <c r="CI79" s="25">
        <v>0</v>
      </c>
      <c r="CJ79" s="25">
        <v>0</v>
      </c>
      <c r="CK79" s="25">
        <v>0</v>
      </c>
      <c r="CL79" s="25">
        <v>0</v>
      </c>
      <c r="CM79" s="25">
        <v>0</v>
      </c>
      <c r="CN79" s="25">
        <v>0</v>
      </c>
      <c r="CO79" s="25">
        <v>0</v>
      </c>
      <c r="CP79" s="25">
        <v>0</v>
      </c>
      <c r="CQ79" s="25">
        <v>0</v>
      </c>
      <c r="CR79" s="25">
        <v>0</v>
      </c>
      <c r="CS79" s="25">
        <v>0</v>
      </c>
      <c r="CT79" s="25">
        <v>0</v>
      </c>
      <c r="CU79" s="25">
        <v>0</v>
      </c>
      <c r="CV79" s="25">
        <v>0</v>
      </c>
      <c r="CW79" s="25">
        <v>0</v>
      </c>
      <c r="CX79" s="25">
        <v>0</v>
      </c>
      <c r="CY79" s="25">
        <v>0</v>
      </c>
      <c r="CZ79" s="25">
        <v>0</v>
      </c>
      <c r="DA79" s="25">
        <v>0</v>
      </c>
      <c r="DB79" s="26">
        <v>0</v>
      </c>
      <c r="DC79" s="29"/>
    </row>
    <row r="80" spans="1:107" x14ac:dyDescent="0.15">
      <c r="A80" s="44">
        <v>577</v>
      </c>
      <c r="B80" s="9" t="s">
        <v>76</v>
      </c>
      <c r="C80" s="25">
        <v>0</v>
      </c>
      <c r="D80" s="25">
        <v>0</v>
      </c>
      <c r="E80" s="25">
        <v>0</v>
      </c>
      <c r="F80" s="25">
        <v>0</v>
      </c>
      <c r="G80" s="25">
        <v>0</v>
      </c>
      <c r="H80" s="25">
        <v>0</v>
      </c>
      <c r="I80" s="25">
        <v>0</v>
      </c>
      <c r="J80" s="25">
        <v>0</v>
      </c>
      <c r="K80" s="25">
        <v>0</v>
      </c>
      <c r="L80" s="25">
        <v>0</v>
      </c>
      <c r="M80" s="25">
        <v>0</v>
      </c>
      <c r="N80" s="25">
        <v>0</v>
      </c>
      <c r="O80" s="25">
        <v>0</v>
      </c>
      <c r="P80" s="25">
        <v>0</v>
      </c>
      <c r="Q80" s="25">
        <v>0</v>
      </c>
      <c r="R80" s="25">
        <v>0</v>
      </c>
      <c r="S80" s="25">
        <v>0</v>
      </c>
      <c r="T80" s="25">
        <v>0</v>
      </c>
      <c r="U80" s="25">
        <v>0</v>
      </c>
      <c r="V80" s="25">
        <v>0</v>
      </c>
      <c r="W80" s="25">
        <v>0</v>
      </c>
      <c r="X80" s="25">
        <v>0</v>
      </c>
      <c r="Y80" s="25">
        <v>0</v>
      </c>
      <c r="Z80" s="25">
        <v>0</v>
      </c>
      <c r="AA80" s="25">
        <v>0</v>
      </c>
      <c r="AB80" s="25">
        <v>0</v>
      </c>
      <c r="AC80" s="25">
        <v>0</v>
      </c>
      <c r="AD80" s="25">
        <v>0</v>
      </c>
      <c r="AE80" s="25">
        <v>0</v>
      </c>
      <c r="AF80" s="25">
        <v>0</v>
      </c>
      <c r="AG80" s="25">
        <v>0</v>
      </c>
      <c r="AH80" s="25">
        <v>0</v>
      </c>
      <c r="AI80" s="25">
        <v>0</v>
      </c>
      <c r="AJ80" s="25">
        <v>0</v>
      </c>
      <c r="AK80" s="25">
        <v>0</v>
      </c>
      <c r="AL80" s="25">
        <v>0</v>
      </c>
      <c r="AM80" s="25">
        <v>0</v>
      </c>
      <c r="AN80" s="25">
        <v>0</v>
      </c>
      <c r="AO80" s="25">
        <v>0</v>
      </c>
      <c r="AP80" s="25">
        <v>0</v>
      </c>
      <c r="AQ80" s="25">
        <v>0</v>
      </c>
      <c r="AR80" s="25">
        <v>0</v>
      </c>
      <c r="AS80" s="25">
        <v>0</v>
      </c>
      <c r="AT80" s="25">
        <v>0</v>
      </c>
      <c r="AU80" s="25">
        <v>0</v>
      </c>
      <c r="AV80" s="25">
        <v>0</v>
      </c>
      <c r="AW80" s="25">
        <v>0</v>
      </c>
      <c r="AX80" s="25">
        <v>0</v>
      </c>
      <c r="AY80" s="25">
        <v>0</v>
      </c>
      <c r="AZ80" s="25">
        <v>0</v>
      </c>
      <c r="BA80" s="25">
        <v>0</v>
      </c>
      <c r="BB80" s="25">
        <v>0</v>
      </c>
      <c r="BC80" s="25">
        <v>0</v>
      </c>
      <c r="BD80" s="25">
        <v>0</v>
      </c>
      <c r="BE80" s="25">
        <v>0</v>
      </c>
      <c r="BF80" s="25">
        <v>0</v>
      </c>
      <c r="BG80" s="25">
        <v>0</v>
      </c>
      <c r="BH80" s="25">
        <v>0</v>
      </c>
      <c r="BI80" s="25">
        <v>0</v>
      </c>
      <c r="BJ80" s="25">
        <v>0</v>
      </c>
      <c r="BK80" s="25">
        <v>0</v>
      </c>
      <c r="BL80" s="25">
        <v>0</v>
      </c>
      <c r="BM80" s="25">
        <v>0</v>
      </c>
      <c r="BN80" s="25">
        <v>0</v>
      </c>
      <c r="BO80" s="25">
        <v>0</v>
      </c>
      <c r="BP80" s="25">
        <v>0</v>
      </c>
      <c r="BQ80" s="25">
        <v>0</v>
      </c>
      <c r="BR80" s="25">
        <v>0</v>
      </c>
      <c r="BS80" s="25">
        <v>0</v>
      </c>
      <c r="BT80" s="25">
        <v>0</v>
      </c>
      <c r="BU80" s="25">
        <v>0</v>
      </c>
      <c r="BV80" s="25">
        <v>0</v>
      </c>
      <c r="BW80" s="25">
        <v>0</v>
      </c>
      <c r="BX80" s="25">
        <v>0</v>
      </c>
      <c r="BY80" s="25">
        <v>0</v>
      </c>
      <c r="BZ80" s="25">
        <v>0</v>
      </c>
      <c r="CA80" s="25">
        <v>1</v>
      </c>
      <c r="CB80" s="25">
        <v>0</v>
      </c>
      <c r="CC80" s="25">
        <v>0</v>
      </c>
      <c r="CD80" s="25">
        <v>0</v>
      </c>
      <c r="CE80" s="25">
        <v>0</v>
      </c>
      <c r="CF80" s="25">
        <v>0</v>
      </c>
      <c r="CG80" s="25">
        <v>0</v>
      </c>
      <c r="CH80" s="25">
        <v>0</v>
      </c>
      <c r="CI80" s="25">
        <v>0</v>
      </c>
      <c r="CJ80" s="25">
        <v>0</v>
      </c>
      <c r="CK80" s="25">
        <v>0</v>
      </c>
      <c r="CL80" s="25">
        <v>0</v>
      </c>
      <c r="CM80" s="25">
        <v>0</v>
      </c>
      <c r="CN80" s="25">
        <v>0</v>
      </c>
      <c r="CO80" s="25">
        <v>0</v>
      </c>
      <c r="CP80" s="25">
        <v>0</v>
      </c>
      <c r="CQ80" s="25">
        <v>0</v>
      </c>
      <c r="CR80" s="25">
        <v>0</v>
      </c>
      <c r="CS80" s="25">
        <v>0</v>
      </c>
      <c r="CT80" s="25">
        <v>0</v>
      </c>
      <c r="CU80" s="25">
        <v>0</v>
      </c>
      <c r="CV80" s="25">
        <v>0</v>
      </c>
      <c r="CW80" s="25">
        <v>0</v>
      </c>
      <c r="CX80" s="25">
        <v>0</v>
      </c>
      <c r="CY80" s="25">
        <v>0</v>
      </c>
      <c r="CZ80" s="25">
        <v>0</v>
      </c>
      <c r="DA80" s="25">
        <v>0</v>
      </c>
      <c r="DB80" s="26">
        <v>0</v>
      </c>
      <c r="DC80" s="29"/>
    </row>
    <row r="81" spans="1:107" x14ac:dyDescent="0.15">
      <c r="A81" s="44">
        <v>578</v>
      </c>
      <c r="B81" s="9" t="s">
        <v>77</v>
      </c>
      <c r="C81" s="25">
        <v>0</v>
      </c>
      <c r="D81" s="25">
        <v>0</v>
      </c>
      <c r="E81" s="25">
        <v>0</v>
      </c>
      <c r="F81" s="25">
        <v>0</v>
      </c>
      <c r="G81" s="25">
        <v>0</v>
      </c>
      <c r="H81" s="25">
        <v>0</v>
      </c>
      <c r="I81" s="25">
        <v>0</v>
      </c>
      <c r="J81" s="25">
        <v>0</v>
      </c>
      <c r="K81" s="25">
        <v>0</v>
      </c>
      <c r="L81" s="25">
        <v>0</v>
      </c>
      <c r="M81" s="25">
        <v>0</v>
      </c>
      <c r="N81" s="25">
        <v>0</v>
      </c>
      <c r="O81" s="25">
        <v>0</v>
      </c>
      <c r="P81" s="25">
        <v>0</v>
      </c>
      <c r="Q81" s="25">
        <v>0</v>
      </c>
      <c r="R81" s="25">
        <v>0</v>
      </c>
      <c r="S81" s="25">
        <v>0</v>
      </c>
      <c r="T81" s="25">
        <v>0</v>
      </c>
      <c r="U81" s="25">
        <v>0</v>
      </c>
      <c r="V81" s="25">
        <v>0</v>
      </c>
      <c r="W81" s="25">
        <v>0</v>
      </c>
      <c r="X81" s="25">
        <v>0</v>
      </c>
      <c r="Y81" s="25">
        <v>0</v>
      </c>
      <c r="Z81" s="25">
        <v>0</v>
      </c>
      <c r="AA81" s="25">
        <v>0</v>
      </c>
      <c r="AB81" s="25">
        <v>0</v>
      </c>
      <c r="AC81" s="25">
        <v>0</v>
      </c>
      <c r="AD81" s="25">
        <v>0</v>
      </c>
      <c r="AE81" s="25">
        <v>0</v>
      </c>
      <c r="AF81" s="25">
        <v>0</v>
      </c>
      <c r="AG81" s="25">
        <v>0</v>
      </c>
      <c r="AH81" s="25">
        <v>0</v>
      </c>
      <c r="AI81" s="25">
        <v>0</v>
      </c>
      <c r="AJ81" s="25">
        <v>0</v>
      </c>
      <c r="AK81" s="25">
        <v>0</v>
      </c>
      <c r="AL81" s="25">
        <v>0</v>
      </c>
      <c r="AM81" s="25">
        <v>0</v>
      </c>
      <c r="AN81" s="25">
        <v>0</v>
      </c>
      <c r="AO81" s="25">
        <v>0</v>
      </c>
      <c r="AP81" s="25">
        <v>0</v>
      </c>
      <c r="AQ81" s="25">
        <v>0</v>
      </c>
      <c r="AR81" s="25">
        <v>0</v>
      </c>
      <c r="AS81" s="25">
        <v>0</v>
      </c>
      <c r="AT81" s="25">
        <v>0</v>
      </c>
      <c r="AU81" s="25">
        <v>0</v>
      </c>
      <c r="AV81" s="25">
        <v>0</v>
      </c>
      <c r="AW81" s="25">
        <v>0</v>
      </c>
      <c r="AX81" s="25">
        <v>0</v>
      </c>
      <c r="AY81" s="25">
        <v>0</v>
      </c>
      <c r="AZ81" s="25">
        <v>0</v>
      </c>
      <c r="BA81" s="25">
        <v>0</v>
      </c>
      <c r="BB81" s="25">
        <v>0</v>
      </c>
      <c r="BC81" s="25">
        <v>0</v>
      </c>
      <c r="BD81" s="25">
        <v>0</v>
      </c>
      <c r="BE81" s="25">
        <v>0</v>
      </c>
      <c r="BF81" s="25">
        <v>0</v>
      </c>
      <c r="BG81" s="25">
        <v>0</v>
      </c>
      <c r="BH81" s="25">
        <v>0</v>
      </c>
      <c r="BI81" s="25">
        <v>0</v>
      </c>
      <c r="BJ81" s="25">
        <v>0</v>
      </c>
      <c r="BK81" s="25">
        <v>0</v>
      </c>
      <c r="BL81" s="25">
        <v>0</v>
      </c>
      <c r="BM81" s="25">
        <v>0</v>
      </c>
      <c r="BN81" s="25">
        <v>0</v>
      </c>
      <c r="BO81" s="25">
        <v>0</v>
      </c>
      <c r="BP81" s="25">
        <v>0</v>
      </c>
      <c r="BQ81" s="25">
        <v>0</v>
      </c>
      <c r="BR81" s="25">
        <v>0</v>
      </c>
      <c r="BS81" s="25">
        <v>0</v>
      </c>
      <c r="BT81" s="25">
        <v>0</v>
      </c>
      <c r="BU81" s="25">
        <v>0</v>
      </c>
      <c r="BV81" s="25">
        <v>0</v>
      </c>
      <c r="BW81" s="25">
        <v>0</v>
      </c>
      <c r="BX81" s="25">
        <v>0</v>
      </c>
      <c r="BY81" s="25">
        <v>0</v>
      </c>
      <c r="BZ81" s="25">
        <v>0</v>
      </c>
      <c r="CA81" s="25">
        <v>0</v>
      </c>
      <c r="CB81" s="25">
        <v>1</v>
      </c>
      <c r="CC81" s="25">
        <v>0</v>
      </c>
      <c r="CD81" s="25">
        <v>0</v>
      </c>
      <c r="CE81" s="25">
        <v>0</v>
      </c>
      <c r="CF81" s="25">
        <v>0</v>
      </c>
      <c r="CG81" s="25">
        <v>0</v>
      </c>
      <c r="CH81" s="25">
        <v>0</v>
      </c>
      <c r="CI81" s="25">
        <v>0</v>
      </c>
      <c r="CJ81" s="25">
        <v>0</v>
      </c>
      <c r="CK81" s="25">
        <v>0</v>
      </c>
      <c r="CL81" s="25">
        <v>0</v>
      </c>
      <c r="CM81" s="25">
        <v>0</v>
      </c>
      <c r="CN81" s="25">
        <v>0</v>
      </c>
      <c r="CO81" s="25">
        <v>0</v>
      </c>
      <c r="CP81" s="25">
        <v>0</v>
      </c>
      <c r="CQ81" s="25">
        <v>0</v>
      </c>
      <c r="CR81" s="25">
        <v>0</v>
      </c>
      <c r="CS81" s="25">
        <v>0</v>
      </c>
      <c r="CT81" s="25">
        <v>0</v>
      </c>
      <c r="CU81" s="25">
        <v>0</v>
      </c>
      <c r="CV81" s="25">
        <v>0</v>
      </c>
      <c r="CW81" s="25">
        <v>0</v>
      </c>
      <c r="CX81" s="25">
        <v>0</v>
      </c>
      <c r="CY81" s="25">
        <v>0</v>
      </c>
      <c r="CZ81" s="25">
        <v>0</v>
      </c>
      <c r="DA81" s="25">
        <v>0</v>
      </c>
      <c r="DB81" s="26">
        <v>0</v>
      </c>
      <c r="DC81" s="29"/>
    </row>
    <row r="82" spans="1:107" x14ac:dyDescent="0.15">
      <c r="A82" s="44">
        <v>579</v>
      </c>
      <c r="B82" s="9" t="s">
        <v>78</v>
      </c>
      <c r="C82" s="25">
        <v>0</v>
      </c>
      <c r="D82" s="25">
        <v>0</v>
      </c>
      <c r="E82" s="25">
        <v>0</v>
      </c>
      <c r="F82" s="25">
        <v>0</v>
      </c>
      <c r="G82" s="25">
        <v>0</v>
      </c>
      <c r="H82" s="25">
        <v>0</v>
      </c>
      <c r="I82" s="25">
        <v>0</v>
      </c>
      <c r="J82" s="25">
        <v>0</v>
      </c>
      <c r="K82" s="25">
        <v>0</v>
      </c>
      <c r="L82" s="25">
        <v>0</v>
      </c>
      <c r="M82" s="25">
        <v>0</v>
      </c>
      <c r="N82" s="25">
        <v>0</v>
      </c>
      <c r="O82" s="25">
        <v>0</v>
      </c>
      <c r="P82" s="25">
        <v>0</v>
      </c>
      <c r="Q82" s="25">
        <v>0</v>
      </c>
      <c r="R82" s="25">
        <v>0</v>
      </c>
      <c r="S82" s="25">
        <v>0</v>
      </c>
      <c r="T82" s="25">
        <v>0</v>
      </c>
      <c r="U82" s="25">
        <v>0</v>
      </c>
      <c r="V82" s="25">
        <v>0</v>
      </c>
      <c r="W82" s="25">
        <v>0</v>
      </c>
      <c r="X82" s="25">
        <v>0</v>
      </c>
      <c r="Y82" s="25">
        <v>0</v>
      </c>
      <c r="Z82" s="25">
        <v>0</v>
      </c>
      <c r="AA82" s="25">
        <v>0</v>
      </c>
      <c r="AB82" s="25">
        <v>0</v>
      </c>
      <c r="AC82" s="25">
        <v>0</v>
      </c>
      <c r="AD82" s="25">
        <v>0</v>
      </c>
      <c r="AE82" s="25">
        <v>0</v>
      </c>
      <c r="AF82" s="25">
        <v>0</v>
      </c>
      <c r="AG82" s="25">
        <v>0</v>
      </c>
      <c r="AH82" s="25">
        <v>0</v>
      </c>
      <c r="AI82" s="25">
        <v>0</v>
      </c>
      <c r="AJ82" s="25">
        <v>0</v>
      </c>
      <c r="AK82" s="25">
        <v>0</v>
      </c>
      <c r="AL82" s="25">
        <v>0</v>
      </c>
      <c r="AM82" s="25">
        <v>0</v>
      </c>
      <c r="AN82" s="25">
        <v>0</v>
      </c>
      <c r="AO82" s="25">
        <v>0</v>
      </c>
      <c r="AP82" s="25">
        <v>0</v>
      </c>
      <c r="AQ82" s="25">
        <v>0</v>
      </c>
      <c r="AR82" s="25">
        <v>0</v>
      </c>
      <c r="AS82" s="25">
        <v>0</v>
      </c>
      <c r="AT82" s="25">
        <v>0</v>
      </c>
      <c r="AU82" s="25">
        <v>0</v>
      </c>
      <c r="AV82" s="25">
        <v>0</v>
      </c>
      <c r="AW82" s="25">
        <v>0</v>
      </c>
      <c r="AX82" s="25">
        <v>0</v>
      </c>
      <c r="AY82" s="25">
        <v>0</v>
      </c>
      <c r="AZ82" s="25">
        <v>0</v>
      </c>
      <c r="BA82" s="25">
        <v>0</v>
      </c>
      <c r="BB82" s="25">
        <v>0</v>
      </c>
      <c r="BC82" s="25">
        <v>0</v>
      </c>
      <c r="BD82" s="25">
        <v>0</v>
      </c>
      <c r="BE82" s="25">
        <v>0</v>
      </c>
      <c r="BF82" s="25">
        <v>0</v>
      </c>
      <c r="BG82" s="25">
        <v>0</v>
      </c>
      <c r="BH82" s="25">
        <v>0</v>
      </c>
      <c r="BI82" s="25">
        <v>0</v>
      </c>
      <c r="BJ82" s="25">
        <v>0</v>
      </c>
      <c r="BK82" s="25">
        <v>0</v>
      </c>
      <c r="BL82" s="25">
        <v>0</v>
      </c>
      <c r="BM82" s="25">
        <v>0</v>
      </c>
      <c r="BN82" s="25">
        <v>0</v>
      </c>
      <c r="BO82" s="25">
        <v>0</v>
      </c>
      <c r="BP82" s="25">
        <v>0</v>
      </c>
      <c r="BQ82" s="25">
        <v>0</v>
      </c>
      <c r="BR82" s="25">
        <v>0</v>
      </c>
      <c r="BS82" s="25">
        <v>0</v>
      </c>
      <c r="BT82" s="25">
        <v>0</v>
      </c>
      <c r="BU82" s="25">
        <v>0</v>
      </c>
      <c r="BV82" s="25">
        <v>0</v>
      </c>
      <c r="BW82" s="25">
        <v>0</v>
      </c>
      <c r="BX82" s="25">
        <v>0</v>
      </c>
      <c r="BY82" s="25">
        <v>0</v>
      </c>
      <c r="BZ82" s="25">
        <v>0</v>
      </c>
      <c r="CA82" s="25">
        <v>0</v>
      </c>
      <c r="CB82" s="25">
        <v>0</v>
      </c>
      <c r="CC82" s="25">
        <v>1</v>
      </c>
      <c r="CD82" s="25">
        <v>0</v>
      </c>
      <c r="CE82" s="25">
        <v>0</v>
      </c>
      <c r="CF82" s="25">
        <v>0</v>
      </c>
      <c r="CG82" s="25">
        <v>0</v>
      </c>
      <c r="CH82" s="25">
        <v>0</v>
      </c>
      <c r="CI82" s="25">
        <v>0</v>
      </c>
      <c r="CJ82" s="25">
        <v>0</v>
      </c>
      <c r="CK82" s="25">
        <v>0</v>
      </c>
      <c r="CL82" s="25">
        <v>0</v>
      </c>
      <c r="CM82" s="25">
        <v>0</v>
      </c>
      <c r="CN82" s="25">
        <v>0</v>
      </c>
      <c r="CO82" s="25">
        <v>0</v>
      </c>
      <c r="CP82" s="25">
        <v>0</v>
      </c>
      <c r="CQ82" s="25">
        <v>0</v>
      </c>
      <c r="CR82" s="25">
        <v>0</v>
      </c>
      <c r="CS82" s="25">
        <v>0</v>
      </c>
      <c r="CT82" s="25">
        <v>0</v>
      </c>
      <c r="CU82" s="25">
        <v>0</v>
      </c>
      <c r="CV82" s="25">
        <v>0</v>
      </c>
      <c r="CW82" s="25">
        <v>0</v>
      </c>
      <c r="CX82" s="25">
        <v>0</v>
      </c>
      <c r="CY82" s="25">
        <v>0</v>
      </c>
      <c r="CZ82" s="25">
        <v>0</v>
      </c>
      <c r="DA82" s="25">
        <v>0</v>
      </c>
      <c r="DB82" s="26">
        <v>0</v>
      </c>
      <c r="DC82" s="29"/>
    </row>
    <row r="83" spans="1:107" x14ac:dyDescent="0.15">
      <c r="A83" s="44">
        <v>591</v>
      </c>
      <c r="B83" s="9" t="s">
        <v>79</v>
      </c>
      <c r="C83" s="25">
        <v>0</v>
      </c>
      <c r="D83" s="25">
        <v>0</v>
      </c>
      <c r="E83" s="25">
        <v>0</v>
      </c>
      <c r="F83" s="25">
        <v>0</v>
      </c>
      <c r="G83" s="25">
        <v>0</v>
      </c>
      <c r="H83" s="25">
        <v>0</v>
      </c>
      <c r="I83" s="25">
        <v>0</v>
      </c>
      <c r="J83" s="25">
        <v>0</v>
      </c>
      <c r="K83" s="25">
        <v>0</v>
      </c>
      <c r="L83" s="25">
        <v>0</v>
      </c>
      <c r="M83" s="25">
        <v>0</v>
      </c>
      <c r="N83" s="25">
        <v>0</v>
      </c>
      <c r="O83" s="25">
        <v>0</v>
      </c>
      <c r="P83" s="25">
        <v>0</v>
      </c>
      <c r="Q83" s="25">
        <v>0</v>
      </c>
      <c r="R83" s="25">
        <v>0</v>
      </c>
      <c r="S83" s="25">
        <v>0</v>
      </c>
      <c r="T83" s="25">
        <v>0</v>
      </c>
      <c r="U83" s="25">
        <v>0</v>
      </c>
      <c r="V83" s="25">
        <v>0</v>
      </c>
      <c r="W83" s="25">
        <v>0</v>
      </c>
      <c r="X83" s="25">
        <v>0</v>
      </c>
      <c r="Y83" s="25">
        <v>0</v>
      </c>
      <c r="Z83" s="25">
        <v>0</v>
      </c>
      <c r="AA83" s="25">
        <v>0</v>
      </c>
      <c r="AB83" s="25">
        <v>0</v>
      </c>
      <c r="AC83" s="25">
        <v>0</v>
      </c>
      <c r="AD83" s="25">
        <v>0</v>
      </c>
      <c r="AE83" s="25">
        <v>0</v>
      </c>
      <c r="AF83" s="25">
        <v>0</v>
      </c>
      <c r="AG83" s="25">
        <v>0</v>
      </c>
      <c r="AH83" s="25">
        <v>0</v>
      </c>
      <c r="AI83" s="25">
        <v>0</v>
      </c>
      <c r="AJ83" s="25">
        <v>0</v>
      </c>
      <c r="AK83" s="25">
        <v>0</v>
      </c>
      <c r="AL83" s="25">
        <v>0</v>
      </c>
      <c r="AM83" s="25">
        <v>0</v>
      </c>
      <c r="AN83" s="25">
        <v>0</v>
      </c>
      <c r="AO83" s="25">
        <v>0</v>
      </c>
      <c r="AP83" s="25">
        <v>0</v>
      </c>
      <c r="AQ83" s="25">
        <v>0</v>
      </c>
      <c r="AR83" s="25">
        <v>0</v>
      </c>
      <c r="AS83" s="25">
        <v>0</v>
      </c>
      <c r="AT83" s="25">
        <v>0</v>
      </c>
      <c r="AU83" s="25">
        <v>0</v>
      </c>
      <c r="AV83" s="25">
        <v>0</v>
      </c>
      <c r="AW83" s="25">
        <v>0</v>
      </c>
      <c r="AX83" s="25">
        <v>0</v>
      </c>
      <c r="AY83" s="25">
        <v>0</v>
      </c>
      <c r="AZ83" s="25">
        <v>0</v>
      </c>
      <c r="BA83" s="25">
        <v>0</v>
      </c>
      <c r="BB83" s="25">
        <v>0</v>
      </c>
      <c r="BC83" s="25">
        <v>0</v>
      </c>
      <c r="BD83" s="25">
        <v>0</v>
      </c>
      <c r="BE83" s="25">
        <v>0</v>
      </c>
      <c r="BF83" s="25">
        <v>0</v>
      </c>
      <c r="BG83" s="25">
        <v>0</v>
      </c>
      <c r="BH83" s="25">
        <v>0</v>
      </c>
      <c r="BI83" s="25">
        <v>0</v>
      </c>
      <c r="BJ83" s="25">
        <v>0</v>
      </c>
      <c r="BK83" s="25">
        <v>0</v>
      </c>
      <c r="BL83" s="25">
        <v>0</v>
      </c>
      <c r="BM83" s="25">
        <v>0</v>
      </c>
      <c r="BN83" s="25">
        <v>0</v>
      </c>
      <c r="BO83" s="25">
        <v>0</v>
      </c>
      <c r="BP83" s="25">
        <v>0</v>
      </c>
      <c r="BQ83" s="25">
        <v>0</v>
      </c>
      <c r="BR83" s="25">
        <v>0</v>
      </c>
      <c r="BS83" s="25">
        <v>0</v>
      </c>
      <c r="BT83" s="25">
        <v>0</v>
      </c>
      <c r="BU83" s="25">
        <v>0</v>
      </c>
      <c r="BV83" s="25">
        <v>0</v>
      </c>
      <c r="BW83" s="25">
        <v>0</v>
      </c>
      <c r="BX83" s="25">
        <v>0</v>
      </c>
      <c r="BY83" s="25">
        <v>0</v>
      </c>
      <c r="BZ83" s="25">
        <v>0</v>
      </c>
      <c r="CA83" s="25">
        <v>0</v>
      </c>
      <c r="CB83" s="25">
        <v>0</v>
      </c>
      <c r="CC83" s="25">
        <v>0</v>
      </c>
      <c r="CD83" s="25">
        <v>1</v>
      </c>
      <c r="CE83" s="25">
        <v>0</v>
      </c>
      <c r="CF83" s="25">
        <v>0</v>
      </c>
      <c r="CG83" s="25">
        <v>0</v>
      </c>
      <c r="CH83" s="25">
        <v>0</v>
      </c>
      <c r="CI83" s="25">
        <v>0</v>
      </c>
      <c r="CJ83" s="25">
        <v>0</v>
      </c>
      <c r="CK83" s="25">
        <v>0</v>
      </c>
      <c r="CL83" s="25">
        <v>0</v>
      </c>
      <c r="CM83" s="25">
        <v>0</v>
      </c>
      <c r="CN83" s="25">
        <v>0</v>
      </c>
      <c r="CO83" s="25">
        <v>0</v>
      </c>
      <c r="CP83" s="25">
        <v>0</v>
      </c>
      <c r="CQ83" s="25">
        <v>0</v>
      </c>
      <c r="CR83" s="25">
        <v>0</v>
      </c>
      <c r="CS83" s="25">
        <v>0</v>
      </c>
      <c r="CT83" s="25">
        <v>0</v>
      </c>
      <c r="CU83" s="25">
        <v>0</v>
      </c>
      <c r="CV83" s="25">
        <v>0</v>
      </c>
      <c r="CW83" s="25">
        <v>0</v>
      </c>
      <c r="CX83" s="25">
        <v>0</v>
      </c>
      <c r="CY83" s="25">
        <v>0</v>
      </c>
      <c r="CZ83" s="25">
        <v>0</v>
      </c>
      <c r="DA83" s="25">
        <v>0</v>
      </c>
      <c r="DB83" s="26">
        <v>0</v>
      </c>
      <c r="DC83" s="29"/>
    </row>
    <row r="84" spans="1:107" x14ac:dyDescent="0.15">
      <c r="A84" s="44">
        <v>592</v>
      </c>
      <c r="B84" s="9" t="s">
        <v>80</v>
      </c>
      <c r="C84" s="25">
        <v>0</v>
      </c>
      <c r="D84" s="25">
        <v>0</v>
      </c>
      <c r="E84" s="25">
        <v>0</v>
      </c>
      <c r="F84" s="25">
        <v>0</v>
      </c>
      <c r="G84" s="25">
        <v>0</v>
      </c>
      <c r="H84" s="25">
        <v>0</v>
      </c>
      <c r="I84" s="25">
        <v>0</v>
      </c>
      <c r="J84" s="25">
        <v>0</v>
      </c>
      <c r="K84" s="25">
        <v>0</v>
      </c>
      <c r="L84" s="25">
        <v>0</v>
      </c>
      <c r="M84" s="25">
        <v>0</v>
      </c>
      <c r="N84" s="25">
        <v>0</v>
      </c>
      <c r="O84" s="25">
        <v>0</v>
      </c>
      <c r="P84" s="25">
        <v>0</v>
      </c>
      <c r="Q84" s="25">
        <v>0</v>
      </c>
      <c r="R84" s="25">
        <v>0</v>
      </c>
      <c r="S84" s="25">
        <v>0</v>
      </c>
      <c r="T84" s="25">
        <v>0</v>
      </c>
      <c r="U84" s="25">
        <v>0</v>
      </c>
      <c r="V84" s="25">
        <v>0</v>
      </c>
      <c r="W84" s="25">
        <v>0</v>
      </c>
      <c r="X84" s="25">
        <v>0</v>
      </c>
      <c r="Y84" s="25">
        <v>0</v>
      </c>
      <c r="Z84" s="25">
        <v>0</v>
      </c>
      <c r="AA84" s="25">
        <v>0</v>
      </c>
      <c r="AB84" s="25">
        <v>0</v>
      </c>
      <c r="AC84" s="25">
        <v>0</v>
      </c>
      <c r="AD84" s="25">
        <v>0</v>
      </c>
      <c r="AE84" s="25">
        <v>0</v>
      </c>
      <c r="AF84" s="25">
        <v>0</v>
      </c>
      <c r="AG84" s="25">
        <v>0</v>
      </c>
      <c r="AH84" s="25">
        <v>0</v>
      </c>
      <c r="AI84" s="25">
        <v>0</v>
      </c>
      <c r="AJ84" s="25">
        <v>0</v>
      </c>
      <c r="AK84" s="25">
        <v>0</v>
      </c>
      <c r="AL84" s="25">
        <v>0</v>
      </c>
      <c r="AM84" s="25">
        <v>0</v>
      </c>
      <c r="AN84" s="25">
        <v>0</v>
      </c>
      <c r="AO84" s="25">
        <v>0</v>
      </c>
      <c r="AP84" s="25">
        <v>0</v>
      </c>
      <c r="AQ84" s="25">
        <v>0</v>
      </c>
      <c r="AR84" s="25">
        <v>0</v>
      </c>
      <c r="AS84" s="25">
        <v>0</v>
      </c>
      <c r="AT84" s="25">
        <v>0</v>
      </c>
      <c r="AU84" s="25">
        <v>0</v>
      </c>
      <c r="AV84" s="25">
        <v>0</v>
      </c>
      <c r="AW84" s="25">
        <v>0</v>
      </c>
      <c r="AX84" s="25">
        <v>0</v>
      </c>
      <c r="AY84" s="25">
        <v>0</v>
      </c>
      <c r="AZ84" s="25">
        <v>0</v>
      </c>
      <c r="BA84" s="25">
        <v>0</v>
      </c>
      <c r="BB84" s="25">
        <v>0</v>
      </c>
      <c r="BC84" s="25">
        <v>0</v>
      </c>
      <c r="BD84" s="25">
        <v>0</v>
      </c>
      <c r="BE84" s="25">
        <v>0</v>
      </c>
      <c r="BF84" s="25">
        <v>0</v>
      </c>
      <c r="BG84" s="25">
        <v>0</v>
      </c>
      <c r="BH84" s="25">
        <v>0</v>
      </c>
      <c r="BI84" s="25">
        <v>0</v>
      </c>
      <c r="BJ84" s="25">
        <v>0</v>
      </c>
      <c r="BK84" s="25">
        <v>0</v>
      </c>
      <c r="BL84" s="25">
        <v>0</v>
      </c>
      <c r="BM84" s="25">
        <v>0</v>
      </c>
      <c r="BN84" s="25">
        <v>0</v>
      </c>
      <c r="BO84" s="25">
        <v>0</v>
      </c>
      <c r="BP84" s="25">
        <v>0</v>
      </c>
      <c r="BQ84" s="25">
        <v>0</v>
      </c>
      <c r="BR84" s="25">
        <v>0</v>
      </c>
      <c r="BS84" s="25">
        <v>0</v>
      </c>
      <c r="BT84" s="25">
        <v>0</v>
      </c>
      <c r="BU84" s="25">
        <v>0</v>
      </c>
      <c r="BV84" s="25">
        <v>0</v>
      </c>
      <c r="BW84" s="25">
        <v>0</v>
      </c>
      <c r="BX84" s="25">
        <v>0</v>
      </c>
      <c r="BY84" s="25">
        <v>0</v>
      </c>
      <c r="BZ84" s="25">
        <v>0</v>
      </c>
      <c r="CA84" s="25">
        <v>0</v>
      </c>
      <c r="CB84" s="25">
        <v>0</v>
      </c>
      <c r="CC84" s="25">
        <v>0</v>
      </c>
      <c r="CD84" s="25">
        <v>0</v>
      </c>
      <c r="CE84" s="25">
        <v>1</v>
      </c>
      <c r="CF84" s="25">
        <v>0</v>
      </c>
      <c r="CG84" s="25">
        <v>0</v>
      </c>
      <c r="CH84" s="25">
        <v>0</v>
      </c>
      <c r="CI84" s="25">
        <v>0</v>
      </c>
      <c r="CJ84" s="25">
        <v>0</v>
      </c>
      <c r="CK84" s="25">
        <v>0</v>
      </c>
      <c r="CL84" s="25">
        <v>0</v>
      </c>
      <c r="CM84" s="25">
        <v>0</v>
      </c>
      <c r="CN84" s="25">
        <v>0</v>
      </c>
      <c r="CO84" s="25">
        <v>0</v>
      </c>
      <c r="CP84" s="25">
        <v>0</v>
      </c>
      <c r="CQ84" s="25">
        <v>0</v>
      </c>
      <c r="CR84" s="25">
        <v>0</v>
      </c>
      <c r="CS84" s="25">
        <v>0</v>
      </c>
      <c r="CT84" s="25">
        <v>0</v>
      </c>
      <c r="CU84" s="25">
        <v>0</v>
      </c>
      <c r="CV84" s="25">
        <v>0</v>
      </c>
      <c r="CW84" s="25">
        <v>0</v>
      </c>
      <c r="CX84" s="25">
        <v>0</v>
      </c>
      <c r="CY84" s="25">
        <v>0</v>
      </c>
      <c r="CZ84" s="25">
        <v>0</v>
      </c>
      <c r="DA84" s="25">
        <v>0</v>
      </c>
      <c r="DB84" s="26">
        <v>0</v>
      </c>
      <c r="DC84" s="29"/>
    </row>
    <row r="85" spans="1:107" x14ac:dyDescent="0.15">
      <c r="A85" s="44">
        <v>593</v>
      </c>
      <c r="B85" s="9" t="s">
        <v>81</v>
      </c>
      <c r="C85" s="25">
        <v>0</v>
      </c>
      <c r="D85" s="25">
        <v>0</v>
      </c>
      <c r="E85" s="25">
        <v>0</v>
      </c>
      <c r="F85" s="25">
        <v>0</v>
      </c>
      <c r="G85" s="25">
        <v>0</v>
      </c>
      <c r="H85" s="25">
        <v>0</v>
      </c>
      <c r="I85" s="25">
        <v>0</v>
      </c>
      <c r="J85" s="25">
        <v>0</v>
      </c>
      <c r="K85" s="25">
        <v>0</v>
      </c>
      <c r="L85" s="25">
        <v>0</v>
      </c>
      <c r="M85" s="25">
        <v>0</v>
      </c>
      <c r="N85" s="25">
        <v>0</v>
      </c>
      <c r="O85" s="25">
        <v>0</v>
      </c>
      <c r="P85" s="25">
        <v>0</v>
      </c>
      <c r="Q85" s="25">
        <v>0</v>
      </c>
      <c r="R85" s="25">
        <v>0</v>
      </c>
      <c r="S85" s="25">
        <v>0</v>
      </c>
      <c r="T85" s="25">
        <v>0</v>
      </c>
      <c r="U85" s="25">
        <v>0</v>
      </c>
      <c r="V85" s="25">
        <v>0</v>
      </c>
      <c r="W85" s="25">
        <v>0</v>
      </c>
      <c r="X85" s="25">
        <v>0</v>
      </c>
      <c r="Y85" s="25">
        <v>0</v>
      </c>
      <c r="Z85" s="25">
        <v>0</v>
      </c>
      <c r="AA85" s="25">
        <v>0</v>
      </c>
      <c r="AB85" s="25">
        <v>0</v>
      </c>
      <c r="AC85" s="25">
        <v>0</v>
      </c>
      <c r="AD85" s="25">
        <v>0</v>
      </c>
      <c r="AE85" s="25">
        <v>0</v>
      </c>
      <c r="AF85" s="25">
        <v>0</v>
      </c>
      <c r="AG85" s="25">
        <v>0</v>
      </c>
      <c r="AH85" s="25">
        <v>0</v>
      </c>
      <c r="AI85" s="25">
        <v>0</v>
      </c>
      <c r="AJ85" s="25">
        <v>0</v>
      </c>
      <c r="AK85" s="25">
        <v>0</v>
      </c>
      <c r="AL85" s="25">
        <v>0</v>
      </c>
      <c r="AM85" s="25">
        <v>0</v>
      </c>
      <c r="AN85" s="25">
        <v>0</v>
      </c>
      <c r="AO85" s="25">
        <v>0</v>
      </c>
      <c r="AP85" s="25">
        <v>0</v>
      </c>
      <c r="AQ85" s="25">
        <v>0</v>
      </c>
      <c r="AR85" s="25">
        <v>0</v>
      </c>
      <c r="AS85" s="25">
        <v>0</v>
      </c>
      <c r="AT85" s="25">
        <v>0</v>
      </c>
      <c r="AU85" s="25">
        <v>0</v>
      </c>
      <c r="AV85" s="25">
        <v>0</v>
      </c>
      <c r="AW85" s="25">
        <v>0</v>
      </c>
      <c r="AX85" s="25">
        <v>0</v>
      </c>
      <c r="AY85" s="25">
        <v>0</v>
      </c>
      <c r="AZ85" s="25">
        <v>0</v>
      </c>
      <c r="BA85" s="25">
        <v>0</v>
      </c>
      <c r="BB85" s="25">
        <v>0</v>
      </c>
      <c r="BC85" s="25">
        <v>0</v>
      </c>
      <c r="BD85" s="25">
        <v>0</v>
      </c>
      <c r="BE85" s="25">
        <v>0</v>
      </c>
      <c r="BF85" s="25">
        <v>0</v>
      </c>
      <c r="BG85" s="25">
        <v>0</v>
      </c>
      <c r="BH85" s="25">
        <v>0</v>
      </c>
      <c r="BI85" s="25">
        <v>0</v>
      </c>
      <c r="BJ85" s="25">
        <v>0</v>
      </c>
      <c r="BK85" s="25">
        <v>0</v>
      </c>
      <c r="BL85" s="25">
        <v>0</v>
      </c>
      <c r="BM85" s="25">
        <v>0</v>
      </c>
      <c r="BN85" s="25">
        <v>0</v>
      </c>
      <c r="BO85" s="25">
        <v>0</v>
      </c>
      <c r="BP85" s="25">
        <v>0</v>
      </c>
      <c r="BQ85" s="25">
        <v>0</v>
      </c>
      <c r="BR85" s="25">
        <v>0</v>
      </c>
      <c r="BS85" s="25">
        <v>0</v>
      </c>
      <c r="BT85" s="25">
        <v>0</v>
      </c>
      <c r="BU85" s="25">
        <v>0</v>
      </c>
      <c r="BV85" s="25">
        <v>0</v>
      </c>
      <c r="BW85" s="25">
        <v>0</v>
      </c>
      <c r="BX85" s="25">
        <v>0</v>
      </c>
      <c r="BY85" s="25">
        <v>0</v>
      </c>
      <c r="BZ85" s="25">
        <v>0</v>
      </c>
      <c r="CA85" s="25">
        <v>0</v>
      </c>
      <c r="CB85" s="25">
        <v>0</v>
      </c>
      <c r="CC85" s="25">
        <v>0</v>
      </c>
      <c r="CD85" s="25">
        <v>0</v>
      </c>
      <c r="CE85" s="25">
        <v>0</v>
      </c>
      <c r="CF85" s="25">
        <v>1</v>
      </c>
      <c r="CG85" s="25">
        <v>0</v>
      </c>
      <c r="CH85" s="25">
        <v>0</v>
      </c>
      <c r="CI85" s="25">
        <v>0</v>
      </c>
      <c r="CJ85" s="25">
        <v>0</v>
      </c>
      <c r="CK85" s="25">
        <v>0</v>
      </c>
      <c r="CL85" s="25">
        <v>0</v>
      </c>
      <c r="CM85" s="25">
        <v>0</v>
      </c>
      <c r="CN85" s="25">
        <v>0</v>
      </c>
      <c r="CO85" s="25">
        <v>0</v>
      </c>
      <c r="CP85" s="25">
        <v>0</v>
      </c>
      <c r="CQ85" s="25">
        <v>0</v>
      </c>
      <c r="CR85" s="25">
        <v>0</v>
      </c>
      <c r="CS85" s="25">
        <v>0</v>
      </c>
      <c r="CT85" s="25">
        <v>0</v>
      </c>
      <c r="CU85" s="25">
        <v>0</v>
      </c>
      <c r="CV85" s="25">
        <v>0</v>
      </c>
      <c r="CW85" s="25">
        <v>0</v>
      </c>
      <c r="CX85" s="25">
        <v>0</v>
      </c>
      <c r="CY85" s="25">
        <v>0</v>
      </c>
      <c r="CZ85" s="25">
        <v>0</v>
      </c>
      <c r="DA85" s="25">
        <v>0</v>
      </c>
      <c r="DB85" s="26">
        <v>0</v>
      </c>
      <c r="DC85" s="29"/>
    </row>
    <row r="86" spans="1:107" x14ac:dyDescent="0.15">
      <c r="A86" s="44">
        <v>594</v>
      </c>
      <c r="B86" s="9" t="s">
        <v>82</v>
      </c>
      <c r="C86" s="25">
        <v>0</v>
      </c>
      <c r="D86" s="25">
        <v>0</v>
      </c>
      <c r="E86" s="25">
        <v>0</v>
      </c>
      <c r="F86" s="25">
        <v>0</v>
      </c>
      <c r="G86" s="25">
        <v>0</v>
      </c>
      <c r="H86" s="25">
        <v>0</v>
      </c>
      <c r="I86" s="25">
        <v>0</v>
      </c>
      <c r="J86" s="25">
        <v>0</v>
      </c>
      <c r="K86" s="25">
        <v>0</v>
      </c>
      <c r="L86" s="25">
        <v>0</v>
      </c>
      <c r="M86" s="25">
        <v>0</v>
      </c>
      <c r="N86" s="25">
        <v>0</v>
      </c>
      <c r="O86" s="25">
        <v>0</v>
      </c>
      <c r="P86" s="25">
        <v>0</v>
      </c>
      <c r="Q86" s="25">
        <v>0</v>
      </c>
      <c r="R86" s="25">
        <v>0</v>
      </c>
      <c r="S86" s="25">
        <v>0</v>
      </c>
      <c r="T86" s="25">
        <v>0</v>
      </c>
      <c r="U86" s="25">
        <v>0</v>
      </c>
      <c r="V86" s="25">
        <v>0</v>
      </c>
      <c r="W86" s="25">
        <v>0</v>
      </c>
      <c r="X86" s="25">
        <v>0</v>
      </c>
      <c r="Y86" s="25">
        <v>0</v>
      </c>
      <c r="Z86" s="25">
        <v>0</v>
      </c>
      <c r="AA86" s="25">
        <v>0</v>
      </c>
      <c r="AB86" s="25">
        <v>0</v>
      </c>
      <c r="AC86" s="25">
        <v>0</v>
      </c>
      <c r="AD86" s="25">
        <v>0</v>
      </c>
      <c r="AE86" s="25">
        <v>0</v>
      </c>
      <c r="AF86" s="25">
        <v>0</v>
      </c>
      <c r="AG86" s="25">
        <v>0</v>
      </c>
      <c r="AH86" s="25">
        <v>0</v>
      </c>
      <c r="AI86" s="25">
        <v>0</v>
      </c>
      <c r="AJ86" s="25">
        <v>0</v>
      </c>
      <c r="AK86" s="25">
        <v>0</v>
      </c>
      <c r="AL86" s="25">
        <v>0</v>
      </c>
      <c r="AM86" s="25">
        <v>0</v>
      </c>
      <c r="AN86" s="25">
        <v>0</v>
      </c>
      <c r="AO86" s="25">
        <v>0</v>
      </c>
      <c r="AP86" s="25">
        <v>0</v>
      </c>
      <c r="AQ86" s="25">
        <v>0</v>
      </c>
      <c r="AR86" s="25">
        <v>0</v>
      </c>
      <c r="AS86" s="25">
        <v>0</v>
      </c>
      <c r="AT86" s="25">
        <v>0</v>
      </c>
      <c r="AU86" s="25">
        <v>0</v>
      </c>
      <c r="AV86" s="25">
        <v>0</v>
      </c>
      <c r="AW86" s="25">
        <v>0</v>
      </c>
      <c r="AX86" s="25">
        <v>0</v>
      </c>
      <c r="AY86" s="25">
        <v>0</v>
      </c>
      <c r="AZ86" s="25">
        <v>0</v>
      </c>
      <c r="BA86" s="25">
        <v>0</v>
      </c>
      <c r="BB86" s="25">
        <v>0</v>
      </c>
      <c r="BC86" s="25">
        <v>0</v>
      </c>
      <c r="BD86" s="25">
        <v>0</v>
      </c>
      <c r="BE86" s="25">
        <v>0</v>
      </c>
      <c r="BF86" s="25">
        <v>0</v>
      </c>
      <c r="BG86" s="25">
        <v>0</v>
      </c>
      <c r="BH86" s="25">
        <v>0</v>
      </c>
      <c r="BI86" s="25">
        <v>0</v>
      </c>
      <c r="BJ86" s="25">
        <v>0</v>
      </c>
      <c r="BK86" s="25">
        <v>0</v>
      </c>
      <c r="BL86" s="25">
        <v>0</v>
      </c>
      <c r="BM86" s="25">
        <v>0</v>
      </c>
      <c r="BN86" s="25">
        <v>0</v>
      </c>
      <c r="BO86" s="25">
        <v>0</v>
      </c>
      <c r="BP86" s="25">
        <v>0</v>
      </c>
      <c r="BQ86" s="25">
        <v>0</v>
      </c>
      <c r="BR86" s="25">
        <v>0</v>
      </c>
      <c r="BS86" s="25">
        <v>0</v>
      </c>
      <c r="BT86" s="25">
        <v>0</v>
      </c>
      <c r="BU86" s="25">
        <v>0</v>
      </c>
      <c r="BV86" s="25">
        <v>0</v>
      </c>
      <c r="BW86" s="25">
        <v>0</v>
      </c>
      <c r="BX86" s="25">
        <v>0</v>
      </c>
      <c r="BY86" s="25">
        <v>0</v>
      </c>
      <c r="BZ86" s="25">
        <v>0</v>
      </c>
      <c r="CA86" s="25">
        <v>0</v>
      </c>
      <c r="CB86" s="25">
        <v>0</v>
      </c>
      <c r="CC86" s="25">
        <v>0</v>
      </c>
      <c r="CD86" s="25">
        <v>0</v>
      </c>
      <c r="CE86" s="25">
        <v>0</v>
      </c>
      <c r="CF86" s="25">
        <v>0</v>
      </c>
      <c r="CG86" s="25">
        <v>1</v>
      </c>
      <c r="CH86" s="25">
        <v>0</v>
      </c>
      <c r="CI86" s="25">
        <v>0</v>
      </c>
      <c r="CJ86" s="25">
        <v>0</v>
      </c>
      <c r="CK86" s="25">
        <v>0</v>
      </c>
      <c r="CL86" s="25">
        <v>0</v>
      </c>
      <c r="CM86" s="25">
        <v>0</v>
      </c>
      <c r="CN86" s="25">
        <v>0</v>
      </c>
      <c r="CO86" s="25">
        <v>0</v>
      </c>
      <c r="CP86" s="25">
        <v>0</v>
      </c>
      <c r="CQ86" s="25">
        <v>0</v>
      </c>
      <c r="CR86" s="25">
        <v>0</v>
      </c>
      <c r="CS86" s="25">
        <v>0</v>
      </c>
      <c r="CT86" s="25">
        <v>0</v>
      </c>
      <c r="CU86" s="25">
        <v>0</v>
      </c>
      <c r="CV86" s="25">
        <v>0</v>
      </c>
      <c r="CW86" s="25">
        <v>0</v>
      </c>
      <c r="CX86" s="25">
        <v>0</v>
      </c>
      <c r="CY86" s="25">
        <v>0</v>
      </c>
      <c r="CZ86" s="25">
        <v>0</v>
      </c>
      <c r="DA86" s="25">
        <v>0</v>
      </c>
      <c r="DB86" s="26">
        <v>0</v>
      </c>
      <c r="DC86" s="29"/>
    </row>
    <row r="87" spans="1:107" x14ac:dyDescent="0.15">
      <c r="A87" s="44">
        <v>595</v>
      </c>
      <c r="B87" s="9" t="s">
        <v>83</v>
      </c>
      <c r="C87" s="25">
        <v>0</v>
      </c>
      <c r="D87" s="25">
        <v>0</v>
      </c>
      <c r="E87" s="25">
        <v>0</v>
      </c>
      <c r="F87" s="25">
        <v>0</v>
      </c>
      <c r="G87" s="25">
        <v>0</v>
      </c>
      <c r="H87" s="25">
        <v>0</v>
      </c>
      <c r="I87" s="25">
        <v>0</v>
      </c>
      <c r="J87" s="25">
        <v>0</v>
      </c>
      <c r="K87" s="25">
        <v>0</v>
      </c>
      <c r="L87" s="25">
        <v>0</v>
      </c>
      <c r="M87" s="25">
        <v>0</v>
      </c>
      <c r="N87" s="25">
        <v>0</v>
      </c>
      <c r="O87" s="25">
        <v>0</v>
      </c>
      <c r="P87" s="25">
        <v>0</v>
      </c>
      <c r="Q87" s="25">
        <v>0</v>
      </c>
      <c r="R87" s="25">
        <v>0</v>
      </c>
      <c r="S87" s="25">
        <v>0</v>
      </c>
      <c r="T87" s="25">
        <v>0</v>
      </c>
      <c r="U87" s="25">
        <v>0</v>
      </c>
      <c r="V87" s="25">
        <v>0</v>
      </c>
      <c r="W87" s="25">
        <v>0</v>
      </c>
      <c r="X87" s="25">
        <v>0</v>
      </c>
      <c r="Y87" s="25">
        <v>0</v>
      </c>
      <c r="Z87" s="25">
        <v>0</v>
      </c>
      <c r="AA87" s="25">
        <v>0</v>
      </c>
      <c r="AB87" s="25">
        <v>0</v>
      </c>
      <c r="AC87" s="25">
        <v>0</v>
      </c>
      <c r="AD87" s="25">
        <v>0</v>
      </c>
      <c r="AE87" s="25">
        <v>0</v>
      </c>
      <c r="AF87" s="25">
        <v>0</v>
      </c>
      <c r="AG87" s="25">
        <v>0</v>
      </c>
      <c r="AH87" s="25">
        <v>0</v>
      </c>
      <c r="AI87" s="25">
        <v>0</v>
      </c>
      <c r="AJ87" s="25">
        <v>0</v>
      </c>
      <c r="AK87" s="25">
        <v>0</v>
      </c>
      <c r="AL87" s="25">
        <v>0</v>
      </c>
      <c r="AM87" s="25">
        <v>0</v>
      </c>
      <c r="AN87" s="25">
        <v>0</v>
      </c>
      <c r="AO87" s="25">
        <v>0</v>
      </c>
      <c r="AP87" s="25">
        <v>0</v>
      </c>
      <c r="AQ87" s="25">
        <v>0</v>
      </c>
      <c r="AR87" s="25">
        <v>0</v>
      </c>
      <c r="AS87" s="25">
        <v>0</v>
      </c>
      <c r="AT87" s="25">
        <v>0</v>
      </c>
      <c r="AU87" s="25">
        <v>0</v>
      </c>
      <c r="AV87" s="25">
        <v>0</v>
      </c>
      <c r="AW87" s="25">
        <v>0</v>
      </c>
      <c r="AX87" s="25">
        <v>0</v>
      </c>
      <c r="AY87" s="25">
        <v>0</v>
      </c>
      <c r="AZ87" s="25">
        <v>0</v>
      </c>
      <c r="BA87" s="25">
        <v>0</v>
      </c>
      <c r="BB87" s="25">
        <v>0</v>
      </c>
      <c r="BC87" s="25">
        <v>0</v>
      </c>
      <c r="BD87" s="25">
        <v>0</v>
      </c>
      <c r="BE87" s="25">
        <v>0</v>
      </c>
      <c r="BF87" s="25">
        <v>0</v>
      </c>
      <c r="BG87" s="25">
        <v>0</v>
      </c>
      <c r="BH87" s="25">
        <v>0</v>
      </c>
      <c r="BI87" s="25">
        <v>0</v>
      </c>
      <c r="BJ87" s="25">
        <v>0</v>
      </c>
      <c r="BK87" s="25">
        <v>0</v>
      </c>
      <c r="BL87" s="25">
        <v>0</v>
      </c>
      <c r="BM87" s="25">
        <v>0</v>
      </c>
      <c r="BN87" s="25">
        <v>0</v>
      </c>
      <c r="BO87" s="25">
        <v>0</v>
      </c>
      <c r="BP87" s="25">
        <v>0</v>
      </c>
      <c r="BQ87" s="25">
        <v>0</v>
      </c>
      <c r="BR87" s="25">
        <v>0</v>
      </c>
      <c r="BS87" s="25">
        <v>0</v>
      </c>
      <c r="BT87" s="25">
        <v>0</v>
      </c>
      <c r="BU87" s="25">
        <v>0</v>
      </c>
      <c r="BV87" s="25">
        <v>0</v>
      </c>
      <c r="BW87" s="25">
        <v>0</v>
      </c>
      <c r="BX87" s="25">
        <v>0</v>
      </c>
      <c r="BY87" s="25">
        <v>0</v>
      </c>
      <c r="BZ87" s="25">
        <v>0</v>
      </c>
      <c r="CA87" s="25">
        <v>0</v>
      </c>
      <c r="CB87" s="25">
        <v>0</v>
      </c>
      <c r="CC87" s="25">
        <v>0</v>
      </c>
      <c r="CD87" s="25">
        <v>0</v>
      </c>
      <c r="CE87" s="25">
        <v>0</v>
      </c>
      <c r="CF87" s="25">
        <v>0</v>
      </c>
      <c r="CG87" s="25">
        <v>0</v>
      </c>
      <c r="CH87" s="25">
        <v>1</v>
      </c>
      <c r="CI87" s="25">
        <v>0</v>
      </c>
      <c r="CJ87" s="25">
        <v>0</v>
      </c>
      <c r="CK87" s="25">
        <v>0</v>
      </c>
      <c r="CL87" s="25">
        <v>0</v>
      </c>
      <c r="CM87" s="25">
        <v>0</v>
      </c>
      <c r="CN87" s="25">
        <v>0</v>
      </c>
      <c r="CO87" s="25">
        <v>0</v>
      </c>
      <c r="CP87" s="25">
        <v>0</v>
      </c>
      <c r="CQ87" s="25">
        <v>0</v>
      </c>
      <c r="CR87" s="25">
        <v>0</v>
      </c>
      <c r="CS87" s="25">
        <v>0</v>
      </c>
      <c r="CT87" s="25">
        <v>0</v>
      </c>
      <c r="CU87" s="25">
        <v>0</v>
      </c>
      <c r="CV87" s="25">
        <v>0</v>
      </c>
      <c r="CW87" s="25">
        <v>0</v>
      </c>
      <c r="CX87" s="25">
        <v>0</v>
      </c>
      <c r="CY87" s="25">
        <v>0</v>
      </c>
      <c r="CZ87" s="25">
        <v>0</v>
      </c>
      <c r="DA87" s="25">
        <v>0</v>
      </c>
      <c r="DB87" s="26">
        <v>0</v>
      </c>
      <c r="DC87" s="29"/>
    </row>
    <row r="88" spans="1:107" x14ac:dyDescent="0.15">
      <c r="A88" s="44">
        <v>611</v>
      </c>
      <c r="B88" s="9" t="s">
        <v>84</v>
      </c>
      <c r="C88" s="25">
        <v>0</v>
      </c>
      <c r="D88" s="25">
        <v>0</v>
      </c>
      <c r="E88" s="25">
        <v>0</v>
      </c>
      <c r="F88" s="25">
        <v>0</v>
      </c>
      <c r="G88" s="25">
        <v>0</v>
      </c>
      <c r="H88" s="25">
        <v>0</v>
      </c>
      <c r="I88" s="25">
        <v>0</v>
      </c>
      <c r="J88" s="25">
        <v>0</v>
      </c>
      <c r="K88" s="25">
        <v>0</v>
      </c>
      <c r="L88" s="25">
        <v>0</v>
      </c>
      <c r="M88" s="25">
        <v>0</v>
      </c>
      <c r="N88" s="25">
        <v>0</v>
      </c>
      <c r="O88" s="25">
        <v>0</v>
      </c>
      <c r="P88" s="25">
        <v>0</v>
      </c>
      <c r="Q88" s="25">
        <v>0</v>
      </c>
      <c r="R88" s="25">
        <v>0</v>
      </c>
      <c r="S88" s="25">
        <v>0</v>
      </c>
      <c r="T88" s="25">
        <v>0</v>
      </c>
      <c r="U88" s="25">
        <v>0</v>
      </c>
      <c r="V88" s="25">
        <v>0</v>
      </c>
      <c r="W88" s="25">
        <v>0</v>
      </c>
      <c r="X88" s="25">
        <v>0</v>
      </c>
      <c r="Y88" s="25">
        <v>0</v>
      </c>
      <c r="Z88" s="25">
        <v>0</v>
      </c>
      <c r="AA88" s="25">
        <v>0</v>
      </c>
      <c r="AB88" s="25">
        <v>0</v>
      </c>
      <c r="AC88" s="25">
        <v>0</v>
      </c>
      <c r="AD88" s="25">
        <v>0</v>
      </c>
      <c r="AE88" s="25">
        <v>0</v>
      </c>
      <c r="AF88" s="25">
        <v>0</v>
      </c>
      <c r="AG88" s="25">
        <v>0</v>
      </c>
      <c r="AH88" s="25">
        <v>0</v>
      </c>
      <c r="AI88" s="25">
        <v>0</v>
      </c>
      <c r="AJ88" s="25">
        <v>0</v>
      </c>
      <c r="AK88" s="25">
        <v>0</v>
      </c>
      <c r="AL88" s="25">
        <v>0</v>
      </c>
      <c r="AM88" s="25">
        <v>0</v>
      </c>
      <c r="AN88" s="25">
        <v>0</v>
      </c>
      <c r="AO88" s="25">
        <v>0</v>
      </c>
      <c r="AP88" s="25">
        <v>0</v>
      </c>
      <c r="AQ88" s="25">
        <v>0</v>
      </c>
      <c r="AR88" s="25">
        <v>0</v>
      </c>
      <c r="AS88" s="25">
        <v>0</v>
      </c>
      <c r="AT88" s="25">
        <v>0</v>
      </c>
      <c r="AU88" s="25">
        <v>0</v>
      </c>
      <c r="AV88" s="25">
        <v>0</v>
      </c>
      <c r="AW88" s="25">
        <v>0</v>
      </c>
      <c r="AX88" s="25">
        <v>0</v>
      </c>
      <c r="AY88" s="25">
        <v>0</v>
      </c>
      <c r="AZ88" s="25">
        <v>0</v>
      </c>
      <c r="BA88" s="25">
        <v>0</v>
      </c>
      <c r="BB88" s="25">
        <v>0</v>
      </c>
      <c r="BC88" s="25">
        <v>0</v>
      </c>
      <c r="BD88" s="25">
        <v>0</v>
      </c>
      <c r="BE88" s="25">
        <v>0</v>
      </c>
      <c r="BF88" s="25">
        <v>0</v>
      </c>
      <c r="BG88" s="25">
        <v>0</v>
      </c>
      <c r="BH88" s="25">
        <v>0</v>
      </c>
      <c r="BI88" s="25">
        <v>0</v>
      </c>
      <c r="BJ88" s="25">
        <v>0</v>
      </c>
      <c r="BK88" s="25">
        <v>0</v>
      </c>
      <c r="BL88" s="25">
        <v>0</v>
      </c>
      <c r="BM88" s="25">
        <v>0</v>
      </c>
      <c r="BN88" s="25">
        <v>0</v>
      </c>
      <c r="BO88" s="25">
        <v>0</v>
      </c>
      <c r="BP88" s="25">
        <v>0</v>
      </c>
      <c r="BQ88" s="25">
        <v>0</v>
      </c>
      <c r="BR88" s="25">
        <v>0</v>
      </c>
      <c r="BS88" s="25">
        <v>0</v>
      </c>
      <c r="BT88" s="25">
        <v>0</v>
      </c>
      <c r="BU88" s="25">
        <v>0</v>
      </c>
      <c r="BV88" s="25">
        <v>0</v>
      </c>
      <c r="BW88" s="25">
        <v>0</v>
      </c>
      <c r="BX88" s="25">
        <v>0</v>
      </c>
      <c r="BY88" s="25">
        <v>0</v>
      </c>
      <c r="BZ88" s="25">
        <v>0</v>
      </c>
      <c r="CA88" s="25">
        <v>0</v>
      </c>
      <c r="CB88" s="25">
        <v>0</v>
      </c>
      <c r="CC88" s="25">
        <v>0</v>
      </c>
      <c r="CD88" s="25">
        <v>0</v>
      </c>
      <c r="CE88" s="25">
        <v>0</v>
      </c>
      <c r="CF88" s="25">
        <v>0</v>
      </c>
      <c r="CG88" s="25">
        <v>0</v>
      </c>
      <c r="CH88" s="25">
        <v>0</v>
      </c>
      <c r="CI88" s="25">
        <v>1</v>
      </c>
      <c r="CJ88" s="25">
        <v>0</v>
      </c>
      <c r="CK88" s="25">
        <v>0</v>
      </c>
      <c r="CL88" s="25">
        <v>0</v>
      </c>
      <c r="CM88" s="25">
        <v>0</v>
      </c>
      <c r="CN88" s="25">
        <v>0</v>
      </c>
      <c r="CO88" s="25">
        <v>0</v>
      </c>
      <c r="CP88" s="25">
        <v>0</v>
      </c>
      <c r="CQ88" s="25">
        <v>0</v>
      </c>
      <c r="CR88" s="25">
        <v>0</v>
      </c>
      <c r="CS88" s="25">
        <v>0</v>
      </c>
      <c r="CT88" s="25">
        <v>0</v>
      </c>
      <c r="CU88" s="25">
        <v>0</v>
      </c>
      <c r="CV88" s="25">
        <v>0</v>
      </c>
      <c r="CW88" s="25">
        <v>0</v>
      </c>
      <c r="CX88" s="25">
        <v>0</v>
      </c>
      <c r="CY88" s="25">
        <v>0</v>
      </c>
      <c r="CZ88" s="25">
        <v>0</v>
      </c>
      <c r="DA88" s="25">
        <v>0</v>
      </c>
      <c r="DB88" s="26">
        <v>0</v>
      </c>
      <c r="DC88" s="29"/>
    </row>
    <row r="89" spans="1:107" x14ac:dyDescent="0.15">
      <c r="A89" s="44">
        <v>631</v>
      </c>
      <c r="B89" s="9" t="s">
        <v>85</v>
      </c>
      <c r="C89" s="25">
        <v>0</v>
      </c>
      <c r="D89" s="25">
        <v>0</v>
      </c>
      <c r="E89" s="25">
        <v>0</v>
      </c>
      <c r="F89" s="25">
        <v>0</v>
      </c>
      <c r="G89" s="25">
        <v>0</v>
      </c>
      <c r="H89" s="25">
        <v>0</v>
      </c>
      <c r="I89" s="25">
        <v>0</v>
      </c>
      <c r="J89" s="25">
        <v>0</v>
      </c>
      <c r="K89" s="25">
        <v>0</v>
      </c>
      <c r="L89" s="25">
        <v>0</v>
      </c>
      <c r="M89" s="25">
        <v>0</v>
      </c>
      <c r="N89" s="25">
        <v>0</v>
      </c>
      <c r="O89" s="25">
        <v>0</v>
      </c>
      <c r="P89" s="25">
        <v>0</v>
      </c>
      <c r="Q89" s="25">
        <v>0</v>
      </c>
      <c r="R89" s="25">
        <v>0</v>
      </c>
      <c r="S89" s="25">
        <v>0</v>
      </c>
      <c r="T89" s="25">
        <v>0</v>
      </c>
      <c r="U89" s="25">
        <v>0</v>
      </c>
      <c r="V89" s="25">
        <v>0</v>
      </c>
      <c r="W89" s="25">
        <v>0</v>
      </c>
      <c r="X89" s="25">
        <v>0</v>
      </c>
      <c r="Y89" s="25">
        <v>0</v>
      </c>
      <c r="Z89" s="25">
        <v>0</v>
      </c>
      <c r="AA89" s="25">
        <v>0</v>
      </c>
      <c r="AB89" s="25">
        <v>0</v>
      </c>
      <c r="AC89" s="25">
        <v>0</v>
      </c>
      <c r="AD89" s="25">
        <v>0</v>
      </c>
      <c r="AE89" s="25">
        <v>0</v>
      </c>
      <c r="AF89" s="25">
        <v>0</v>
      </c>
      <c r="AG89" s="25">
        <v>0</v>
      </c>
      <c r="AH89" s="25">
        <v>0</v>
      </c>
      <c r="AI89" s="25">
        <v>0</v>
      </c>
      <c r="AJ89" s="25">
        <v>0</v>
      </c>
      <c r="AK89" s="25">
        <v>0</v>
      </c>
      <c r="AL89" s="25">
        <v>0</v>
      </c>
      <c r="AM89" s="25">
        <v>0</v>
      </c>
      <c r="AN89" s="25">
        <v>0</v>
      </c>
      <c r="AO89" s="25">
        <v>0</v>
      </c>
      <c r="AP89" s="25">
        <v>0</v>
      </c>
      <c r="AQ89" s="25">
        <v>0</v>
      </c>
      <c r="AR89" s="25">
        <v>0</v>
      </c>
      <c r="AS89" s="25">
        <v>0</v>
      </c>
      <c r="AT89" s="25">
        <v>0</v>
      </c>
      <c r="AU89" s="25">
        <v>0</v>
      </c>
      <c r="AV89" s="25">
        <v>0</v>
      </c>
      <c r="AW89" s="25">
        <v>0</v>
      </c>
      <c r="AX89" s="25">
        <v>0</v>
      </c>
      <c r="AY89" s="25">
        <v>0</v>
      </c>
      <c r="AZ89" s="25">
        <v>0</v>
      </c>
      <c r="BA89" s="25">
        <v>0</v>
      </c>
      <c r="BB89" s="25">
        <v>0</v>
      </c>
      <c r="BC89" s="25">
        <v>0</v>
      </c>
      <c r="BD89" s="25">
        <v>0</v>
      </c>
      <c r="BE89" s="25">
        <v>0</v>
      </c>
      <c r="BF89" s="25">
        <v>0</v>
      </c>
      <c r="BG89" s="25">
        <v>0</v>
      </c>
      <c r="BH89" s="25">
        <v>0</v>
      </c>
      <c r="BI89" s="25">
        <v>0</v>
      </c>
      <c r="BJ89" s="25">
        <v>0</v>
      </c>
      <c r="BK89" s="25">
        <v>0</v>
      </c>
      <c r="BL89" s="25">
        <v>0</v>
      </c>
      <c r="BM89" s="25">
        <v>0</v>
      </c>
      <c r="BN89" s="25">
        <v>0</v>
      </c>
      <c r="BO89" s="25">
        <v>0</v>
      </c>
      <c r="BP89" s="25">
        <v>0</v>
      </c>
      <c r="BQ89" s="25">
        <v>0</v>
      </c>
      <c r="BR89" s="25">
        <v>0</v>
      </c>
      <c r="BS89" s="25">
        <v>0</v>
      </c>
      <c r="BT89" s="25">
        <v>0</v>
      </c>
      <c r="BU89" s="25">
        <v>0</v>
      </c>
      <c r="BV89" s="25">
        <v>0</v>
      </c>
      <c r="BW89" s="25">
        <v>0</v>
      </c>
      <c r="BX89" s="25">
        <v>0</v>
      </c>
      <c r="BY89" s="25">
        <v>0</v>
      </c>
      <c r="BZ89" s="25">
        <v>0</v>
      </c>
      <c r="CA89" s="25">
        <v>0</v>
      </c>
      <c r="CB89" s="25">
        <v>0</v>
      </c>
      <c r="CC89" s="25">
        <v>0</v>
      </c>
      <c r="CD89" s="25">
        <v>0</v>
      </c>
      <c r="CE89" s="25">
        <v>0</v>
      </c>
      <c r="CF89" s="25">
        <v>0</v>
      </c>
      <c r="CG89" s="25">
        <v>0</v>
      </c>
      <c r="CH89" s="25">
        <v>0</v>
      </c>
      <c r="CI89" s="25">
        <v>0</v>
      </c>
      <c r="CJ89" s="25">
        <v>1</v>
      </c>
      <c r="CK89" s="25">
        <v>0</v>
      </c>
      <c r="CL89" s="25">
        <v>0</v>
      </c>
      <c r="CM89" s="25">
        <v>0</v>
      </c>
      <c r="CN89" s="25">
        <v>0</v>
      </c>
      <c r="CO89" s="25">
        <v>0</v>
      </c>
      <c r="CP89" s="25">
        <v>0</v>
      </c>
      <c r="CQ89" s="25">
        <v>0</v>
      </c>
      <c r="CR89" s="25">
        <v>0</v>
      </c>
      <c r="CS89" s="25">
        <v>0</v>
      </c>
      <c r="CT89" s="25">
        <v>0</v>
      </c>
      <c r="CU89" s="25">
        <v>0</v>
      </c>
      <c r="CV89" s="25">
        <v>0</v>
      </c>
      <c r="CW89" s="25">
        <v>0</v>
      </c>
      <c r="CX89" s="25">
        <v>0</v>
      </c>
      <c r="CY89" s="25">
        <v>0</v>
      </c>
      <c r="CZ89" s="25">
        <v>0</v>
      </c>
      <c r="DA89" s="25">
        <v>0</v>
      </c>
      <c r="DB89" s="26">
        <v>0</v>
      </c>
      <c r="DC89" s="29"/>
    </row>
    <row r="90" spans="1:107" x14ac:dyDescent="0.15">
      <c r="A90" s="44">
        <v>632</v>
      </c>
      <c r="B90" s="9" t="s">
        <v>86</v>
      </c>
      <c r="C90" s="25">
        <v>0</v>
      </c>
      <c r="D90" s="25">
        <v>0</v>
      </c>
      <c r="E90" s="25">
        <v>0</v>
      </c>
      <c r="F90" s="25">
        <v>0</v>
      </c>
      <c r="G90" s="25">
        <v>0</v>
      </c>
      <c r="H90" s="25">
        <v>0</v>
      </c>
      <c r="I90" s="25">
        <v>0</v>
      </c>
      <c r="J90" s="25">
        <v>0</v>
      </c>
      <c r="K90" s="25">
        <v>0</v>
      </c>
      <c r="L90" s="25">
        <v>0</v>
      </c>
      <c r="M90" s="25">
        <v>0</v>
      </c>
      <c r="N90" s="25">
        <v>0</v>
      </c>
      <c r="O90" s="25">
        <v>0</v>
      </c>
      <c r="P90" s="25">
        <v>0</v>
      </c>
      <c r="Q90" s="25">
        <v>0</v>
      </c>
      <c r="R90" s="25">
        <v>0</v>
      </c>
      <c r="S90" s="25">
        <v>0</v>
      </c>
      <c r="T90" s="25">
        <v>0</v>
      </c>
      <c r="U90" s="25">
        <v>0</v>
      </c>
      <c r="V90" s="25">
        <v>0</v>
      </c>
      <c r="W90" s="25">
        <v>0</v>
      </c>
      <c r="X90" s="25">
        <v>0</v>
      </c>
      <c r="Y90" s="25">
        <v>0</v>
      </c>
      <c r="Z90" s="25">
        <v>0</v>
      </c>
      <c r="AA90" s="25">
        <v>0</v>
      </c>
      <c r="AB90" s="25">
        <v>0</v>
      </c>
      <c r="AC90" s="25">
        <v>0</v>
      </c>
      <c r="AD90" s="25">
        <v>0</v>
      </c>
      <c r="AE90" s="25">
        <v>0</v>
      </c>
      <c r="AF90" s="25">
        <v>0</v>
      </c>
      <c r="AG90" s="25">
        <v>0</v>
      </c>
      <c r="AH90" s="25">
        <v>0</v>
      </c>
      <c r="AI90" s="25">
        <v>0</v>
      </c>
      <c r="AJ90" s="25">
        <v>0</v>
      </c>
      <c r="AK90" s="25">
        <v>0</v>
      </c>
      <c r="AL90" s="25">
        <v>0</v>
      </c>
      <c r="AM90" s="25">
        <v>0</v>
      </c>
      <c r="AN90" s="25">
        <v>0</v>
      </c>
      <c r="AO90" s="25">
        <v>0</v>
      </c>
      <c r="AP90" s="25">
        <v>0</v>
      </c>
      <c r="AQ90" s="25">
        <v>0</v>
      </c>
      <c r="AR90" s="25">
        <v>0</v>
      </c>
      <c r="AS90" s="25">
        <v>0</v>
      </c>
      <c r="AT90" s="25">
        <v>0</v>
      </c>
      <c r="AU90" s="25">
        <v>0</v>
      </c>
      <c r="AV90" s="25">
        <v>0</v>
      </c>
      <c r="AW90" s="25">
        <v>0</v>
      </c>
      <c r="AX90" s="25">
        <v>0</v>
      </c>
      <c r="AY90" s="25">
        <v>0</v>
      </c>
      <c r="AZ90" s="25">
        <v>0</v>
      </c>
      <c r="BA90" s="25">
        <v>0</v>
      </c>
      <c r="BB90" s="25">
        <v>0</v>
      </c>
      <c r="BC90" s="25">
        <v>0</v>
      </c>
      <c r="BD90" s="25">
        <v>0</v>
      </c>
      <c r="BE90" s="25">
        <v>0</v>
      </c>
      <c r="BF90" s="25">
        <v>0</v>
      </c>
      <c r="BG90" s="25">
        <v>0</v>
      </c>
      <c r="BH90" s="25">
        <v>0</v>
      </c>
      <c r="BI90" s="25">
        <v>0</v>
      </c>
      <c r="BJ90" s="25">
        <v>0</v>
      </c>
      <c r="BK90" s="25">
        <v>0</v>
      </c>
      <c r="BL90" s="25">
        <v>0</v>
      </c>
      <c r="BM90" s="25">
        <v>0</v>
      </c>
      <c r="BN90" s="25">
        <v>0</v>
      </c>
      <c r="BO90" s="25">
        <v>0</v>
      </c>
      <c r="BP90" s="25">
        <v>0</v>
      </c>
      <c r="BQ90" s="25">
        <v>0</v>
      </c>
      <c r="BR90" s="25">
        <v>0</v>
      </c>
      <c r="BS90" s="25">
        <v>0</v>
      </c>
      <c r="BT90" s="25">
        <v>0</v>
      </c>
      <c r="BU90" s="25">
        <v>0</v>
      </c>
      <c r="BV90" s="25">
        <v>0</v>
      </c>
      <c r="BW90" s="25">
        <v>0</v>
      </c>
      <c r="BX90" s="25">
        <v>0</v>
      </c>
      <c r="BY90" s="25">
        <v>0</v>
      </c>
      <c r="BZ90" s="25">
        <v>0</v>
      </c>
      <c r="CA90" s="25">
        <v>0</v>
      </c>
      <c r="CB90" s="25">
        <v>0</v>
      </c>
      <c r="CC90" s="25">
        <v>0</v>
      </c>
      <c r="CD90" s="25">
        <v>0</v>
      </c>
      <c r="CE90" s="25">
        <v>0</v>
      </c>
      <c r="CF90" s="25">
        <v>0</v>
      </c>
      <c r="CG90" s="25">
        <v>0</v>
      </c>
      <c r="CH90" s="25">
        <v>0</v>
      </c>
      <c r="CI90" s="25">
        <v>0</v>
      </c>
      <c r="CJ90" s="25">
        <v>0</v>
      </c>
      <c r="CK90" s="25">
        <v>1</v>
      </c>
      <c r="CL90" s="25">
        <v>0</v>
      </c>
      <c r="CM90" s="25">
        <v>0</v>
      </c>
      <c r="CN90" s="25">
        <v>0</v>
      </c>
      <c r="CO90" s="25">
        <v>0</v>
      </c>
      <c r="CP90" s="25">
        <v>0</v>
      </c>
      <c r="CQ90" s="25">
        <v>0</v>
      </c>
      <c r="CR90" s="25">
        <v>0</v>
      </c>
      <c r="CS90" s="25">
        <v>0</v>
      </c>
      <c r="CT90" s="25">
        <v>0</v>
      </c>
      <c r="CU90" s="25">
        <v>0</v>
      </c>
      <c r="CV90" s="25">
        <v>0</v>
      </c>
      <c r="CW90" s="25">
        <v>0</v>
      </c>
      <c r="CX90" s="25">
        <v>0</v>
      </c>
      <c r="CY90" s="25">
        <v>0</v>
      </c>
      <c r="CZ90" s="25">
        <v>0</v>
      </c>
      <c r="DA90" s="25">
        <v>0</v>
      </c>
      <c r="DB90" s="26">
        <v>0</v>
      </c>
      <c r="DC90" s="29"/>
    </row>
    <row r="91" spans="1:107" x14ac:dyDescent="0.15">
      <c r="A91" s="44">
        <v>641</v>
      </c>
      <c r="B91" s="9" t="s">
        <v>87</v>
      </c>
      <c r="C91" s="25">
        <v>0</v>
      </c>
      <c r="D91" s="25">
        <v>0</v>
      </c>
      <c r="E91" s="25">
        <v>0</v>
      </c>
      <c r="F91" s="25">
        <v>0</v>
      </c>
      <c r="G91" s="25">
        <v>0</v>
      </c>
      <c r="H91" s="25">
        <v>0</v>
      </c>
      <c r="I91" s="25">
        <v>0</v>
      </c>
      <c r="J91" s="25">
        <v>0</v>
      </c>
      <c r="K91" s="25">
        <v>0</v>
      </c>
      <c r="L91" s="25">
        <v>0</v>
      </c>
      <c r="M91" s="25">
        <v>0</v>
      </c>
      <c r="N91" s="25">
        <v>0</v>
      </c>
      <c r="O91" s="25">
        <v>0</v>
      </c>
      <c r="P91" s="25">
        <v>0</v>
      </c>
      <c r="Q91" s="25">
        <v>0</v>
      </c>
      <c r="R91" s="25">
        <v>0</v>
      </c>
      <c r="S91" s="25">
        <v>0</v>
      </c>
      <c r="T91" s="25">
        <v>0</v>
      </c>
      <c r="U91" s="25">
        <v>0</v>
      </c>
      <c r="V91" s="25">
        <v>0</v>
      </c>
      <c r="W91" s="25">
        <v>0</v>
      </c>
      <c r="X91" s="25">
        <v>0</v>
      </c>
      <c r="Y91" s="25">
        <v>0</v>
      </c>
      <c r="Z91" s="25">
        <v>0</v>
      </c>
      <c r="AA91" s="25">
        <v>0</v>
      </c>
      <c r="AB91" s="25">
        <v>0</v>
      </c>
      <c r="AC91" s="25">
        <v>0</v>
      </c>
      <c r="AD91" s="25">
        <v>0</v>
      </c>
      <c r="AE91" s="25">
        <v>0</v>
      </c>
      <c r="AF91" s="25">
        <v>0</v>
      </c>
      <c r="AG91" s="25">
        <v>0</v>
      </c>
      <c r="AH91" s="25">
        <v>0</v>
      </c>
      <c r="AI91" s="25">
        <v>0</v>
      </c>
      <c r="AJ91" s="25">
        <v>0</v>
      </c>
      <c r="AK91" s="25">
        <v>0</v>
      </c>
      <c r="AL91" s="25">
        <v>0</v>
      </c>
      <c r="AM91" s="25">
        <v>0</v>
      </c>
      <c r="AN91" s="25">
        <v>0</v>
      </c>
      <c r="AO91" s="25">
        <v>0</v>
      </c>
      <c r="AP91" s="25">
        <v>0</v>
      </c>
      <c r="AQ91" s="25">
        <v>0</v>
      </c>
      <c r="AR91" s="25">
        <v>0</v>
      </c>
      <c r="AS91" s="25">
        <v>0</v>
      </c>
      <c r="AT91" s="25">
        <v>0</v>
      </c>
      <c r="AU91" s="25">
        <v>0</v>
      </c>
      <c r="AV91" s="25">
        <v>0</v>
      </c>
      <c r="AW91" s="25">
        <v>0</v>
      </c>
      <c r="AX91" s="25">
        <v>0</v>
      </c>
      <c r="AY91" s="25">
        <v>0</v>
      </c>
      <c r="AZ91" s="25">
        <v>0</v>
      </c>
      <c r="BA91" s="25">
        <v>0</v>
      </c>
      <c r="BB91" s="25">
        <v>0</v>
      </c>
      <c r="BC91" s="25">
        <v>0</v>
      </c>
      <c r="BD91" s="25">
        <v>0</v>
      </c>
      <c r="BE91" s="25">
        <v>0</v>
      </c>
      <c r="BF91" s="25">
        <v>0</v>
      </c>
      <c r="BG91" s="25">
        <v>0</v>
      </c>
      <c r="BH91" s="25">
        <v>0</v>
      </c>
      <c r="BI91" s="25">
        <v>0</v>
      </c>
      <c r="BJ91" s="25">
        <v>0</v>
      </c>
      <c r="BK91" s="25">
        <v>0</v>
      </c>
      <c r="BL91" s="25">
        <v>0</v>
      </c>
      <c r="BM91" s="25">
        <v>0</v>
      </c>
      <c r="BN91" s="25">
        <v>0</v>
      </c>
      <c r="BO91" s="25">
        <v>0</v>
      </c>
      <c r="BP91" s="25">
        <v>0</v>
      </c>
      <c r="BQ91" s="25">
        <v>0</v>
      </c>
      <c r="BR91" s="25">
        <v>0</v>
      </c>
      <c r="BS91" s="25">
        <v>0</v>
      </c>
      <c r="BT91" s="25">
        <v>0</v>
      </c>
      <c r="BU91" s="25">
        <v>0</v>
      </c>
      <c r="BV91" s="25">
        <v>0</v>
      </c>
      <c r="BW91" s="25">
        <v>0</v>
      </c>
      <c r="BX91" s="25">
        <v>0</v>
      </c>
      <c r="BY91" s="25">
        <v>0</v>
      </c>
      <c r="BZ91" s="25">
        <v>0</v>
      </c>
      <c r="CA91" s="25">
        <v>0</v>
      </c>
      <c r="CB91" s="25">
        <v>0</v>
      </c>
      <c r="CC91" s="25">
        <v>0</v>
      </c>
      <c r="CD91" s="25">
        <v>0</v>
      </c>
      <c r="CE91" s="25">
        <v>0</v>
      </c>
      <c r="CF91" s="25">
        <v>0</v>
      </c>
      <c r="CG91" s="25">
        <v>0</v>
      </c>
      <c r="CH91" s="25">
        <v>0</v>
      </c>
      <c r="CI91" s="25">
        <v>0</v>
      </c>
      <c r="CJ91" s="25">
        <v>0</v>
      </c>
      <c r="CK91" s="25">
        <v>0</v>
      </c>
      <c r="CL91" s="25">
        <v>1</v>
      </c>
      <c r="CM91" s="25">
        <v>0</v>
      </c>
      <c r="CN91" s="25">
        <v>0</v>
      </c>
      <c r="CO91" s="25">
        <v>0</v>
      </c>
      <c r="CP91" s="25">
        <v>0</v>
      </c>
      <c r="CQ91" s="25">
        <v>0</v>
      </c>
      <c r="CR91" s="25">
        <v>0</v>
      </c>
      <c r="CS91" s="25">
        <v>0</v>
      </c>
      <c r="CT91" s="25">
        <v>0</v>
      </c>
      <c r="CU91" s="25">
        <v>0</v>
      </c>
      <c r="CV91" s="25">
        <v>0</v>
      </c>
      <c r="CW91" s="25">
        <v>0</v>
      </c>
      <c r="CX91" s="25">
        <v>0</v>
      </c>
      <c r="CY91" s="25">
        <v>0</v>
      </c>
      <c r="CZ91" s="25">
        <v>0</v>
      </c>
      <c r="DA91" s="25">
        <v>0</v>
      </c>
      <c r="DB91" s="26">
        <v>0</v>
      </c>
      <c r="DC91" s="29"/>
    </row>
    <row r="92" spans="1:107" x14ac:dyDescent="0.15">
      <c r="A92" s="44">
        <v>642</v>
      </c>
      <c r="B92" s="9" t="s">
        <v>88</v>
      </c>
      <c r="C92" s="25">
        <v>0</v>
      </c>
      <c r="D92" s="25">
        <v>0</v>
      </c>
      <c r="E92" s="25">
        <v>0</v>
      </c>
      <c r="F92" s="25">
        <v>0</v>
      </c>
      <c r="G92" s="25">
        <v>0</v>
      </c>
      <c r="H92" s="25">
        <v>0</v>
      </c>
      <c r="I92" s="25">
        <v>0</v>
      </c>
      <c r="J92" s="25">
        <v>0</v>
      </c>
      <c r="K92" s="25">
        <v>0</v>
      </c>
      <c r="L92" s="25">
        <v>0</v>
      </c>
      <c r="M92" s="25">
        <v>0</v>
      </c>
      <c r="N92" s="25">
        <v>0</v>
      </c>
      <c r="O92" s="25">
        <v>0</v>
      </c>
      <c r="P92" s="25">
        <v>0</v>
      </c>
      <c r="Q92" s="25">
        <v>0</v>
      </c>
      <c r="R92" s="25">
        <v>0</v>
      </c>
      <c r="S92" s="25">
        <v>0</v>
      </c>
      <c r="T92" s="25">
        <v>0</v>
      </c>
      <c r="U92" s="25">
        <v>0</v>
      </c>
      <c r="V92" s="25">
        <v>0</v>
      </c>
      <c r="W92" s="25">
        <v>0</v>
      </c>
      <c r="X92" s="25">
        <v>0</v>
      </c>
      <c r="Y92" s="25">
        <v>0</v>
      </c>
      <c r="Z92" s="25">
        <v>0</v>
      </c>
      <c r="AA92" s="25">
        <v>0</v>
      </c>
      <c r="AB92" s="25">
        <v>0</v>
      </c>
      <c r="AC92" s="25">
        <v>0</v>
      </c>
      <c r="AD92" s="25">
        <v>0</v>
      </c>
      <c r="AE92" s="25">
        <v>0</v>
      </c>
      <c r="AF92" s="25">
        <v>0</v>
      </c>
      <c r="AG92" s="25">
        <v>0</v>
      </c>
      <c r="AH92" s="25">
        <v>0</v>
      </c>
      <c r="AI92" s="25">
        <v>0</v>
      </c>
      <c r="AJ92" s="25">
        <v>0</v>
      </c>
      <c r="AK92" s="25">
        <v>0</v>
      </c>
      <c r="AL92" s="25">
        <v>0</v>
      </c>
      <c r="AM92" s="25">
        <v>0</v>
      </c>
      <c r="AN92" s="25">
        <v>0</v>
      </c>
      <c r="AO92" s="25">
        <v>0</v>
      </c>
      <c r="AP92" s="25">
        <v>0</v>
      </c>
      <c r="AQ92" s="25">
        <v>0</v>
      </c>
      <c r="AR92" s="25">
        <v>0</v>
      </c>
      <c r="AS92" s="25">
        <v>0</v>
      </c>
      <c r="AT92" s="25">
        <v>0</v>
      </c>
      <c r="AU92" s="25">
        <v>0</v>
      </c>
      <c r="AV92" s="25">
        <v>0</v>
      </c>
      <c r="AW92" s="25">
        <v>0</v>
      </c>
      <c r="AX92" s="25">
        <v>0</v>
      </c>
      <c r="AY92" s="25">
        <v>0</v>
      </c>
      <c r="AZ92" s="25">
        <v>0</v>
      </c>
      <c r="BA92" s="25">
        <v>0</v>
      </c>
      <c r="BB92" s="25">
        <v>0</v>
      </c>
      <c r="BC92" s="25">
        <v>0</v>
      </c>
      <c r="BD92" s="25">
        <v>0</v>
      </c>
      <c r="BE92" s="25">
        <v>0</v>
      </c>
      <c r="BF92" s="25">
        <v>0</v>
      </c>
      <c r="BG92" s="25">
        <v>0</v>
      </c>
      <c r="BH92" s="25">
        <v>0</v>
      </c>
      <c r="BI92" s="25">
        <v>0</v>
      </c>
      <c r="BJ92" s="25">
        <v>0</v>
      </c>
      <c r="BK92" s="25">
        <v>0</v>
      </c>
      <c r="BL92" s="25">
        <v>0</v>
      </c>
      <c r="BM92" s="25">
        <v>0</v>
      </c>
      <c r="BN92" s="25">
        <v>0</v>
      </c>
      <c r="BO92" s="25">
        <v>0</v>
      </c>
      <c r="BP92" s="25">
        <v>0</v>
      </c>
      <c r="BQ92" s="25">
        <v>0</v>
      </c>
      <c r="BR92" s="25">
        <v>0</v>
      </c>
      <c r="BS92" s="25">
        <v>0</v>
      </c>
      <c r="BT92" s="25">
        <v>0</v>
      </c>
      <c r="BU92" s="25">
        <v>0</v>
      </c>
      <c r="BV92" s="25">
        <v>0</v>
      </c>
      <c r="BW92" s="25">
        <v>0</v>
      </c>
      <c r="BX92" s="25">
        <v>0</v>
      </c>
      <c r="BY92" s="25">
        <v>0</v>
      </c>
      <c r="BZ92" s="25">
        <v>0</v>
      </c>
      <c r="CA92" s="25">
        <v>0</v>
      </c>
      <c r="CB92" s="25">
        <v>0</v>
      </c>
      <c r="CC92" s="25">
        <v>0</v>
      </c>
      <c r="CD92" s="25">
        <v>0</v>
      </c>
      <c r="CE92" s="25">
        <v>0</v>
      </c>
      <c r="CF92" s="25">
        <v>0</v>
      </c>
      <c r="CG92" s="25">
        <v>0</v>
      </c>
      <c r="CH92" s="25">
        <v>0</v>
      </c>
      <c r="CI92" s="25">
        <v>0</v>
      </c>
      <c r="CJ92" s="25">
        <v>0</v>
      </c>
      <c r="CK92" s="25">
        <v>0</v>
      </c>
      <c r="CL92" s="25">
        <v>0</v>
      </c>
      <c r="CM92" s="25">
        <v>1</v>
      </c>
      <c r="CN92" s="25">
        <v>0</v>
      </c>
      <c r="CO92" s="25">
        <v>0</v>
      </c>
      <c r="CP92" s="25">
        <v>0</v>
      </c>
      <c r="CQ92" s="25">
        <v>0</v>
      </c>
      <c r="CR92" s="25">
        <v>0</v>
      </c>
      <c r="CS92" s="25">
        <v>0</v>
      </c>
      <c r="CT92" s="25">
        <v>0</v>
      </c>
      <c r="CU92" s="25">
        <v>0</v>
      </c>
      <c r="CV92" s="25">
        <v>0</v>
      </c>
      <c r="CW92" s="25">
        <v>0</v>
      </c>
      <c r="CX92" s="25">
        <v>0</v>
      </c>
      <c r="CY92" s="25">
        <v>0</v>
      </c>
      <c r="CZ92" s="25">
        <v>0</v>
      </c>
      <c r="DA92" s="25">
        <v>0</v>
      </c>
      <c r="DB92" s="26">
        <v>0</v>
      </c>
      <c r="DC92" s="29"/>
    </row>
    <row r="93" spans="1:107" x14ac:dyDescent="0.15">
      <c r="A93" s="44">
        <v>643</v>
      </c>
      <c r="B93" s="9" t="s">
        <v>89</v>
      </c>
      <c r="C93" s="25">
        <v>0</v>
      </c>
      <c r="D93" s="25">
        <v>0</v>
      </c>
      <c r="E93" s="25">
        <v>0</v>
      </c>
      <c r="F93" s="25">
        <v>0</v>
      </c>
      <c r="G93" s="25">
        <v>0</v>
      </c>
      <c r="H93" s="25">
        <v>0</v>
      </c>
      <c r="I93" s="25">
        <v>0</v>
      </c>
      <c r="J93" s="25">
        <v>0</v>
      </c>
      <c r="K93" s="25">
        <v>0</v>
      </c>
      <c r="L93" s="25">
        <v>0</v>
      </c>
      <c r="M93" s="25">
        <v>0</v>
      </c>
      <c r="N93" s="25">
        <v>0</v>
      </c>
      <c r="O93" s="25">
        <v>0</v>
      </c>
      <c r="P93" s="25">
        <v>0</v>
      </c>
      <c r="Q93" s="25">
        <v>0</v>
      </c>
      <c r="R93" s="25">
        <v>0</v>
      </c>
      <c r="S93" s="25">
        <v>0</v>
      </c>
      <c r="T93" s="25">
        <v>0</v>
      </c>
      <c r="U93" s="25">
        <v>0</v>
      </c>
      <c r="V93" s="25">
        <v>0</v>
      </c>
      <c r="W93" s="25">
        <v>0</v>
      </c>
      <c r="X93" s="25">
        <v>0</v>
      </c>
      <c r="Y93" s="25">
        <v>0</v>
      </c>
      <c r="Z93" s="25">
        <v>0</v>
      </c>
      <c r="AA93" s="25">
        <v>0</v>
      </c>
      <c r="AB93" s="25">
        <v>0</v>
      </c>
      <c r="AC93" s="25">
        <v>0</v>
      </c>
      <c r="AD93" s="25">
        <v>0</v>
      </c>
      <c r="AE93" s="25">
        <v>0</v>
      </c>
      <c r="AF93" s="25">
        <v>0</v>
      </c>
      <c r="AG93" s="25">
        <v>0</v>
      </c>
      <c r="AH93" s="25">
        <v>0</v>
      </c>
      <c r="AI93" s="25">
        <v>0</v>
      </c>
      <c r="AJ93" s="25">
        <v>0</v>
      </c>
      <c r="AK93" s="25">
        <v>0</v>
      </c>
      <c r="AL93" s="25">
        <v>0</v>
      </c>
      <c r="AM93" s="25">
        <v>0</v>
      </c>
      <c r="AN93" s="25">
        <v>0</v>
      </c>
      <c r="AO93" s="25">
        <v>0</v>
      </c>
      <c r="AP93" s="25">
        <v>0</v>
      </c>
      <c r="AQ93" s="25">
        <v>0</v>
      </c>
      <c r="AR93" s="25">
        <v>0</v>
      </c>
      <c r="AS93" s="25">
        <v>0</v>
      </c>
      <c r="AT93" s="25">
        <v>0</v>
      </c>
      <c r="AU93" s="25">
        <v>0</v>
      </c>
      <c r="AV93" s="25">
        <v>0</v>
      </c>
      <c r="AW93" s="25">
        <v>0</v>
      </c>
      <c r="AX93" s="25">
        <v>0</v>
      </c>
      <c r="AY93" s="25">
        <v>0</v>
      </c>
      <c r="AZ93" s="25">
        <v>0</v>
      </c>
      <c r="BA93" s="25">
        <v>0</v>
      </c>
      <c r="BB93" s="25">
        <v>0</v>
      </c>
      <c r="BC93" s="25">
        <v>0</v>
      </c>
      <c r="BD93" s="25">
        <v>0</v>
      </c>
      <c r="BE93" s="25">
        <v>0</v>
      </c>
      <c r="BF93" s="25">
        <v>0</v>
      </c>
      <c r="BG93" s="25">
        <v>0</v>
      </c>
      <c r="BH93" s="25">
        <v>0</v>
      </c>
      <c r="BI93" s="25">
        <v>0</v>
      </c>
      <c r="BJ93" s="25">
        <v>0</v>
      </c>
      <c r="BK93" s="25">
        <v>0</v>
      </c>
      <c r="BL93" s="25">
        <v>0</v>
      </c>
      <c r="BM93" s="25">
        <v>0</v>
      </c>
      <c r="BN93" s="25">
        <v>0</v>
      </c>
      <c r="BO93" s="25">
        <v>0</v>
      </c>
      <c r="BP93" s="25">
        <v>0</v>
      </c>
      <c r="BQ93" s="25">
        <v>0</v>
      </c>
      <c r="BR93" s="25">
        <v>0</v>
      </c>
      <c r="BS93" s="25">
        <v>0</v>
      </c>
      <c r="BT93" s="25">
        <v>0</v>
      </c>
      <c r="BU93" s="25">
        <v>0</v>
      </c>
      <c r="BV93" s="25">
        <v>0</v>
      </c>
      <c r="BW93" s="25">
        <v>0</v>
      </c>
      <c r="BX93" s="25">
        <v>0</v>
      </c>
      <c r="BY93" s="25">
        <v>0</v>
      </c>
      <c r="BZ93" s="25">
        <v>0</v>
      </c>
      <c r="CA93" s="25">
        <v>0</v>
      </c>
      <c r="CB93" s="25">
        <v>0</v>
      </c>
      <c r="CC93" s="25">
        <v>0</v>
      </c>
      <c r="CD93" s="25">
        <v>0</v>
      </c>
      <c r="CE93" s="25">
        <v>0</v>
      </c>
      <c r="CF93" s="25">
        <v>0</v>
      </c>
      <c r="CG93" s="25">
        <v>0</v>
      </c>
      <c r="CH93" s="25">
        <v>0</v>
      </c>
      <c r="CI93" s="25">
        <v>0</v>
      </c>
      <c r="CJ93" s="25">
        <v>0</v>
      </c>
      <c r="CK93" s="25">
        <v>0</v>
      </c>
      <c r="CL93" s="25">
        <v>0</v>
      </c>
      <c r="CM93" s="25">
        <v>0</v>
      </c>
      <c r="CN93" s="25">
        <v>1</v>
      </c>
      <c r="CO93" s="25">
        <v>0</v>
      </c>
      <c r="CP93" s="25">
        <v>0</v>
      </c>
      <c r="CQ93" s="25">
        <v>0</v>
      </c>
      <c r="CR93" s="25">
        <v>0</v>
      </c>
      <c r="CS93" s="25">
        <v>0</v>
      </c>
      <c r="CT93" s="25">
        <v>0</v>
      </c>
      <c r="CU93" s="25">
        <v>0</v>
      </c>
      <c r="CV93" s="25">
        <v>0</v>
      </c>
      <c r="CW93" s="25">
        <v>0</v>
      </c>
      <c r="CX93" s="25">
        <v>0</v>
      </c>
      <c r="CY93" s="25">
        <v>0</v>
      </c>
      <c r="CZ93" s="25">
        <v>0</v>
      </c>
      <c r="DA93" s="25">
        <v>0</v>
      </c>
      <c r="DB93" s="26">
        <v>0</v>
      </c>
      <c r="DC93" s="29"/>
    </row>
    <row r="94" spans="1:107" x14ac:dyDescent="0.15">
      <c r="A94" s="44">
        <v>644</v>
      </c>
      <c r="B94" s="9" t="s">
        <v>90</v>
      </c>
      <c r="C94" s="25">
        <v>0</v>
      </c>
      <c r="D94" s="25">
        <v>0</v>
      </c>
      <c r="E94" s="25">
        <v>0</v>
      </c>
      <c r="F94" s="25">
        <v>0</v>
      </c>
      <c r="G94" s="25">
        <v>0</v>
      </c>
      <c r="H94" s="25">
        <v>0</v>
      </c>
      <c r="I94" s="25">
        <v>0</v>
      </c>
      <c r="J94" s="25">
        <v>0</v>
      </c>
      <c r="K94" s="25">
        <v>0</v>
      </c>
      <c r="L94" s="25">
        <v>0</v>
      </c>
      <c r="M94" s="25">
        <v>0</v>
      </c>
      <c r="N94" s="25">
        <v>0</v>
      </c>
      <c r="O94" s="25">
        <v>0</v>
      </c>
      <c r="P94" s="25">
        <v>0</v>
      </c>
      <c r="Q94" s="25">
        <v>0</v>
      </c>
      <c r="R94" s="25">
        <v>0</v>
      </c>
      <c r="S94" s="25">
        <v>0</v>
      </c>
      <c r="T94" s="25">
        <v>0</v>
      </c>
      <c r="U94" s="25">
        <v>0</v>
      </c>
      <c r="V94" s="25">
        <v>0</v>
      </c>
      <c r="W94" s="25">
        <v>0</v>
      </c>
      <c r="X94" s="25">
        <v>0</v>
      </c>
      <c r="Y94" s="25">
        <v>0</v>
      </c>
      <c r="Z94" s="25">
        <v>0</v>
      </c>
      <c r="AA94" s="25">
        <v>0</v>
      </c>
      <c r="AB94" s="25">
        <v>0</v>
      </c>
      <c r="AC94" s="25">
        <v>0</v>
      </c>
      <c r="AD94" s="25">
        <v>0</v>
      </c>
      <c r="AE94" s="25">
        <v>0</v>
      </c>
      <c r="AF94" s="25">
        <v>0</v>
      </c>
      <c r="AG94" s="25">
        <v>0</v>
      </c>
      <c r="AH94" s="25">
        <v>0</v>
      </c>
      <c r="AI94" s="25">
        <v>0</v>
      </c>
      <c r="AJ94" s="25">
        <v>0</v>
      </c>
      <c r="AK94" s="25">
        <v>0</v>
      </c>
      <c r="AL94" s="25">
        <v>0</v>
      </c>
      <c r="AM94" s="25">
        <v>0</v>
      </c>
      <c r="AN94" s="25">
        <v>0</v>
      </c>
      <c r="AO94" s="25">
        <v>0</v>
      </c>
      <c r="AP94" s="25">
        <v>0</v>
      </c>
      <c r="AQ94" s="25">
        <v>0</v>
      </c>
      <c r="AR94" s="25">
        <v>0</v>
      </c>
      <c r="AS94" s="25">
        <v>0</v>
      </c>
      <c r="AT94" s="25">
        <v>0</v>
      </c>
      <c r="AU94" s="25">
        <v>0</v>
      </c>
      <c r="AV94" s="25">
        <v>0</v>
      </c>
      <c r="AW94" s="25">
        <v>0</v>
      </c>
      <c r="AX94" s="25">
        <v>0</v>
      </c>
      <c r="AY94" s="25">
        <v>0</v>
      </c>
      <c r="AZ94" s="25">
        <v>0</v>
      </c>
      <c r="BA94" s="25">
        <v>0</v>
      </c>
      <c r="BB94" s="25">
        <v>0</v>
      </c>
      <c r="BC94" s="25">
        <v>0</v>
      </c>
      <c r="BD94" s="25">
        <v>0</v>
      </c>
      <c r="BE94" s="25">
        <v>0</v>
      </c>
      <c r="BF94" s="25">
        <v>0</v>
      </c>
      <c r="BG94" s="25">
        <v>0</v>
      </c>
      <c r="BH94" s="25">
        <v>0</v>
      </c>
      <c r="BI94" s="25">
        <v>0</v>
      </c>
      <c r="BJ94" s="25">
        <v>0</v>
      </c>
      <c r="BK94" s="25">
        <v>0</v>
      </c>
      <c r="BL94" s="25">
        <v>0</v>
      </c>
      <c r="BM94" s="25">
        <v>0</v>
      </c>
      <c r="BN94" s="25">
        <v>0</v>
      </c>
      <c r="BO94" s="25">
        <v>0</v>
      </c>
      <c r="BP94" s="25">
        <v>0</v>
      </c>
      <c r="BQ94" s="25">
        <v>0</v>
      </c>
      <c r="BR94" s="25">
        <v>0</v>
      </c>
      <c r="BS94" s="25">
        <v>0</v>
      </c>
      <c r="BT94" s="25">
        <v>0</v>
      </c>
      <c r="BU94" s="25">
        <v>0</v>
      </c>
      <c r="BV94" s="25">
        <v>0</v>
      </c>
      <c r="BW94" s="25">
        <v>0</v>
      </c>
      <c r="BX94" s="25">
        <v>0</v>
      </c>
      <c r="BY94" s="25">
        <v>0</v>
      </c>
      <c r="BZ94" s="25">
        <v>0</v>
      </c>
      <c r="CA94" s="25">
        <v>0</v>
      </c>
      <c r="CB94" s="25">
        <v>0</v>
      </c>
      <c r="CC94" s="25">
        <v>0</v>
      </c>
      <c r="CD94" s="25">
        <v>0</v>
      </c>
      <c r="CE94" s="25">
        <v>0</v>
      </c>
      <c r="CF94" s="25">
        <v>0</v>
      </c>
      <c r="CG94" s="25">
        <v>0</v>
      </c>
      <c r="CH94" s="25">
        <v>0</v>
      </c>
      <c r="CI94" s="25">
        <v>0</v>
      </c>
      <c r="CJ94" s="25">
        <v>0</v>
      </c>
      <c r="CK94" s="25">
        <v>0</v>
      </c>
      <c r="CL94" s="25">
        <v>0</v>
      </c>
      <c r="CM94" s="25">
        <v>0</v>
      </c>
      <c r="CN94" s="25">
        <v>0</v>
      </c>
      <c r="CO94" s="25">
        <v>1</v>
      </c>
      <c r="CP94" s="25">
        <v>0</v>
      </c>
      <c r="CQ94" s="25">
        <v>0</v>
      </c>
      <c r="CR94" s="25">
        <v>0</v>
      </c>
      <c r="CS94" s="25">
        <v>0</v>
      </c>
      <c r="CT94" s="25">
        <v>0</v>
      </c>
      <c r="CU94" s="25">
        <v>0</v>
      </c>
      <c r="CV94" s="25">
        <v>0</v>
      </c>
      <c r="CW94" s="25">
        <v>0</v>
      </c>
      <c r="CX94" s="25">
        <v>0</v>
      </c>
      <c r="CY94" s="25">
        <v>0</v>
      </c>
      <c r="CZ94" s="25">
        <v>0</v>
      </c>
      <c r="DA94" s="25">
        <v>0</v>
      </c>
      <c r="DB94" s="26">
        <v>0</v>
      </c>
      <c r="DC94" s="29"/>
    </row>
    <row r="95" spans="1:107" x14ac:dyDescent="0.15">
      <c r="A95" s="44">
        <v>659</v>
      </c>
      <c r="B95" s="9" t="s">
        <v>91</v>
      </c>
      <c r="C95" s="25">
        <v>0</v>
      </c>
      <c r="D95" s="25">
        <v>0</v>
      </c>
      <c r="E95" s="25">
        <v>0</v>
      </c>
      <c r="F95" s="25">
        <v>0</v>
      </c>
      <c r="G95" s="25">
        <v>0</v>
      </c>
      <c r="H95" s="25">
        <v>0</v>
      </c>
      <c r="I95" s="25">
        <v>0</v>
      </c>
      <c r="J95" s="25">
        <v>0</v>
      </c>
      <c r="K95" s="25">
        <v>0</v>
      </c>
      <c r="L95" s="25">
        <v>0</v>
      </c>
      <c r="M95" s="25">
        <v>0</v>
      </c>
      <c r="N95" s="25">
        <v>0</v>
      </c>
      <c r="O95" s="25">
        <v>0</v>
      </c>
      <c r="P95" s="25">
        <v>0</v>
      </c>
      <c r="Q95" s="25">
        <v>0</v>
      </c>
      <c r="R95" s="25">
        <v>0</v>
      </c>
      <c r="S95" s="25">
        <v>0</v>
      </c>
      <c r="T95" s="25">
        <v>0</v>
      </c>
      <c r="U95" s="25">
        <v>0</v>
      </c>
      <c r="V95" s="25">
        <v>0</v>
      </c>
      <c r="W95" s="25">
        <v>0</v>
      </c>
      <c r="X95" s="25">
        <v>0</v>
      </c>
      <c r="Y95" s="25">
        <v>0</v>
      </c>
      <c r="Z95" s="25">
        <v>0</v>
      </c>
      <c r="AA95" s="25">
        <v>0</v>
      </c>
      <c r="AB95" s="25">
        <v>0</v>
      </c>
      <c r="AC95" s="25">
        <v>0</v>
      </c>
      <c r="AD95" s="25">
        <v>0</v>
      </c>
      <c r="AE95" s="25">
        <v>0</v>
      </c>
      <c r="AF95" s="25">
        <v>0</v>
      </c>
      <c r="AG95" s="25">
        <v>0</v>
      </c>
      <c r="AH95" s="25">
        <v>0</v>
      </c>
      <c r="AI95" s="25">
        <v>0</v>
      </c>
      <c r="AJ95" s="25">
        <v>0</v>
      </c>
      <c r="AK95" s="25">
        <v>0</v>
      </c>
      <c r="AL95" s="25">
        <v>0</v>
      </c>
      <c r="AM95" s="25">
        <v>0</v>
      </c>
      <c r="AN95" s="25">
        <v>0</v>
      </c>
      <c r="AO95" s="25">
        <v>0</v>
      </c>
      <c r="AP95" s="25">
        <v>0</v>
      </c>
      <c r="AQ95" s="25">
        <v>0</v>
      </c>
      <c r="AR95" s="25">
        <v>0</v>
      </c>
      <c r="AS95" s="25">
        <v>0</v>
      </c>
      <c r="AT95" s="25">
        <v>0</v>
      </c>
      <c r="AU95" s="25">
        <v>0</v>
      </c>
      <c r="AV95" s="25">
        <v>0</v>
      </c>
      <c r="AW95" s="25">
        <v>0</v>
      </c>
      <c r="AX95" s="25">
        <v>0</v>
      </c>
      <c r="AY95" s="25">
        <v>0</v>
      </c>
      <c r="AZ95" s="25">
        <v>0</v>
      </c>
      <c r="BA95" s="25">
        <v>0</v>
      </c>
      <c r="BB95" s="25">
        <v>0</v>
      </c>
      <c r="BC95" s="25">
        <v>0</v>
      </c>
      <c r="BD95" s="25">
        <v>0</v>
      </c>
      <c r="BE95" s="25">
        <v>0</v>
      </c>
      <c r="BF95" s="25">
        <v>0</v>
      </c>
      <c r="BG95" s="25">
        <v>0</v>
      </c>
      <c r="BH95" s="25">
        <v>0</v>
      </c>
      <c r="BI95" s="25">
        <v>0</v>
      </c>
      <c r="BJ95" s="25">
        <v>0</v>
      </c>
      <c r="BK95" s="25">
        <v>0</v>
      </c>
      <c r="BL95" s="25">
        <v>0</v>
      </c>
      <c r="BM95" s="25">
        <v>0</v>
      </c>
      <c r="BN95" s="25">
        <v>0</v>
      </c>
      <c r="BO95" s="25">
        <v>0</v>
      </c>
      <c r="BP95" s="25">
        <v>0</v>
      </c>
      <c r="BQ95" s="25">
        <v>0</v>
      </c>
      <c r="BR95" s="25">
        <v>0</v>
      </c>
      <c r="BS95" s="25">
        <v>0</v>
      </c>
      <c r="BT95" s="25">
        <v>0</v>
      </c>
      <c r="BU95" s="25">
        <v>0</v>
      </c>
      <c r="BV95" s="25">
        <v>0</v>
      </c>
      <c r="BW95" s="25">
        <v>0</v>
      </c>
      <c r="BX95" s="25">
        <v>0</v>
      </c>
      <c r="BY95" s="25">
        <v>0</v>
      </c>
      <c r="BZ95" s="25">
        <v>0</v>
      </c>
      <c r="CA95" s="25">
        <v>0</v>
      </c>
      <c r="CB95" s="25">
        <v>0</v>
      </c>
      <c r="CC95" s="25">
        <v>0</v>
      </c>
      <c r="CD95" s="25">
        <v>0</v>
      </c>
      <c r="CE95" s="25">
        <v>0</v>
      </c>
      <c r="CF95" s="25">
        <v>0</v>
      </c>
      <c r="CG95" s="25">
        <v>0</v>
      </c>
      <c r="CH95" s="25">
        <v>0</v>
      </c>
      <c r="CI95" s="25">
        <v>0</v>
      </c>
      <c r="CJ95" s="25">
        <v>0</v>
      </c>
      <c r="CK95" s="25">
        <v>0</v>
      </c>
      <c r="CL95" s="25">
        <v>0</v>
      </c>
      <c r="CM95" s="25">
        <v>0</v>
      </c>
      <c r="CN95" s="25">
        <v>0</v>
      </c>
      <c r="CO95" s="25">
        <v>0</v>
      </c>
      <c r="CP95" s="25">
        <v>1</v>
      </c>
      <c r="CQ95" s="25">
        <v>0</v>
      </c>
      <c r="CR95" s="25">
        <v>0</v>
      </c>
      <c r="CS95" s="25">
        <v>0</v>
      </c>
      <c r="CT95" s="25">
        <v>0</v>
      </c>
      <c r="CU95" s="25">
        <v>0</v>
      </c>
      <c r="CV95" s="25">
        <v>0</v>
      </c>
      <c r="CW95" s="25">
        <v>0</v>
      </c>
      <c r="CX95" s="25">
        <v>0</v>
      </c>
      <c r="CY95" s="25">
        <v>0</v>
      </c>
      <c r="CZ95" s="25">
        <v>0</v>
      </c>
      <c r="DA95" s="25">
        <v>0</v>
      </c>
      <c r="DB95" s="26">
        <v>0</v>
      </c>
      <c r="DC95" s="29"/>
    </row>
    <row r="96" spans="1:107" x14ac:dyDescent="0.15">
      <c r="A96" s="44">
        <v>661</v>
      </c>
      <c r="B96" s="9" t="s">
        <v>92</v>
      </c>
      <c r="C96" s="25">
        <v>0</v>
      </c>
      <c r="D96" s="25">
        <v>0</v>
      </c>
      <c r="E96" s="25">
        <v>0</v>
      </c>
      <c r="F96" s="25">
        <v>0</v>
      </c>
      <c r="G96" s="25">
        <v>0</v>
      </c>
      <c r="H96" s="25">
        <v>0</v>
      </c>
      <c r="I96" s="25">
        <v>0</v>
      </c>
      <c r="J96" s="25">
        <v>0</v>
      </c>
      <c r="K96" s="25">
        <v>0</v>
      </c>
      <c r="L96" s="25">
        <v>0</v>
      </c>
      <c r="M96" s="25">
        <v>0</v>
      </c>
      <c r="N96" s="25">
        <v>0</v>
      </c>
      <c r="O96" s="25">
        <v>0</v>
      </c>
      <c r="P96" s="25">
        <v>0</v>
      </c>
      <c r="Q96" s="25">
        <v>0</v>
      </c>
      <c r="R96" s="25">
        <v>0</v>
      </c>
      <c r="S96" s="25">
        <v>0</v>
      </c>
      <c r="T96" s="25">
        <v>0</v>
      </c>
      <c r="U96" s="25">
        <v>0</v>
      </c>
      <c r="V96" s="25">
        <v>0</v>
      </c>
      <c r="W96" s="25">
        <v>0</v>
      </c>
      <c r="X96" s="25">
        <v>0</v>
      </c>
      <c r="Y96" s="25">
        <v>0</v>
      </c>
      <c r="Z96" s="25">
        <v>0</v>
      </c>
      <c r="AA96" s="25">
        <v>0</v>
      </c>
      <c r="AB96" s="25">
        <v>0</v>
      </c>
      <c r="AC96" s="25">
        <v>0</v>
      </c>
      <c r="AD96" s="25">
        <v>0</v>
      </c>
      <c r="AE96" s="25">
        <v>0</v>
      </c>
      <c r="AF96" s="25">
        <v>0</v>
      </c>
      <c r="AG96" s="25">
        <v>0</v>
      </c>
      <c r="AH96" s="25">
        <v>0</v>
      </c>
      <c r="AI96" s="25">
        <v>0</v>
      </c>
      <c r="AJ96" s="25">
        <v>0</v>
      </c>
      <c r="AK96" s="25">
        <v>0</v>
      </c>
      <c r="AL96" s="25">
        <v>0</v>
      </c>
      <c r="AM96" s="25">
        <v>0</v>
      </c>
      <c r="AN96" s="25">
        <v>0</v>
      </c>
      <c r="AO96" s="25">
        <v>0</v>
      </c>
      <c r="AP96" s="25">
        <v>0</v>
      </c>
      <c r="AQ96" s="25">
        <v>0</v>
      </c>
      <c r="AR96" s="25">
        <v>0</v>
      </c>
      <c r="AS96" s="25">
        <v>0</v>
      </c>
      <c r="AT96" s="25">
        <v>0</v>
      </c>
      <c r="AU96" s="25">
        <v>0</v>
      </c>
      <c r="AV96" s="25">
        <v>0</v>
      </c>
      <c r="AW96" s="25">
        <v>0</v>
      </c>
      <c r="AX96" s="25">
        <v>0</v>
      </c>
      <c r="AY96" s="25">
        <v>0</v>
      </c>
      <c r="AZ96" s="25">
        <v>0</v>
      </c>
      <c r="BA96" s="25">
        <v>0</v>
      </c>
      <c r="BB96" s="25">
        <v>0</v>
      </c>
      <c r="BC96" s="25">
        <v>0</v>
      </c>
      <c r="BD96" s="25">
        <v>0</v>
      </c>
      <c r="BE96" s="25">
        <v>0</v>
      </c>
      <c r="BF96" s="25">
        <v>0</v>
      </c>
      <c r="BG96" s="25">
        <v>0</v>
      </c>
      <c r="BH96" s="25">
        <v>0</v>
      </c>
      <c r="BI96" s="25">
        <v>0</v>
      </c>
      <c r="BJ96" s="25">
        <v>0</v>
      </c>
      <c r="BK96" s="25">
        <v>0</v>
      </c>
      <c r="BL96" s="25">
        <v>0</v>
      </c>
      <c r="BM96" s="25">
        <v>0</v>
      </c>
      <c r="BN96" s="25">
        <v>0</v>
      </c>
      <c r="BO96" s="25">
        <v>0</v>
      </c>
      <c r="BP96" s="25">
        <v>0</v>
      </c>
      <c r="BQ96" s="25">
        <v>0</v>
      </c>
      <c r="BR96" s="25">
        <v>0</v>
      </c>
      <c r="BS96" s="25">
        <v>0</v>
      </c>
      <c r="BT96" s="25">
        <v>0</v>
      </c>
      <c r="BU96" s="25">
        <v>0</v>
      </c>
      <c r="BV96" s="25">
        <v>0</v>
      </c>
      <c r="BW96" s="25">
        <v>0</v>
      </c>
      <c r="BX96" s="25">
        <v>0</v>
      </c>
      <c r="BY96" s="25">
        <v>0</v>
      </c>
      <c r="BZ96" s="25">
        <v>0</v>
      </c>
      <c r="CA96" s="25">
        <v>0</v>
      </c>
      <c r="CB96" s="25">
        <v>0</v>
      </c>
      <c r="CC96" s="25">
        <v>0</v>
      </c>
      <c r="CD96" s="25">
        <v>0</v>
      </c>
      <c r="CE96" s="25">
        <v>0</v>
      </c>
      <c r="CF96" s="25">
        <v>0</v>
      </c>
      <c r="CG96" s="25">
        <v>0</v>
      </c>
      <c r="CH96" s="25">
        <v>0</v>
      </c>
      <c r="CI96" s="25">
        <v>0</v>
      </c>
      <c r="CJ96" s="25">
        <v>0</v>
      </c>
      <c r="CK96" s="25">
        <v>0</v>
      </c>
      <c r="CL96" s="25">
        <v>0</v>
      </c>
      <c r="CM96" s="25">
        <v>0</v>
      </c>
      <c r="CN96" s="25">
        <v>0</v>
      </c>
      <c r="CO96" s="25">
        <v>0</v>
      </c>
      <c r="CP96" s="25">
        <v>0</v>
      </c>
      <c r="CQ96" s="25">
        <v>1</v>
      </c>
      <c r="CR96" s="25">
        <v>0</v>
      </c>
      <c r="CS96" s="25">
        <v>0</v>
      </c>
      <c r="CT96" s="25">
        <v>0</v>
      </c>
      <c r="CU96" s="25">
        <v>0</v>
      </c>
      <c r="CV96" s="25">
        <v>0</v>
      </c>
      <c r="CW96" s="25">
        <v>0</v>
      </c>
      <c r="CX96" s="25">
        <v>0</v>
      </c>
      <c r="CY96" s="25">
        <v>0</v>
      </c>
      <c r="CZ96" s="25">
        <v>0</v>
      </c>
      <c r="DA96" s="25">
        <v>0</v>
      </c>
      <c r="DB96" s="26">
        <v>0</v>
      </c>
      <c r="DC96" s="29"/>
    </row>
    <row r="97" spans="1:107" x14ac:dyDescent="0.15">
      <c r="A97" s="44">
        <v>662</v>
      </c>
      <c r="B97" s="9" t="s">
        <v>93</v>
      </c>
      <c r="C97" s="25">
        <v>0</v>
      </c>
      <c r="D97" s="25">
        <v>0</v>
      </c>
      <c r="E97" s="25">
        <v>0</v>
      </c>
      <c r="F97" s="25">
        <v>0</v>
      </c>
      <c r="G97" s="25">
        <v>0</v>
      </c>
      <c r="H97" s="25">
        <v>0</v>
      </c>
      <c r="I97" s="25">
        <v>0</v>
      </c>
      <c r="J97" s="25">
        <v>0</v>
      </c>
      <c r="K97" s="25">
        <v>0</v>
      </c>
      <c r="L97" s="25">
        <v>0</v>
      </c>
      <c r="M97" s="25">
        <v>0</v>
      </c>
      <c r="N97" s="25">
        <v>0</v>
      </c>
      <c r="O97" s="25">
        <v>0</v>
      </c>
      <c r="P97" s="25">
        <v>0</v>
      </c>
      <c r="Q97" s="25">
        <v>0</v>
      </c>
      <c r="R97" s="25">
        <v>0</v>
      </c>
      <c r="S97" s="25">
        <v>0</v>
      </c>
      <c r="T97" s="25">
        <v>0</v>
      </c>
      <c r="U97" s="25">
        <v>0</v>
      </c>
      <c r="V97" s="25">
        <v>0</v>
      </c>
      <c r="W97" s="25">
        <v>0</v>
      </c>
      <c r="X97" s="25">
        <v>0</v>
      </c>
      <c r="Y97" s="25">
        <v>0</v>
      </c>
      <c r="Z97" s="25">
        <v>0</v>
      </c>
      <c r="AA97" s="25">
        <v>0</v>
      </c>
      <c r="AB97" s="25">
        <v>0</v>
      </c>
      <c r="AC97" s="25">
        <v>0</v>
      </c>
      <c r="AD97" s="25">
        <v>0</v>
      </c>
      <c r="AE97" s="25">
        <v>0</v>
      </c>
      <c r="AF97" s="25">
        <v>0</v>
      </c>
      <c r="AG97" s="25">
        <v>0</v>
      </c>
      <c r="AH97" s="25">
        <v>0</v>
      </c>
      <c r="AI97" s="25">
        <v>0</v>
      </c>
      <c r="AJ97" s="25">
        <v>0</v>
      </c>
      <c r="AK97" s="25">
        <v>0</v>
      </c>
      <c r="AL97" s="25">
        <v>0</v>
      </c>
      <c r="AM97" s="25">
        <v>0</v>
      </c>
      <c r="AN97" s="25">
        <v>0</v>
      </c>
      <c r="AO97" s="25">
        <v>0</v>
      </c>
      <c r="AP97" s="25">
        <v>0</v>
      </c>
      <c r="AQ97" s="25">
        <v>0</v>
      </c>
      <c r="AR97" s="25">
        <v>0</v>
      </c>
      <c r="AS97" s="25">
        <v>0</v>
      </c>
      <c r="AT97" s="25">
        <v>0</v>
      </c>
      <c r="AU97" s="25">
        <v>0</v>
      </c>
      <c r="AV97" s="25">
        <v>0</v>
      </c>
      <c r="AW97" s="25">
        <v>0</v>
      </c>
      <c r="AX97" s="25">
        <v>0</v>
      </c>
      <c r="AY97" s="25">
        <v>0</v>
      </c>
      <c r="AZ97" s="25">
        <v>0</v>
      </c>
      <c r="BA97" s="25">
        <v>0</v>
      </c>
      <c r="BB97" s="25">
        <v>0</v>
      </c>
      <c r="BC97" s="25">
        <v>0</v>
      </c>
      <c r="BD97" s="25">
        <v>0</v>
      </c>
      <c r="BE97" s="25">
        <v>0</v>
      </c>
      <c r="BF97" s="25">
        <v>0</v>
      </c>
      <c r="BG97" s="25">
        <v>0</v>
      </c>
      <c r="BH97" s="25">
        <v>0</v>
      </c>
      <c r="BI97" s="25">
        <v>0</v>
      </c>
      <c r="BJ97" s="25">
        <v>0</v>
      </c>
      <c r="BK97" s="25">
        <v>0</v>
      </c>
      <c r="BL97" s="25">
        <v>0</v>
      </c>
      <c r="BM97" s="25">
        <v>0</v>
      </c>
      <c r="BN97" s="25">
        <v>0</v>
      </c>
      <c r="BO97" s="25">
        <v>0</v>
      </c>
      <c r="BP97" s="25">
        <v>0</v>
      </c>
      <c r="BQ97" s="25">
        <v>0</v>
      </c>
      <c r="BR97" s="25">
        <v>0</v>
      </c>
      <c r="BS97" s="25">
        <v>0</v>
      </c>
      <c r="BT97" s="25">
        <v>0</v>
      </c>
      <c r="BU97" s="25">
        <v>0</v>
      </c>
      <c r="BV97" s="25">
        <v>0</v>
      </c>
      <c r="BW97" s="25">
        <v>0</v>
      </c>
      <c r="BX97" s="25">
        <v>0</v>
      </c>
      <c r="BY97" s="25">
        <v>0</v>
      </c>
      <c r="BZ97" s="25">
        <v>0</v>
      </c>
      <c r="CA97" s="25">
        <v>0</v>
      </c>
      <c r="CB97" s="25">
        <v>0</v>
      </c>
      <c r="CC97" s="25">
        <v>0</v>
      </c>
      <c r="CD97" s="25">
        <v>0</v>
      </c>
      <c r="CE97" s="25">
        <v>0</v>
      </c>
      <c r="CF97" s="25">
        <v>0</v>
      </c>
      <c r="CG97" s="25">
        <v>0</v>
      </c>
      <c r="CH97" s="25">
        <v>0</v>
      </c>
      <c r="CI97" s="25">
        <v>0</v>
      </c>
      <c r="CJ97" s="25">
        <v>0</v>
      </c>
      <c r="CK97" s="25">
        <v>0</v>
      </c>
      <c r="CL97" s="25">
        <v>0</v>
      </c>
      <c r="CM97" s="25">
        <v>0</v>
      </c>
      <c r="CN97" s="25">
        <v>0</v>
      </c>
      <c r="CO97" s="25">
        <v>0</v>
      </c>
      <c r="CP97" s="25">
        <v>0</v>
      </c>
      <c r="CQ97" s="25">
        <v>0</v>
      </c>
      <c r="CR97" s="25">
        <v>1</v>
      </c>
      <c r="CS97" s="25">
        <v>0</v>
      </c>
      <c r="CT97" s="25">
        <v>0</v>
      </c>
      <c r="CU97" s="25">
        <v>0</v>
      </c>
      <c r="CV97" s="25">
        <v>0</v>
      </c>
      <c r="CW97" s="25">
        <v>0</v>
      </c>
      <c r="CX97" s="25">
        <v>0</v>
      </c>
      <c r="CY97" s="25">
        <v>0</v>
      </c>
      <c r="CZ97" s="25">
        <v>0</v>
      </c>
      <c r="DA97" s="25">
        <v>0</v>
      </c>
      <c r="DB97" s="26">
        <v>0</v>
      </c>
      <c r="DC97" s="29"/>
    </row>
    <row r="98" spans="1:107" x14ac:dyDescent="0.15">
      <c r="A98" s="44">
        <v>663</v>
      </c>
      <c r="B98" s="9" t="s">
        <v>94</v>
      </c>
      <c r="C98" s="25">
        <v>0</v>
      </c>
      <c r="D98" s="25">
        <v>0</v>
      </c>
      <c r="E98" s="25">
        <v>0</v>
      </c>
      <c r="F98" s="25">
        <v>0</v>
      </c>
      <c r="G98" s="25">
        <v>0</v>
      </c>
      <c r="H98" s="25">
        <v>0</v>
      </c>
      <c r="I98" s="25">
        <v>0</v>
      </c>
      <c r="J98" s="25">
        <v>0</v>
      </c>
      <c r="K98" s="25">
        <v>0</v>
      </c>
      <c r="L98" s="25">
        <v>0</v>
      </c>
      <c r="M98" s="25">
        <v>0</v>
      </c>
      <c r="N98" s="25">
        <v>0</v>
      </c>
      <c r="O98" s="25">
        <v>0</v>
      </c>
      <c r="P98" s="25">
        <v>0</v>
      </c>
      <c r="Q98" s="25">
        <v>0</v>
      </c>
      <c r="R98" s="25">
        <v>0</v>
      </c>
      <c r="S98" s="25">
        <v>0</v>
      </c>
      <c r="T98" s="25">
        <v>0</v>
      </c>
      <c r="U98" s="25">
        <v>0</v>
      </c>
      <c r="V98" s="25">
        <v>0</v>
      </c>
      <c r="W98" s="25">
        <v>0</v>
      </c>
      <c r="X98" s="25">
        <v>0</v>
      </c>
      <c r="Y98" s="25">
        <v>0</v>
      </c>
      <c r="Z98" s="25">
        <v>0</v>
      </c>
      <c r="AA98" s="25">
        <v>0</v>
      </c>
      <c r="AB98" s="25">
        <v>0</v>
      </c>
      <c r="AC98" s="25">
        <v>0</v>
      </c>
      <c r="AD98" s="25">
        <v>0</v>
      </c>
      <c r="AE98" s="25">
        <v>0</v>
      </c>
      <c r="AF98" s="25">
        <v>0</v>
      </c>
      <c r="AG98" s="25">
        <v>0</v>
      </c>
      <c r="AH98" s="25">
        <v>0</v>
      </c>
      <c r="AI98" s="25">
        <v>0</v>
      </c>
      <c r="AJ98" s="25">
        <v>0</v>
      </c>
      <c r="AK98" s="25">
        <v>0</v>
      </c>
      <c r="AL98" s="25">
        <v>0</v>
      </c>
      <c r="AM98" s="25">
        <v>0</v>
      </c>
      <c r="AN98" s="25">
        <v>0</v>
      </c>
      <c r="AO98" s="25">
        <v>0</v>
      </c>
      <c r="AP98" s="25">
        <v>0</v>
      </c>
      <c r="AQ98" s="25">
        <v>0</v>
      </c>
      <c r="AR98" s="25">
        <v>0</v>
      </c>
      <c r="AS98" s="25">
        <v>0</v>
      </c>
      <c r="AT98" s="25">
        <v>0</v>
      </c>
      <c r="AU98" s="25">
        <v>0</v>
      </c>
      <c r="AV98" s="25">
        <v>0</v>
      </c>
      <c r="AW98" s="25">
        <v>0</v>
      </c>
      <c r="AX98" s="25">
        <v>0</v>
      </c>
      <c r="AY98" s="25">
        <v>0</v>
      </c>
      <c r="AZ98" s="25">
        <v>0</v>
      </c>
      <c r="BA98" s="25">
        <v>0</v>
      </c>
      <c r="BB98" s="25">
        <v>0</v>
      </c>
      <c r="BC98" s="25">
        <v>0</v>
      </c>
      <c r="BD98" s="25">
        <v>0</v>
      </c>
      <c r="BE98" s="25">
        <v>0</v>
      </c>
      <c r="BF98" s="25">
        <v>0</v>
      </c>
      <c r="BG98" s="25">
        <v>0</v>
      </c>
      <c r="BH98" s="25">
        <v>0</v>
      </c>
      <c r="BI98" s="25">
        <v>0</v>
      </c>
      <c r="BJ98" s="25">
        <v>0</v>
      </c>
      <c r="BK98" s="25">
        <v>0</v>
      </c>
      <c r="BL98" s="25">
        <v>0</v>
      </c>
      <c r="BM98" s="25">
        <v>0</v>
      </c>
      <c r="BN98" s="25">
        <v>0</v>
      </c>
      <c r="BO98" s="25">
        <v>0</v>
      </c>
      <c r="BP98" s="25">
        <v>0</v>
      </c>
      <c r="BQ98" s="25">
        <v>0</v>
      </c>
      <c r="BR98" s="25">
        <v>0</v>
      </c>
      <c r="BS98" s="25">
        <v>0</v>
      </c>
      <c r="BT98" s="25">
        <v>0</v>
      </c>
      <c r="BU98" s="25">
        <v>0</v>
      </c>
      <c r="BV98" s="25">
        <v>0</v>
      </c>
      <c r="BW98" s="25">
        <v>0</v>
      </c>
      <c r="BX98" s="25">
        <v>0</v>
      </c>
      <c r="BY98" s="25">
        <v>0</v>
      </c>
      <c r="BZ98" s="25">
        <v>0</v>
      </c>
      <c r="CA98" s="25">
        <v>0</v>
      </c>
      <c r="CB98" s="25">
        <v>0</v>
      </c>
      <c r="CC98" s="25">
        <v>0</v>
      </c>
      <c r="CD98" s="25">
        <v>0</v>
      </c>
      <c r="CE98" s="25">
        <v>0</v>
      </c>
      <c r="CF98" s="25">
        <v>0</v>
      </c>
      <c r="CG98" s="25">
        <v>0</v>
      </c>
      <c r="CH98" s="25">
        <v>0</v>
      </c>
      <c r="CI98" s="25">
        <v>0</v>
      </c>
      <c r="CJ98" s="25">
        <v>0</v>
      </c>
      <c r="CK98" s="25">
        <v>0</v>
      </c>
      <c r="CL98" s="25">
        <v>0</v>
      </c>
      <c r="CM98" s="25">
        <v>0</v>
      </c>
      <c r="CN98" s="25">
        <v>0</v>
      </c>
      <c r="CO98" s="25">
        <v>0</v>
      </c>
      <c r="CP98" s="25">
        <v>0</v>
      </c>
      <c r="CQ98" s="25">
        <v>0</v>
      </c>
      <c r="CR98" s="25">
        <v>0</v>
      </c>
      <c r="CS98" s="25">
        <v>1</v>
      </c>
      <c r="CT98" s="25">
        <v>0</v>
      </c>
      <c r="CU98" s="25">
        <v>0</v>
      </c>
      <c r="CV98" s="25">
        <v>0</v>
      </c>
      <c r="CW98" s="25">
        <v>0</v>
      </c>
      <c r="CX98" s="25">
        <v>0</v>
      </c>
      <c r="CY98" s="25">
        <v>0</v>
      </c>
      <c r="CZ98" s="25">
        <v>0</v>
      </c>
      <c r="DA98" s="25">
        <v>0</v>
      </c>
      <c r="DB98" s="26">
        <v>0</v>
      </c>
      <c r="DC98" s="29"/>
    </row>
    <row r="99" spans="1:107" x14ac:dyDescent="0.15">
      <c r="A99" s="44">
        <v>669</v>
      </c>
      <c r="B99" s="9" t="s">
        <v>95</v>
      </c>
      <c r="C99" s="25">
        <v>0</v>
      </c>
      <c r="D99" s="25">
        <v>0</v>
      </c>
      <c r="E99" s="25">
        <v>0</v>
      </c>
      <c r="F99" s="25">
        <v>0</v>
      </c>
      <c r="G99" s="25">
        <v>0</v>
      </c>
      <c r="H99" s="25">
        <v>0</v>
      </c>
      <c r="I99" s="25">
        <v>0</v>
      </c>
      <c r="J99" s="25">
        <v>0</v>
      </c>
      <c r="K99" s="25">
        <v>0</v>
      </c>
      <c r="L99" s="25">
        <v>0</v>
      </c>
      <c r="M99" s="25">
        <v>0</v>
      </c>
      <c r="N99" s="25">
        <v>0</v>
      </c>
      <c r="O99" s="25">
        <v>0</v>
      </c>
      <c r="P99" s="25">
        <v>0</v>
      </c>
      <c r="Q99" s="25">
        <v>0</v>
      </c>
      <c r="R99" s="25">
        <v>0</v>
      </c>
      <c r="S99" s="25">
        <v>0</v>
      </c>
      <c r="T99" s="25">
        <v>0</v>
      </c>
      <c r="U99" s="25">
        <v>0</v>
      </c>
      <c r="V99" s="25">
        <v>0</v>
      </c>
      <c r="W99" s="25">
        <v>0</v>
      </c>
      <c r="X99" s="25">
        <v>0</v>
      </c>
      <c r="Y99" s="25">
        <v>0</v>
      </c>
      <c r="Z99" s="25">
        <v>0</v>
      </c>
      <c r="AA99" s="25">
        <v>0</v>
      </c>
      <c r="AB99" s="25">
        <v>0</v>
      </c>
      <c r="AC99" s="25">
        <v>0</v>
      </c>
      <c r="AD99" s="25">
        <v>0</v>
      </c>
      <c r="AE99" s="25">
        <v>0</v>
      </c>
      <c r="AF99" s="25">
        <v>0</v>
      </c>
      <c r="AG99" s="25">
        <v>0</v>
      </c>
      <c r="AH99" s="25">
        <v>0</v>
      </c>
      <c r="AI99" s="25">
        <v>0</v>
      </c>
      <c r="AJ99" s="25">
        <v>0</v>
      </c>
      <c r="AK99" s="25">
        <v>0</v>
      </c>
      <c r="AL99" s="25">
        <v>0</v>
      </c>
      <c r="AM99" s="25">
        <v>0</v>
      </c>
      <c r="AN99" s="25">
        <v>0</v>
      </c>
      <c r="AO99" s="25">
        <v>0</v>
      </c>
      <c r="AP99" s="25">
        <v>0</v>
      </c>
      <c r="AQ99" s="25">
        <v>0</v>
      </c>
      <c r="AR99" s="25">
        <v>0</v>
      </c>
      <c r="AS99" s="25">
        <v>0</v>
      </c>
      <c r="AT99" s="25">
        <v>0</v>
      </c>
      <c r="AU99" s="25">
        <v>0</v>
      </c>
      <c r="AV99" s="25">
        <v>0</v>
      </c>
      <c r="AW99" s="25">
        <v>0</v>
      </c>
      <c r="AX99" s="25">
        <v>0</v>
      </c>
      <c r="AY99" s="25">
        <v>0</v>
      </c>
      <c r="AZ99" s="25">
        <v>0</v>
      </c>
      <c r="BA99" s="25">
        <v>0</v>
      </c>
      <c r="BB99" s="25">
        <v>0</v>
      </c>
      <c r="BC99" s="25">
        <v>0</v>
      </c>
      <c r="BD99" s="25">
        <v>0</v>
      </c>
      <c r="BE99" s="25">
        <v>0</v>
      </c>
      <c r="BF99" s="25">
        <v>0</v>
      </c>
      <c r="BG99" s="25">
        <v>0</v>
      </c>
      <c r="BH99" s="25">
        <v>0</v>
      </c>
      <c r="BI99" s="25">
        <v>0</v>
      </c>
      <c r="BJ99" s="25">
        <v>0</v>
      </c>
      <c r="BK99" s="25">
        <v>0</v>
      </c>
      <c r="BL99" s="25">
        <v>0</v>
      </c>
      <c r="BM99" s="25">
        <v>0</v>
      </c>
      <c r="BN99" s="25">
        <v>0</v>
      </c>
      <c r="BO99" s="25">
        <v>0</v>
      </c>
      <c r="BP99" s="25">
        <v>0</v>
      </c>
      <c r="BQ99" s="25">
        <v>0</v>
      </c>
      <c r="BR99" s="25">
        <v>0</v>
      </c>
      <c r="BS99" s="25">
        <v>0</v>
      </c>
      <c r="BT99" s="25">
        <v>0</v>
      </c>
      <c r="BU99" s="25">
        <v>0</v>
      </c>
      <c r="BV99" s="25">
        <v>0</v>
      </c>
      <c r="BW99" s="25">
        <v>0</v>
      </c>
      <c r="BX99" s="25">
        <v>0</v>
      </c>
      <c r="BY99" s="25">
        <v>0</v>
      </c>
      <c r="BZ99" s="25">
        <v>0</v>
      </c>
      <c r="CA99" s="25">
        <v>0</v>
      </c>
      <c r="CB99" s="25">
        <v>0</v>
      </c>
      <c r="CC99" s="25">
        <v>0</v>
      </c>
      <c r="CD99" s="25">
        <v>0</v>
      </c>
      <c r="CE99" s="25">
        <v>0</v>
      </c>
      <c r="CF99" s="25">
        <v>0</v>
      </c>
      <c r="CG99" s="25">
        <v>0</v>
      </c>
      <c r="CH99" s="25">
        <v>0</v>
      </c>
      <c r="CI99" s="25">
        <v>0</v>
      </c>
      <c r="CJ99" s="25">
        <v>0</v>
      </c>
      <c r="CK99" s="25">
        <v>0</v>
      </c>
      <c r="CL99" s="25">
        <v>0</v>
      </c>
      <c r="CM99" s="25">
        <v>0</v>
      </c>
      <c r="CN99" s="25">
        <v>0</v>
      </c>
      <c r="CO99" s="25">
        <v>0</v>
      </c>
      <c r="CP99" s="25">
        <v>0</v>
      </c>
      <c r="CQ99" s="25">
        <v>0</v>
      </c>
      <c r="CR99" s="25">
        <v>0</v>
      </c>
      <c r="CS99" s="25">
        <v>0</v>
      </c>
      <c r="CT99" s="25">
        <v>1</v>
      </c>
      <c r="CU99" s="25">
        <v>0</v>
      </c>
      <c r="CV99" s="25">
        <v>0</v>
      </c>
      <c r="CW99" s="25">
        <v>0</v>
      </c>
      <c r="CX99" s="25">
        <v>0</v>
      </c>
      <c r="CY99" s="25">
        <v>0</v>
      </c>
      <c r="CZ99" s="25">
        <v>0</v>
      </c>
      <c r="DA99" s="25">
        <v>0</v>
      </c>
      <c r="DB99" s="26">
        <v>0</v>
      </c>
      <c r="DC99" s="29"/>
    </row>
    <row r="100" spans="1:107" x14ac:dyDescent="0.15">
      <c r="A100" s="44">
        <v>671</v>
      </c>
      <c r="B100" s="9" t="s">
        <v>96</v>
      </c>
      <c r="C100" s="25">
        <v>0</v>
      </c>
      <c r="D100" s="25">
        <v>0</v>
      </c>
      <c r="E100" s="25">
        <v>0</v>
      </c>
      <c r="F100" s="25">
        <v>0</v>
      </c>
      <c r="G100" s="25">
        <v>0</v>
      </c>
      <c r="H100" s="25">
        <v>0</v>
      </c>
      <c r="I100" s="25">
        <v>0</v>
      </c>
      <c r="J100" s="25">
        <v>0</v>
      </c>
      <c r="K100" s="25">
        <v>0</v>
      </c>
      <c r="L100" s="25">
        <v>0</v>
      </c>
      <c r="M100" s="25">
        <v>0</v>
      </c>
      <c r="N100" s="25">
        <v>0</v>
      </c>
      <c r="O100" s="25">
        <v>0</v>
      </c>
      <c r="P100" s="25">
        <v>0</v>
      </c>
      <c r="Q100" s="25">
        <v>0</v>
      </c>
      <c r="R100" s="25">
        <v>0</v>
      </c>
      <c r="S100" s="25">
        <v>0</v>
      </c>
      <c r="T100" s="25">
        <v>0</v>
      </c>
      <c r="U100" s="25">
        <v>0</v>
      </c>
      <c r="V100" s="25">
        <v>0</v>
      </c>
      <c r="W100" s="25">
        <v>0</v>
      </c>
      <c r="X100" s="25">
        <v>0</v>
      </c>
      <c r="Y100" s="25">
        <v>0</v>
      </c>
      <c r="Z100" s="25">
        <v>0</v>
      </c>
      <c r="AA100" s="25">
        <v>0</v>
      </c>
      <c r="AB100" s="25">
        <v>0</v>
      </c>
      <c r="AC100" s="25">
        <v>0</v>
      </c>
      <c r="AD100" s="25">
        <v>0</v>
      </c>
      <c r="AE100" s="25">
        <v>0</v>
      </c>
      <c r="AF100" s="25">
        <v>0</v>
      </c>
      <c r="AG100" s="25">
        <v>0</v>
      </c>
      <c r="AH100" s="25">
        <v>0</v>
      </c>
      <c r="AI100" s="25">
        <v>0</v>
      </c>
      <c r="AJ100" s="25">
        <v>0</v>
      </c>
      <c r="AK100" s="25">
        <v>0</v>
      </c>
      <c r="AL100" s="25">
        <v>0</v>
      </c>
      <c r="AM100" s="25">
        <v>0</v>
      </c>
      <c r="AN100" s="25">
        <v>0</v>
      </c>
      <c r="AO100" s="25">
        <v>0</v>
      </c>
      <c r="AP100" s="25">
        <v>0</v>
      </c>
      <c r="AQ100" s="25">
        <v>0</v>
      </c>
      <c r="AR100" s="25">
        <v>0</v>
      </c>
      <c r="AS100" s="25">
        <v>0</v>
      </c>
      <c r="AT100" s="25">
        <v>0</v>
      </c>
      <c r="AU100" s="25">
        <v>0</v>
      </c>
      <c r="AV100" s="25">
        <v>0</v>
      </c>
      <c r="AW100" s="25">
        <v>0</v>
      </c>
      <c r="AX100" s="25">
        <v>0</v>
      </c>
      <c r="AY100" s="25">
        <v>0</v>
      </c>
      <c r="AZ100" s="25">
        <v>0</v>
      </c>
      <c r="BA100" s="25">
        <v>0</v>
      </c>
      <c r="BB100" s="25">
        <v>0</v>
      </c>
      <c r="BC100" s="25">
        <v>0</v>
      </c>
      <c r="BD100" s="25">
        <v>0</v>
      </c>
      <c r="BE100" s="25">
        <v>0</v>
      </c>
      <c r="BF100" s="25">
        <v>0</v>
      </c>
      <c r="BG100" s="25">
        <v>0</v>
      </c>
      <c r="BH100" s="25">
        <v>0</v>
      </c>
      <c r="BI100" s="25">
        <v>0</v>
      </c>
      <c r="BJ100" s="25">
        <v>0</v>
      </c>
      <c r="BK100" s="25">
        <v>0</v>
      </c>
      <c r="BL100" s="25">
        <v>0</v>
      </c>
      <c r="BM100" s="25">
        <v>0</v>
      </c>
      <c r="BN100" s="25">
        <v>0</v>
      </c>
      <c r="BO100" s="25">
        <v>0</v>
      </c>
      <c r="BP100" s="25">
        <v>0</v>
      </c>
      <c r="BQ100" s="25">
        <v>0</v>
      </c>
      <c r="BR100" s="25">
        <v>0</v>
      </c>
      <c r="BS100" s="25">
        <v>0</v>
      </c>
      <c r="BT100" s="25">
        <v>0</v>
      </c>
      <c r="BU100" s="25">
        <v>0</v>
      </c>
      <c r="BV100" s="25">
        <v>0</v>
      </c>
      <c r="BW100" s="25">
        <v>0</v>
      </c>
      <c r="BX100" s="25">
        <v>0</v>
      </c>
      <c r="BY100" s="25">
        <v>0</v>
      </c>
      <c r="BZ100" s="25">
        <v>0</v>
      </c>
      <c r="CA100" s="25">
        <v>0</v>
      </c>
      <c r="CB100" s="25">
        <v>0</v>
      </c>
      <c r="CC100" s="25">
        <v>0</v>
      </c>
      <c r="CD100" s="25">
        <v>0</v>
      </c>
      <c r="CE100" s="25">
        <v>0</v>
      </c>
      <c r="CF100" s="25">
        <v>0</v>
      </c>
      <c r="CG100" s="25">
        <v>0</v>
      </c>
      <c r="CH100" s="25">
        <v>0</v>
      </c>
      <c r="CI100" s="25">
        <v>0</v>
      </c>
      <c r="CJ100" s="25">
        <v>0</v>
      </c>
      <c r="CK100" s="25">
        <v>0</v>
      </c>
      <c r="CL100" s="25">
        <v>0</v>
      </c>
      <c r="CM100" s="25">
        <v>0</v>
      </c>
      <c r="CN100" s="25">
        <v>0</v>
      </c>
      <c r="CO100" s="25">
        <v>0</v>
      </c>
      <c r="CP100" s="25">
        <v>0</v>
      </c>
      <c r="CQ100" s="25">
        <v>0</v>
      </c>
      <c r="CR100" s="25">
        <v>0</v>
      </c>
      <c r="CS100" s="25">
        <v>0</v>
      </c>
      <c r="CT100" s="25">
        <v>0</v>
      </c>
      <c r="CU100" s="25">
        <v>1</v>
      </c>
      <c r="CV100" s="25">
        <v>0</v>
      </c>
      <c r="CW100" s="25">
        <v>0</v>
      </c>
      <c r="CX100" s="25">
        <v>0</v>
      </c>
      <c r="CY100" s="25">
        <v>0</v>
      </c>
      <c r="CZ100" s="25">
        <v>0</v>
      </c>
      <c r="DA100" s="25">
        <v>0</v>
      </c>
      <c r="DB100" s="26">
        <v>0</v>
      </c>
      <c r="DC100" s="29"/>
    </row>
    <row r="101" spans="1:107" x14ac:dyDescent="0.15">
      <c r="A101" s="44">
        <v>672</v>
      </c>
      <c r="B101" s="9" t="s">
        <v>97</v>
      </c>
      <c r="C101" s="25">
        <v>0</v>
      </c>
      <c r="D101" s="25">
        <v>0</v>
      </c>
      <c r="E101" s="25">
        <v>0</v>
      </c>
      <c r="F101" s="25">
        <v>0</v>
      </c>
      <c r="G101" s="25">
        <v>0</v>
      </c>
      <c r="H101" s="25">
        <v>0</v>
      </c>
      <c r="I101" s="25">
        <v>0</v>
      </c>
      <c r="J101" s="25">
        <v>0</v>
      </c>
      <c r="K101" s="25">
        <v>0</v>
      </c>
      <c r="L101" s="25">
        <v>0</v>
      </c>
      <c r="M101" s="25">
        <v>0</v>
      </c>
      <c r="N101" s="25">
        <v>0</v>
      </c>
      <c r="O101" s="25">
        <v>0</v>
      </c>
      <c r="P101" s="25">
        <v>0</v>
      </c>
      <c r="Q101" s="25">
        <v>0</v>
      </c>
      <c r="R101" s="25">
        <v>0</v>
      </c>
      <c r="S101" s="25">
        <v>0</v>
      </c>
      <c r="T101" s="25">
        <v>0</v>
      </c>
      <c r="U101" s="25">
        <v>0</v>
      </c>
      <c r="V101" s="25">
        <v>0</v>
      </c>
      <c r="W101" s="25">
        <v>0</v>
      </c>
      <c r="X101" s="25">
        <v>0</v>
      </c>
      <c r="Y101" s="25">
        <v>0</v>
      </c>
      <c r="Z101" s="25">
        <v>0</v>
      </c>
      <c r="AA101" s="25">
        <v>0</v>
      </c>
      <c r="AB101" s="25">
        <v>0</v>
      </c>
      <c r="AC101" s="25">
        <v>0</v>
      </c>
      <c r="AD101" s="25">
        <v>0</v>
      </c>
      <c r="AE101" s="25">
        <v>0</v>
      </c>
      <c r="AF101" s="25">
        <v>0</v>
      </c>
      <c r="AG101" s="25">
        <v>0</v>
      </c>
      <c r="AH101" s="25">
        <v>0</v>
      </c>
      <c r="AI101" s="25">
        <v>0</v>
      </c>
      <c r="AJ101" s="25">
        <v>0</v>
      </c>
      <c r="AK101" s="25">
        <v>0</v>
      </c>
      <c r="AL101" s="25">
        <v>0</v>
      </c>
      <c r="AM101" s="25">
        <v>0</v>
      </c>
      <c r="AN101" s="25">
        <v>0</v>
      </c>
      <c r="AO101" s="25">
        <v>0</v>
      </c>
      <c r="AP101" s="25">
        <v>0</v>
      </c>
      <c r="AQ101" s="25">
        <v>0</v>
      </c>
      <c r="AR101" s="25">
        <v>0</v>
      </c>
      <c r="AS101" s="25">
        <v>0</v>
      </c>
      <c r="AT101" s="25">
        <v>0</v>
      </c>
      <c r="AU101" s="25">
        <v>0</v>
      </c>
      <c r="AV101" s="25">
        <v>0</v>
      </c>
      <c r="AW101" s="25">
        <v>0</v>
      </c>
      <c r="AX101" s="25">
        <v>0</v>
      </c>
      <c r="AY101" s="25">
        <v>0</v>
      </c>
      <c r="AZ101" s="25">
        <v>0</v>
      </c>
      <c r="BA101" s="25">
        <v>0</v>
      </c>
      <c r="BB101" s="25">
        <v>0</v>
      </c>
      <c r="BC101" s="25">
        <v>0</v>
      </c>
      <c r="BD101" s="25">
        <v>0</v>
      </c>
      <c r="BE101" s="25">
        <v>0</v>
      </c>
      <c r="BF101" s="25">
        <v>0</v>
      </c>
      <c r="BG101" s="25">
        <v>0</v>
      </c>
      <c r="BH101" s="25">
        <v>0</v>
      </c>
      <c r="BI101" s="25">
        <v>0</v>
      </c>
      <c r="BJ101" s="25">
        <v>0</v>
      </c>
      <c r="BK101" s="25">
        <v>0</v>
      </c>
      <c r="BL101" s="25">
        <v>0</v>
      </c>
      <c r="BM101" s="25">
        <v>0</v>
      </c>
      <c r="BN101" s="25">
        <v>0</v>
      </c>
      <c r="BO101" s="25">
        <v>0</v>
      </c>
      <c r="BP101" s="25">
        <v>0</v>
      </c>
      <c r="BQ101" s="25">
        <v>0</v>
      </c>
      <c r="BR101" s="25">
        <v>0</v>
      </c>
      <c r="BS101" s="25">
        <v>0</v>
      </c>
      <c r="BT101" s="25">
        <v>0</v>
      </c>
      <c r="BU101" s="25">
        <v>0</v>
      </c>
      <c r="BV101" s="25">
        <v>0</v>
      </c>
      <c r="BW101" s="25">
        <v>0</v>
      </c>
      <c r="BX101" s="25">
        <v>0</v>
      </c>
      <c r="BY101" s="25">
        <v>0</v>
      </c>
      <c r="BZ101" s="25">
        <v>0</v>
      </c>
      <c r="CA101" s="25">
        <v>0</v>
      </c>
      <c r="CB101" s="25">
        <v>0</v>
      </c>
      <c r="CC101" s="25">
        <v>0</v>
      </c>
      <c r="CD101" s="25">
        <v>0</v>
      </c>
      <c r="CE101" s="25">
        <v>0</v>
      </c>
      <c r="CF101" s="25">
        <v>0</v>
      </c>
      <c r="CG101" s="25">
        <v>0</v>
      </c>
      <c r="CH101" s="25">
        <v>0</v>
      </c>
      <c r="CI101" s="25">
        <v>0</v>
      </c>
      <c r="CJ101" s="25">
        <v>0</v>
      </c>
      <c r="CK101" s="25">
        <v>0</v>
      </c>
      <c r="CL101" s="25">
        <v>0</v>
      </c>
      <c r="CM101" s="25">
        <v>0</v>
      </c>
      <c r="CN101" s="25">
        <v>0</v>
      </c>
      <c r="CO101" s="25">
        <v>0</v>
      </c>
      <c r="CP101" s="25">
        <v>0</v>
      </c>
      <c r="CQ101" s="25">
        <v>0</v>
      </c>
      <c r="CR101" s="25">
        <v>0</v>
      </c>
      <c r="CS101" s="25">
        <v>0</v>
      </c>
      <c r="CT101" s="25">
        <v>0</v>
      </c>
      <c r="CU101" s="25">
        <v>0</v>
      </c>
      <c r="CV101" s="25">
        <v>1</v>
      </c>
      <c r="CW101" s="25">
        <v>0</v>
      </c>
      <c r="CX101" s="25">
        <v>0</v>
      </c>
      <c r="CY101" s="25">
        <v>0</v>
      </c>
      <c r="CZ101" s="25">
        <v>0</v>
      </c>
      <c r="DA101" s="25">
        <v>0</v>
      </c>
      <c r="DB101" s="26">
        <v>0</v>
      </c>
      <c r="DC101" s="29"/>
    </row>
    <row r="102" spans="1:107" x14ac:dyDescent="0.15">
      <c r="A102" s="44">
        <v>673</v>
      </c>
      <c r="B102" s="9" t="s">
        <v>98</v>
      </c>
      <c r="C102" s="25">
        <v>0</v>
      </c>
      <c r="D102" s="25">
        <v>0</v>
      </c>
      <c r="E102" s="25">
        <v>0</v>
      </c>
      <c r="F102" s="25">
        <v>0</v>
      </c>
      <c r="G102" s="25">
        <v>0</v>
      </c>
      <c r="H102" s="25">
        <v>0</v>
      </c>
      <c r="I102" s="25">
        <v>0</v>
      </c>
      <c r="J102" s="25">
        <v>0</v>
      </c>
      <c r="K102" s="25">
        <v>0</v>
      </c>
      <c r="L102" s="25">
        <v>0</v>
      </c>
      <c r="M102" s="25">
        <v>0</v>
      </c>
      <c r="N102" s="25">
        <v>0</v>
      </c>
      <c r="O102" s="25">
        <v>0</v>
      </c>
      <c r="P102" s="25">
        <v>0</v>
      </c>
      <c r="Q102" s="25">
        <v>0</v>
      </c>
      <c r="R102" s="25">
        <v>0</v>
      </c>
      <c r="S102" s="25">
        <v>0</v>
      </c>
      <c r="T102" s="25">
        <v>0</v>
      </c>
      <c r="U102" s="25">
        <v>0</v>
      </c>
      <c r="V102" s="25">
        <v>0</v>
      </c>
      <c r="W102" s="25">
        <v>0</v>
      </c>
      <c r="X102" s="25">
        <v>0</v>
      </c>
      <c r="Y102" s="25">
        <v>0</v>
      </c>
      <c r="Z102" s="25">
        <v>0</v>
      </c>
      <c r="AA102" s="25">
        <v>0</v>
      </c>
      <c r="AB102" s="25">
        <v>0</v>
      </c>
      <c r="AC102" s="25">
        <v>0</v>
      </c>
      <c r="AD102" s="25">
        <v>0</v>
      </c>
      <c r="AE102" s="25">
        <v>0</v>
      </c>
      <c r="AF102" s="25">
        <v>0</v>
      </c>
      <c r="AG102" s="25">
        <v>0</v>
      </c>
      <c r="AH102" s="25">
        <v>0</v>
      </c>
      <c r="AI102" s="25">
        <v>0</v>
      </c>
      <c r="AJ102" s="25">
        <v>0</v>
      </c>
      <c r="AK102" s="25">
        <v>0</v>
      </c>
      <c r="AL102" s="25">
        <v>0</v>
      </c>
      <c r="AM102" s="25">
        <v>0</v>
      </c>
      <c r="AN102" s="25">
        <v>0</v>
      </c>
      <c r="AO102" s="25">
        <v>0</v>
      </c>
      <c r="AP102" s="25">
        <v>0</v>
      </c>
      <c r="AQ102" s="25">
        <v>0</v>
      </c>
      <c r="AR102" s="25">
        <v>0</v>
      </c>
      <c r="AS102" s="25">
        <v>0</v>
      </c>
      <c r="AT102" s="25">
        <v>0</v>
      </c>
      <c r="AU102" s="25">
        <v>0</v>
      </c>
      <c r="AV102" s="25">
        <v>0</v>
      </c>
      <c r="AW102" s="25">
        <v>0</v>
      </c>
      <c r="AX102" s="25">
        <v>0</v>
      </c>
      <c r="AY102" s="25">
        <v>0</v>
      </c>
      <c r="AZ102" s="25">
        <v>0</v>
      </c>
      <c r="BA102" s="25">
        <v>0</v>
      </c>
      <c r="BB102" s="25">
        <v>0</v>
      </c>
      <c r="BC102" s="25">
        <v>0</v>
      </c>
      <c r="BD102" s="25">
        <v>0</v>
      </c>
      <c r="BE102" s="25">
        <v>0</v>
      </c>
      <c r="BF102" s="25">
        <v>0</v>
      </c>
      <c r="BG102" s="25">
        <v>0</v>
      </c>
      <c r="BH102" s="25">
        <v>0</v>
      </c>
      <c r="BI102" s="25">
        <v>0</v>
      </c>
      <c r="BJ102" s="25">
        <v>0</v>
      </c>
      <c r="BK102" s="25">
        <v>0</v>
      </c>
      <c r="BL102" s="25">
        <v>0</v>
      </c>
      <c r="BM102" s="25">
        <v>0</v>
      </c>
      <c r="BN102" s="25">
        <v>0</v>
      </c>
      <c r="BO102" s="25">
        <v>0</v>
      </c>
      <c r="BP102" s="25">
        <v>0</v>
      </c>
      <c r="BQ102" s="25">
        <v>0</v>
      </c>
      <c r="BR102" s="25">
        <v>0</v>
      </c>
      <c r="BS102" s="25">
        <v>0</v>
      </c>
      <c r="BT102" s="25">
        <v>0</v>
      </c>
      <c r="BU102" s="25">
        <v>0</v>
      </c>
      <c r="BV102" s="25">
        <v>0</v>
      </c>
      <c r="BW102" s="25">
        <v>0</v>
      </c>
      <c r="BX102" s="25">
        <v>0</v>
      </c>
      <c r="BY102" s="25">
        <v>0</v>
      </c>
      <c r="BZ102" s="25">
        <v>0</v>
      </c>
      <c r="CA102" s="25">
        <v>0</v>
      </c>
      <c r="CB102" s="25">
        <v>0</v>
      </c>
      <c r="CC102" s="25">
        <v>0</v>
      </c>
      <c r="CD102" s="25">
        <v>0</v>
      </c>
      <c r="CE102" s="25">
        <v>0</v>
      </c>
      <c r="CF102" s="25">
        <v>0</v>
      </c>
      <c r="CG102" s="25">
        <v>0</v>
      </c>
      <c r="CH102" s="25">
        <v>0</v>
      </c>
      <c r="CI102" s="25">
        <v>0</v>
      </c>
      <c r="CJ102" s="25">
        <v>0</v>
      </c>
      <c r="CK102" s="25">
        <v>0</v>
      </c>
      <c r="CL102" s="25">
        <v>0</v>
      </c>
      <c r="CM102" s="25">
        <v>0</v>
      </c>
      <c r="CN102" s="25">
        <v>0</v>
      </c>
      <c r="CO102" s="25">
        <v>0</v>
      </c>
      <c r="CP102" s="25">
        <v>0</v>
      </c>
      <c r="CQ102" s="25">
        <v>0</v>
      </c>
      <c r="CR102" s="25">
        <v>0</v>
      </c>
      <c r="CS102" s="25">
        <v>0</v>
      </c>
      <c r="CT102" s="25">
        <v>0</v>
      </c>
      <c r="CU102" s="25">
        <v>0</v>
      </c>
      <c r="CV102" s="25">
        <v>0</v>
      </c>
      <c r="CW102" s="25">
        <v>1</v>
      </c>
      <c r="CX102" s="25">
        <v>0</v>
      </c>
      <c r="CY102" s="25">
        <v>0</v>
      </c>
      <c r="CZ102" s="25">
        <v>0</v>
      </c>
      <c r="DA102" s="25">
        <v>0</v>
      </c>
      <c r="DB102" s="26">
        <v>0</v>
      </c>
      <c r="DC102" s="29"/>
    </row>
    <row r="103" spans="1:107" x14ac:dyDescent="0.15">
      <c r="A103" s="44">
        <v>674</v>
      </c>
      <c r="B103" s="9" t="s">
        <v>99</v>
      </c>
      <c r="C103" s="25">
        <v>0</v>
      </c>
      <c r="D103" s="25">
        <v>0</v>
      </c>
      <c r="E103" s="25">
        <v>0</v>
      </c>
      <c r="F103" s="25">
        <v>0</v>
      </c>
      <c r="G103" s="25">
        <v>0</v>
      </c>
      <c r="H103" s="25">
        <v>0</v>
      </c>
      <c r="I103" s="25">
        <v>0</v>
      </c>
      <c r="J103" s="25">
        <v>0</v>
      </c>
      <c r="K103" s="25">
        <v>0</v>
      </c>
      <c r="L103" s="25">
        <v>0</v>
      </c>
      <c r="M103" s="25">
        <v>0</v>
      </c>
      <c r="N103" s="25">
        <v>0</v>
      </c>
      <c r="O103" s="25">
        <v>0</v>
      </c>
      <c r="P103" s="25">
        <v>0</v>
      </c>
      <c r="Q103" s="25">
        <v>0</v>
      </c>
      <c r="R103" s="25">
        <v>0</v>
      </c>
      <c r="S103" s="25">
        <v>0</v>
      </c>
      <c r="T103" s="25">
        <v>0</v>
      </c>
      <c r="U103" s="25">
        <v>0</v>
      </c>
      <c r="V103" s="25">
        <v>0</v>
      </c>
      <c r="W103" s="25">
        <v>0</v>
      </c>
      <c r="X103" s="25">
        <v>0</v>
      </c>
      <c r="Y103" s="25">
        <v>0</v>
      </c>
      <c r="Z103" s="25">
        <v>0</v>
      </c>
      <c r="AA103" s="25">
        <v>0</v>
      </c>
      <c r="AB103" s="25">
        <v>0</v>
      </c>
      <c r="AC103" s="25">
        <v>0</v>
      </c>
      <c r="AD103" s="25">
        <v>0</v>
      </c>
      <c r="AE103" s="25">
        <v>0</v>
      </c>
      <c r="AF103" s="25">
        <v>0</v>
      </c>
      <c r="AG103" s="25">
        <v>0</v>
      </c>
      <c r="AH103" s="25">
        <v>0</v>
      </c>
      <c r="AI103" s="25">
        <v>0</v>
      </c>
      <c r="AJ103" s="25">
        <v>0</v>
      </c>
      <c r="AK103" s="25">
        <v>0</v>
      </c>
      <c r="AL103" s="25">
        <v>0</v>
      </c>
      <c r="AM103" s="25">
        <v>0</v>
      </c>
      <c r="AN103" s="25">
        <v>0</v>
      </c>
      <c r="AO103" s="25">
        <v>0</v>
      </c>
      <c r="AP103" s="25">
        <v>0</v>
      </c>
      <c r="AQ103" s="25">
        <v>0</v>
      </c>
      <c r="AR103" s="25">
        <v>0</v>
      </c>
      <c r="AS103" s="25">
        <v>0</v>
      </c>
      <c r="AT103" s="25">
        <v>0</v>
      </c>
      <c r="AU103" s="25">
        <v>0</v>
      </c>
      <c r="AV103" s="25">
        <v>0</v>
      </c>
      <c r="AW103" s="25">
        <v>0</v>
      </c>
      <c r="AX103" s="25">
        <v>0</v>
      </c>
      <c r="AY103" s="25">
        <v>0</v>
      </c>
      <c r="AZ103" s="25">
        <v>0</v>
      </c>
      <c r="BA103" s="25">
        <v>0</v>
      </c>
      <c r="BB103" s="25">
        <v>0</v>
      </c>
      <c r="BC103" s="25">
        <v>0</v>
      </c>
      <c r="BD103" s="25">
        <v>0</v>
      </c>
      <c r="BE103" s="25">
        <v>0</v>
      </c>
      <c r="BF103" s="25">
        <v>0</v>
      </c>
      <c r="BG103" s="25">
        <v>0</v>
      </c>
      <c r="BH103" s="25">
        <v>0</v>
      </c>
      <c r="BI103" s="25">
        <v>0</v>
      </c>
      <c r="BJ103" s="25">
        <v>0</v>
      </c>
      <c r="BK103" s="25">
        <v>0</v>
      </c>
      <c r="BL103" s="25">
        <v>0</v>
      </c>
      <c r="BM103" s="25">
        <v>0</v>
      </c>
      <c r="BN103" s="25">
        <v>0</v>
      </c>
      <c r="BO103" s="25">
        <v>0</v>
      </c>
      <c r="BP103" s="25">
        <v>0</v>
      </c>
      <c r="BQ103" s="25">
        <v>0</v>
      </c>
      <c r="BR103" s="25">
        <v>0</v>
      </c>
      <c r="BS103" s="25">
        <v>0</v>
      </c>
      <c r="BT103" s="25">
        <v>0</v>
      </c>
      <c r="BU103" s="25">
        <v>0</v>
      </c>
      <c r="BV103" s="25">
        <v>0</v>
      </c>
      <c r="BW103" s="25">
        <v>0</v>
      </c>
      <c r="BX103" s="25">
        <v>0</v>
      </c>
      <c r="BY103" s="25">
        <v>0</v>
      </c>
      <c r="BZ103" s="25">
        <v>0</v>
      </c>
      <c r="CA103" s="25">
        <v>0</v>
      </c>
      <c r="CB103" s="25">
        <v>0</v>
      </c>
      <c r="CC103" s="25">
        <v>0</v>
      </c>
      <c r="CD103" s="25">
        <v>0</v>
      </c>
      <c r="CE103" s="25">
        <v>0</v>
      </c>
      <c r="CF103" s="25">
        <v>0</v>
      </c>
      <c r="CG103" s="25">
        <v>0</v>
      </c>
      <c r="CH103" s="25">
        <v>0</v>
      </c>
      <c r="CI103" s="25">
        <v>0</v>
      </c>
      <c r="CJ103" s="25">
        <v>0</v>
      </c>
      <c r="CK103" s="25">
        <v>0</v>
      </c>
      <c r="CL103" s="25">
        <v>0</v>
      </c>
      <c r="CM103" s="25">
        <v>0</v>
      </c>
      <c r="CN103" s="25">
        <v>0</v>
      </c>
      <c r="CO103" s="25">
        <v>0</v>
      </c>
      <c r="CP103" s="25">
        <v>0</v>
      </c>
      <c r="CQ103" s="25">
        <v>0</v>
      </c>
      <c r="CR103" s="25">
        <v>0</v>
      </c>
      <c r="CS103" s="25">
        <v>0</v>
      </c>
      <c r="CT103" s="25">
        <v>0</v>
      </c>
      <c r="CU103" s="25">
        <v>0</v>
      </c>
      <c r="CV103" s="25">
        <v>0</v>
      </c>
      <c r="CW103" s="25">
        <v>0</v>
      </c>
      <c r="CX103" s="25">
        <v>1</v>
      </c>
      <c r="CY103" s="25">
        <v>0</v>
      </c>
      <c r="CZ103" s="25">
        <v>0</v>
      </c>
      <c r="DA103" s="25">
        <v>0</v>
      </c>
      <c r="DB103" s="26">
        <v>0</v>
      </c>
      <c r="DC103" s="29"/>
    </row>
    <row r="104" spans="1:107" x14ac:dyDescent="0.15">
      <c r="A104" s="44">
        <v>675</v>
      </c>
      <c r="B104" s="9" t="s">
        <v>100</v>
      </c>
      <c r="C104" s="25">
        <v>0</v>
      </c>
      <c r="D104" s="25">
        <v>0</v>
      </c>
      <c r="E104" s="25">
        <v>0</v>
      </c>
      <c r="F104" s="25">
        <v>0</v>
      </c>
      <c r="G104" s="25">
        <v>0</v>
      </c>
      <c r="H104" s="25">
        <v>0</v>
      </c>
      <c r="I104" s="25">
        <v>0</v>
      </c>
      <c r="J104" s="25">
        <v>0</v>
      </c>
      <c r="K104" s="25">
        <v>0</v>
      </c>
      <c r="L104" s="25">
        <v>0</v>
      </c>
      <c r="M104" s="25">
        <v>0</v>
      </c>
      <c r="N104" s="25">
        <v>0</v>
      </c>
      <c r="O104" s="25">
        <v>0</v>
      </c>
      <c r="P104" s="25">
        <v>0</v>
      </c>
      <c r="Q104" s="25">
        <v>0</v>
      </c>
      <c r="R104" s="25">
        <v>0</v>
      </c>
      <c r="S104" s="25">
        <v>0</v>
      </c>
      <c r="T104" s="25">
        <v>0</v>
      </c>
      <c r="U104" s="25">
        <v>0</v>
      </c>
      <c r="V104" s="25">
        <v>0</v>
      </c>
      <c r="W104" s="25">
        <v>0</v>
      </c>
      <c r="X104" s="25">
        <v>0</v>
      </c>
      <c r="Y104" s="25">
        <v>0</v>
      </c>
      <c r="Z104" s="25">
        <v>0</v>
      </c>
      <c r="AA104" s="25">
        <v>0</v>
      </c>
      <c r="AB104" s="25">
        <v>0</v>
      </c>
      <c r="AC104" s="25">
        <v>0</v>
      </c>
      <c r="AD104" s="25">
        <v>0</v>
      </c>
      <c r="AE104" s="25">
        <v>0</v>
      </c>
      <c r="AF104" s="25">
        <v>0</v>
      </c>
      <c r="AG104" s="25">
        <v>0</v>
      </c>
      <c r="AH104" s="25">
        <v>0</v>
      </c>
      <c r="AI104" s="25">
        <v>0</v>
      </c>
      <c r="AJ104" s="25">
        <v>0</v>
      </c>
      <c r="AK104" s="25">
        <v>0</v>
      </c>
      <c r="AL104" s="25">
        <v>0</v>
      </c>
      <c r="AM104" s="25">
        <v>0</v>
      </c>
      <c r="AN104" s="25">
        <v>0</v>
      </c>
      <c r="AO104" s="25">
        <v>0</v>
      </c>
      <c r="AP104" s="25">
        <v>0</v>
      </c>
      <c r="AQ104" s="25">
        <v>0</v>
      </c>
      <c r="AR104" s="25">
        <v>0</v>
      </c>
      <c r="AS104" s="25">
        <v>0</v>
      </c>
      <c r="AT104" s="25">
        <v>0</v>
      </c>
      <c r="AU104" s="25">
        <v>0</v>
      </c>
      <c r="AV104" s="25">
        <v>0</v>
      </c>
      <c r="AW104" s="25">
        <v>0</v>
      </c>
      <c r="AX104" s="25">
        <v>0</v>
      </c>
      <c r="AY104" s="25">
        <v>0</v>
      </c>
      <c r="AZ104" s="25">
        <v>0</v>
      </c>
      <c r="BA104" s="25">
        <v>0</v>
      </c>
      <c r="BB104" s="25">
        <v>0</v>
      </c>
      <c r="BC104" s="25">
        <v>0</v>
      </c>
      <c r="BD104" s="25">
        <v>0</v>
      </c>
      <c r="BE104" s="25">
        <v>0</v>
      </c>
      <c r="BF104" s="25">
        <v>0</v>
      </c>
      <c r="BG104" s="25">
        <v>0</v>
      </c>
      <c r="BH104" s="25">
        <v>0</v>
      </c>
      <c r="BI104" s="25">
        <v>0</v>
      </c>
      <c r="BJ104" s="25">
        <v>0</v>
      </c>
      <c r="BK104" s="25">
        <v>0</v>
      </c>
      <c r="BL104" s="25">
        <v>0</v>
      </c>
      <c r="BM104" s="25">
        <v>0</v>
      </c>
      <c r="BN104" s="25">
        <v>0</v>
      </c>
      <c r="BO104" s="25">
        <v>0</v>
      </c>
      <c r="BP104" s="25">
        <v>0</v>
      </c>
      <c r="BQ104" s="25">
        <v>0</v>
      </c>
      <c r="BR104" s="25">
        <v>0</v>
      </c>
      <c r="BS104" s="25">
        <v>0</v>
      </c>
      <c r="BT104" s="25">
        <v>0</v>
      </c>
      <c r="BU104" s="25">
        <v>0</v>
      </c>
      <c r="BV104" s="25">
        <v>0</v>
      </c>
      <c r="BW104" s="25">
        <v>0</v>
      </c>
      <c r="BX104" s="25">
        <v>0</v>
      </c>
      <c r="BY104" s="25">
        <v>0</v>
      </c>
      <c r="BZ104" s="25">
        <v>0</v>
      </c>
      <c r="CA104" s="25">
        <v>0</v>
      </c>
      <c r="CB104" s="25">
        <v>0</v>
      </c>
      <c r="CC104" s="25">
        <v>0</v>
      </c>
      <c r="CD104" s="25">
        <v>0</v>
      </c>
      <c r="CE104" s="25">
        <v>0</v>
      </c>
      <c r="CF104" s="25">
        <v>0</v>
      </c>
      <c r="CG104" s="25">
        <v>0</v>
      </c>
      <c r="CH104" s="25">
        <v>0</v>
      </c>
      <c r="CI104" s="25">
        <v>0</v>
      </c>
      <c r="CJ104" s="25">
        <v>0</v>
      </c>
      <c r="CK104" s="25">
        <v>0</v>
      </c>
      <c r="CL104" s="25">
        <v>0</v>
      </c>
      <c r="CM104" s="25">
        <v>0</v>
      </c>
      <c r="CN104" s="25">
        <v>0</v>
      </c>
      <c r="CO104" s="25">
        <v>0</v>
      </c>
      <c r="CP104" s="25">
        <v>0</v>
      </c>
      <c r="CQ104" s="25">
        <v>0</v>
      </c>
      <c r="CR104" s="25">
        <v>0</v>
      </c>
      <c r="CS104" s="25">
        <v>0</v>
      </c>
      <c r="CT104" s="25">
        <v>0</v>
      </c>
      <c r="CU104" s="25">
        <v>0</v>
      </c>
      <c r="CV104" s="25">
        <v>0</v>
      </c>
      <c r="CW104" s="25">
        <v>0</v>
      </c>
      <c r="CX104" s="25">
        <v>0</v>
      </c>
      <c r="CY104" s="25">
        <v>1</v>
      </c>
      <c r="CZ104" s="25">
        <v>0</v>
      </c>
      <c r="DA104" s="25">
        <v>0</v>
      </c>
      <c r="DB104" s="26">
        <v>0</v>
      </c>
      <c r="DC104" s="29"/>
    </row>
    <row r="105" spans="1:107" x14ac:dyDescent="0.15">
      <c r="A105" s="44">
        <v>679</v>
      </c>
      <c r="B105" s="9" t="s">
        <v>101</v>
      </c>
      <c r="C105" s="25">
        <v>0</v>
      </c>
      <c r="D105" s="25">
        <v>0</v>
      </c>
      <c r="E105" s="25">
        <v>0</v>
      </c>
      <c r="F105" s="25">
        <v>0</v>
      </c>
      <c r="G105" s="25">
        <v>0</v>
      </c>
      <c r="H105" s="25">
        <v>0</v>
      </c>
      <c r="I105" s="25">
        <v>0</v>
      </c>
      <c r="J105" s="25">
        <v>0</v>
      </c>
      <c r="K105" s="25">
        <v>0</v>
      </c>
      <c r="L105" s="25">
        <v>0</v>
      </c>
      <c r="M105" s="25">
        <v>0</v>
      </c>
      <c r="N105" s="25">
        <v>0</v>
      </c>
      <c r="O105" s="25">
        <v>0</v>
      </c>
      <c r="P105" s="25">
        <v>0</v>
      </c>
      <c r="Q105" s="25">
        <v>0</v>
      </c>
      <c r="R105" s="25">
        <v>0</v>
      </c>
      <c r="S105" s="25">
        <v>0</v>
      </c>
      <c r="T105" s="25">
        <v>0</v>
      </c>
      <c r="U105" s="25">
        <v>0</v>
      </c>
      <c r="V105" s="25">
        <v>0</v>
      </c>
      <c r="W105" s="25">
        <v>0</v>
      </c>
      <c r="X105" s="25">
        <v>0</v>
      </c>
      <c r="Y105" s="25">
        <v>0</v>
      </c>
      <c r="Z105" s="25">
        <v>0</v>
      </c>
      <c r="AA105" s="25">
        <v>0</v>
      </c>
      <c r="AB105" s="25">
        <v>0</v>
      </c>
      <c r="AC105" s="25">
        <v>0</v>
      </c>
      <c r="AD105" s="25">
        <v>0</v>
      </c>
      <c r="AE105" s="25">
        <v>0</v>
      </c>
      <c r="AF105" s="25">
        <v>0</v>
      </c>
      <c r="AG105" s="25">
        <v>0</v>
      </c>
      <c r="AH105" s="25">
        <v>0</v>
      </c>
      <c r="AI105" s="25">
        <v>0</v>
      </c>
      <c r="AJ105" s="25">
        <v>0</v>
      </c>
      <c r="AK105" s="25">
        <v>0</v>
      </c>
      <c r="AL105" s="25">
        <v>0</v>
      </c>
      <c r="AM105" s="25">
        <v>0</v>
      </c>
      <c r="AN105" s="25">
        <v>0</v>
      </c>
      <c r="AO105" s="25">
        <v>0</v>
      </c>
      <c r="AP105" s="25">
        <v>0</v>
      </c>
      <c r="AQ105" s="25">
        <v>0</v>
      </c>
      <c r="AR105" s="25">
        <v>0</v>
      </c>
      <c r="AS105" s="25">
        <v>0</v>
      </c>
      <c r="AT105" s="25">
        <v>0</v>
      </c>
      <c r="AU105" s="25">
        <v>0</v>
      </c>
      <c r="AV105" s="25">
        <v>0</v>
      </c>
      <c r="AW105" s="25">
        <v>0</v>
      </c>
      <c r="AX105" s="25">
        <v>0</v>
      </c>
      <c r="AY105" s="25">
        <v>0</v>
      </c>
      <c r="AZ105" s="25">
        <v>0</v>
      </c>
      <c r="BA105" s="25">
        <v>0</v>
      </c>
      <c r="BB105" s="25">
        <v>0</v>
      </c>
      <c r="BC105" s="25">
        <v>0</v>
      </c>
      <c r="BD105" s="25">
        <v>0</v>
      </c>
      <c r="BE105" s="25">
        <v>0</v>
      </c>
      <c r="BF105" s="25">
        <v>0</v>
      </c>
      <c r="BG105" s="25">
        <v>0</v>
      </c>
      <c r="BH105" s="25">
        <v>0</v>
      </c>
      <c r="BI105" s="25">
        <v>0</v>
      </c>
      <c r="BJ105" s="25">
        <v>0</v>
      </c>
      <c r="BK105" s="25">
        <v>0</v>
      </c>
      <c r="BL105" s="25">
        <v>0</v>
      </c>
      <c r="BM105" s="25">
        <v>0</v>
      </c>
      <c r="BN105" s="25">
        <v>0</v>
      </c>
      <c r="BO105" s="25">
        <v>0</v>
      </c>
      <c r="BP105" s="25">
        <v>0</v>
      </c>
      <c r="BQ105" s="25">
        <v>0</v>
      </c>
      <c r="BR105" s="25">
        <v>0</v>
      </c>
      <c r="BS105" s="25">
        <v>0</v>
      </c>
      <c r="BT105" s="25">
        <v>0</v>
      </c>
      <c r="BU105" s="25">
        <v>0</v>
      </c>
      <c r="BV105" s="25">
        <v>0</v>
      </c>
      <c r="BW105" s="25">
        <v>0</v>
      </c>
      <c r="BX105" s="25">
        <v>0</v>
      </c>
      <c r="BY105" s="25">
        <v>0</v>
      </c>
      <c r="BZ105" s="25">
        <v>0</v>
      </c>
      <c r="CA105" s="25">
        <v>0</v>
      </c>
      <c r="CB105" s="25">
        <v>0</v>
      </c>
      <c r="CC105" s="25">
        <v>0</v>
      </c>
      <c r="CD105" s="25">
        <v>0</v>
      </c>
      <c r="CE105" s="25">
        <v>0</v>
      </c>
      <c r="CF105" s="25">
        <v>0</v>
      </c>
      <c r="CG105" s="25">
        <v>0</v>
      </c>
      <c r="CH105" s="25">
        <v>0</v>
      </c>
      <c r="CI105" s="25">
        <v>0</v>
      </c>
      <c r="CJ105" s="25">
        <v>0</v>
      </c>
      <c r="CK105" s="25">
        <v>0</v>
      </c>
      <c r="CL105" s="25">
        <v>0</v>
      </c>
      <c r="CM105" s="25">
        <v>0</v>
      </c>
      <c r="CN105" s="25">
        <v>0</v>
      </c>
      <c r="CO105" s="25">
        <v>0</v>
      </c>
      <c r="CP105" s="25">
        <v>0</v>
      </c>
      <c r="CQ105" s="25">
        <v>0</v>
      </c>
      <c r="CR105" s="25">
        <v>0</v>
      </c>
      <c r="CS105" s="25">
        <v>0</v>
      </c>
      <c r="CT105" s="25">
        <v>0</v>
      </c>
      <c r="CU105" s="25">
        <v>0</v>
      </c>
      <c r="CV105" s="25">
        <v>0</v>
      </c>
      <c r="CW105" s="25">
        <v>0</v>
      </c>
      <c r="CX105" s="25">
        <v>0</v>
      </c>
      <c r="CY105" s="25">
        <v>0</v>
      </c>
      <c r="CZ105" s="25">
        <v>1</v>
      </c>
      <c r="DA105" s="25">
        <v>0</v>
      </c>
      <c r="DB105" s="26">
        <v>0</v>
      </c>
      <c r="DC105" s="29"/>
    </row>
    <row r="106" spans="1:107" x14ac:dyDescent="0.15">
      <c r="A106" s="44">
        <v>681</v>
      </c>
      <c r="B106" s="9" t="s">
        <v>102</v>
      </c>
      <c r="C106" s="25">
        <v>0</v>
      </c>
      <c r="D106" s="25">
        <v>0</v>
      </c>
      <c r="E106" s="25">
        <v>0</v>
      </c>
      <c r="F106" s="25">
        <v>0</v>
      </c>
      <c r="G106" s="25">
        <v>0</v>
      </c>
      <c r="H106" s="25">
        <v>0</v>
      </c>
      <c r="I106" s="25">
        <v>0</v>
      </c>
      <c r="J106" s="25">
        <v>0</v>
      </c>
      <c r="K106" s="25">
        <v>0</v>
      </c>
      <c r="L106" s="25">
        <v>0</v>
      </c>
      <c r="M106" s="25">
        <v>0</v>
      </c>
      <c r="N106" s="25">
        <v>0</v>
      </c>
      <c r="O106" s="25">
        <v>0</v>
      </c>
      <c r="P106" s="25">
        <v>0</v>
      </c>
      <c r="Q106" s="25">
        <v>0</v>
      </c>
      <c r="R106" s="25">
        <v>0</v>
      </c>
      <c r="S106" s="25">
        <v>0</v>
      </c>
      <c r="T106" s="25">
        <v>0</v>
      </c>
      <c r="U106" s="25">
        <v>0</v>
      </c>
      <c r="V106" s="25">
        <v>0</v>
      </c>
      <c r="W106" s="25">
        <v>0</v>
      </c>
      <c r="X106" s="25">
        <v>0</v>
      </c>
      <c r="Y106" s="25">
        <v>0</v>
      </c>
      <c r="Z106" s="25">
        <v>0</v>
      </c>
      <c r="AA106" s="25">
        <v>0</v>
      </c>
      <c r="AB106" s="25">
        <v>0</v>
      </c>
      <c r="AC106" s="25">
        <v>0</v>
      </c>
      <c r="AD106" s="25">
        <v>0</v>
      </c>
      <c r="AE106" s="25">
        <v>0</v>
      </c>
      <c r="AF106" s="25">
        <v>0</v>
      </c>
      <c r="AG106" s="25">
        <v>0</v>
      </c>
      <c r="AH106" s="25">
        <v>0</v>
      </c>
      <c r="AI106" s="25">
        <v>0</v>
      </c>
      <c r="AJ106" s="25">
        <v>0</v>
      </c>
      <c r="AK106" s="25">
        <v>0</v>
      </c>
      <c r="AL106" s="25">
        <v>0</v>
      </c>
      <c r="AM106" s="25">
        <v>0</v>
      </c>
      <c r="AN106" s="25">
        <v>0</v>
      </c>
      <c r="AO106" s="25">
        <v>0</v>
      </c>
      <c r="AP106" s="25">
        <v>0</v>
      </c>
      <c r="AQ106" s="25">
        <v>0</v>
      </c>
      <c r="AR106" s="25">
        <v>0</v>
      </c>
      <c r="AS106" s="25">
        <v>0</v>
      </c>
      <c r="AT106" s="25">
        <v>0</v>
      </c>
      <c r="AU106" s="25">
        <v>0</v>
      </c>
      <c r="AV106" s="25">
        <v>0</v>
      </c>
      <c r="AW106" s="25">
        <v>0</v>
      </c>
      <c r="AX106" s="25">
        <v>0</v>
      </c>
      <c r="AY106" s="25">
        <v>0</v>
      </c>
      <c r="AZ106" s="25">
        <v>0</v>
      </c>
      <c r="BA106" s="25">
        <v>0</v>
      </c>
      <c r="BB106" s="25">
        <v>0</v>
      </c>
      <c r="BC106" s="25">
        <v>0</v>
      </c>
      <c r="BD106" s="25">
        <v>0</v>
      </c>
      <c r="BE106" s="25">
        <v>0</v>
      </c>
      <c r="BF106" s="25">
        <v>0</v>
      </c>
      <c r="BG106" s="25">
        <v>0</v>
      </c>
      <c r="BH106" s="25">
        <v>0</v>
      </c>
      <c r="BI106" s="25">
        <v>0</v>
      </c>
      <c r="BJ106" s="25">
        <v>0</v>
      </c>
      <c r="BK106" s="25">
        <v>0</v>
      </c>
      <c r="BL106" s="25">
        <v>0</v>
      </c>
      <c r="BM106" s="25">
        <v>0</v>
      </c>
      <c r="BN106" s="25">
        <v>0</v>
      </c>
      <c r="BO106" s="25">
        <v>0</v>
      </c>
      <c r="BP106" s="25">
        <v>0</v>
      </c>
      <c r="BQ106" s="25">
        <v>0</v>
      </c>
      <c r="BR106" s="25">
        <v>0</v>
      </c>
      <c r="BS106" s="25">
        <v>0</v>
      </c>
      <c r="BT106" s="25">
        <v>0</v>
      </c>
      <c r="BU106" s="25">
        <v>0</v>
      </c>
      <c r="BV106" s="25">
        <v>0</v>
      </c>
      <c r="BW106" s="25">
        <v>0</v>
      </c>
      <c r="BX106" s="25">
        <v>0</v>
      </c>
      <c r="BY106" s="25">
        <v>0</v>
      </c>
      <c r="BZ106" s="25">
        <v>0</v>
      </c>
      <c r="CA106" s="25">
        <v>0</v>
      </c>
      <c r="CB106" s="25">
        <v>0</v>
      </c>
      <c r="CC106" s="25">
        <v>0</v>
      </c>
      <c r="CD106" s="25">
        <v>0</v>
      </c>
      <c r="CE106" s="25">
        <v>0</v>
      </c>
      <c r="CF106" s="25">
        <v>0</v>
      </c>
      <c r="CG106" s="25">
        <v>0</v>
      </c>
      <c r="CH106" s="25">
        <v>0</v>
      </c>
      <c r="CI106" s="25">
        <v>0</v>
      </c>
      <c r="CJ106" s="25">
        <v>0</v>
      </c>
      <c r="CK106" s="25">
        <v>0</v>
      </c>
      <c r="CL106" s="25">
        <v>0</v>
      </c>
      <c r="CM106" s="25">
        <v>0</v>
      </c>
      <c r="CN106" s="25">
        <v>0</v>
      </c>
      <c r="CO106" s="25">
        <v>0</v>
      </c>
      <c r="CP106" s="25">
        <v>0</v>
      </c>
      <c r="CQ106" s="25">
        <v>0</v>
      </c>
      <c r="CR106" s="25">
        <v>0</v>
      </c>
      <c r="CS106" s="25">
        <v>0</v>
      </c>
      <c r="CT106" s="25">
        <v>0</v>
      </c>
      <c r="CU106" s="25">
        <v>0</v>
      </c>
      <c r="CV106" s="25">
        <v>0</v>
      </c>
      <c r="CW106" s="25">
        <v>0</v>
      </c>
      <c r="CX106" s="25">
        <v>0</v>
      </c>
      <c r="CY106" s="25">
        <v>0</v>
      </c>
      <c r="CZ106" s="25">
        <v>0</v>
      </c>
      <c r="DA106" s="25">
        <v>1</v>
      </c>
      <c r="DB106" s="26">
        <v>0</v>
      </c>
      <c r="DC106" s="29"/>
    </row>
    <row r="107" spans="1:107" x14ac:dyDescent="0.15">
      <c r="A107" s="46">
        <v>691</v>
      </c>
      <c r="B107" s="7" t="s">
        <v>103</v>
      </c>
      <c r="C107" s="27">
        <v>0</v>
      </c>
      <c r="D107" s="27">
        <v>0</v>
      </c>
      <c r="E107" s="27">
        <v>0</v>
      </c>
      <c r="F107" s="27">
        <v>0</v>
      </c>
      <c r="G107" s="27">
        <v>0</v>
      </c>
      <c r="H107" s="27">
        <v>0</v>
      </c>
      <c r="I107" s="27">
        <v>0</v>
      </c>
      <c r="J107" s="27">
        <v>0</v>
      </c>
      <c r="K107" s="27">
        <v>0</v>
      </c>
      <c r="L107" s="27">
        <v>0</v>
      </c>
      <c r="M107" s="27">
        <v>0</v>
      </c>
      <c r="N107" s="27">
        <v>0</v>
      </c>
      <c r="O107" s="27">
        <v>0</v>
      </c>
      <c r="P107" s="27">
        <v>0</v>
      </c>
      <c r="Q107" s="27">
        <v>0</v>
      </c>
      <c r="R107" s="27">
        <v>0</v>
      </c>
      <c r="S107" s="27">
        <v>0</v>
      </c>
      <c r="T107" s="27">
        <v>0</v>
      </c>
      <c r="U107" s="27">
        <v>0</v>
      </c>
      <c r="V107" s="27">
        <v>0</v>
      </c>
      <c r="W107" s="27">
        <v>0</v>
      </c>
      <c r="X107" s="27">
        <v>0</v>
      </c>
      <c r="Y107" s="27">
        <v>0</v>
      </c>
      <c r="Z107" s="27">
        <v>0</v>
      </c>
      <c r="AA107" s="27">
        <v>0</v>
      </c>
      <c r="AB107" s="27">
        <v>0</v>
      </c>
      <c r="AC107" s="27">
        <v>0</v>
      </c>
      <c r="AD107" s="27">
        <v>0</v>
      </c>
      <c r="AE107" s="27">
        <v>0</v>
      </c>
      <c r="AF107" s="27">
        <v>0</v>
      </c>
      <c r="AG107" s="27">
        <v>0</v>
      </c>
      <c r="AH107" s="27">
        <v>0</v>
      </c>
      <c r="AI107" s="27">
        <v>0</v>
      </c>
      <c r="AJ107" s="27">
        <v>0</v>
      </c>
      <c r="AK107" s="27">
        <v>0</v>
      </c>
      <c r="AL107" s="27">
        <v>0</v>
      </c>
      <c r="AM107" s="27">
        <v>0</v>
      </c>
      <c r="AN107" s="27">
        <v>0</v>
      </c>
      <c r="AO107" s="27">
        <v>0</v>
      </c>
      <c r="AP107" s="27">
        <v>0</v>
      </c>
      <c r="AQ107" s="27">
        <v>0</v>
      </c>
      <c r="AR107" s="27">
        <v>0</v>
      </c>
      <c r="AS107" s="27">
        <v>0</v>
      </c>
      <c r="AT107" s="27">
        <v>0</v>
      </c>
      <c r="AU107" s="27">
        <v>0</v>
      </c>
      <c r="AV107" s="27">
        <v>0</v>
      </c>
      <c r="AW107" s="27">
        <v>0</v>
      </c>
      <c r="AX107" s="27">
        <v>0</v>
      </c>
      <c r="AY107" s="27">
        <v>0</v>
      </c>
      <c r="AZ107" s="27">
        <v>0</v>
      </c>
      <c r="BA107" s="27">
        <v>0</v>
      </c>
      <c r="BB107" s="27">
        <v>0</v>
      </c>
      <c r="BC107" s="27">
        <v>0</v>
      </c>
      <c r="BD107" s="27">
        <v>0</v>
      </c>
      <c r="BE107" s="27">
        <v>0</v>
      </c>
      <c r="BF107" s="27">
        <v>0</v>
      </c>
      <c r="BG107" s="27">
        <v>0</v>
      </c>
      <c r="BH107" s="27">
        <v>0</v>
      </c>
      <c r="BI107" s="27">
        <v>0</v>
      </c>
      <c r="BJ107" s="27">
        <v>0</v>
      </c>
      <c r="BK107" s="27">
        <v>0</v>
      </c>
      <c r="BL107" s="27">
        <v>0</v>
      </c>
      <c r="BM107" s="27">
        <v>0</v>
      </c>
      <c r="BN107" s="27">
        <v>0</v>
      </c>
      <c r="BO107" s="27">
        <v>0</v>
      </c>
      <c r="BP107" s="27">
        <v>0</v>
      </c>
      <c r="BQ107" s="27">
        <v>0</v>
      </c>
      <c r="BR107" s="27">
        <v>0</v>
      </c>
      <c r="BS107" s="27">
        <v>0</v>
      </c>
      <c r="BT107" s="27">
        <v>0</v>
      </c>
      <c r="BU107" s="27">
        <v>0</v>
      </c>
      <c r="BV107" s="27">
        <v>0</v>
      </c>
      <c r="BW107" s="27">
        <v>0</v>
      </c>
      <c r="BX107" s="27">
        <v>0</v>
      </c>
      <c r="BY107" s="27">
        <v>0</v>
      </c>
      <c r="BZ107" s="27">
        <v>0</v>
      </c>
      <c r="CA107" s="27">
        <v>0</v>
      </c>
      <c r="CB107" s="27">
        <v>0</v>
      </c>
      <c r="CC107" s="27">
        <v>0</v>
      </c>
      <c r="CD107" s="27">
        <v>0</v>
      </c>
      <c r="CE107" s="27">
        <v>0</v>
      </c>
      <c r="CF107" s="27">
        <v>0</v>
      </c>
      <c r="CG107" s="27">
        <v>0</v>
      </c>
      <c r="CH107" s="27">
        <v>0</v>
      </c>
      <c r="CI107" s="27">
        <v>0</v>
      </c>
      <c r="CJ107" s="27">
        <v>0</v>
      </c>
      <c r="CK107" s="27">
        <v>0</v>
      </c>
      <c r="CL107" s="27">
        <v>0</v>
      </c>
      <c r="CM107" s="27">
        <v>0</v>
      </c>
      <c r="CN107" s="27">
        <v>0</v>
      </c>
      <c r="CO107" s="27">
        <v>0</v>
      </c>
      <c r="CP107" s="27">
        <v>0</v>
      </c>
      <c r="CQ107" s="27">
        <v>0</v>
      </c>
      <c r="CR107" s="27">
        <v>0</v>
      </c>
      <c r="CS107" s="27">
        <v>0</v>
      </c>
      <c r="CT107" s="27">
        <v>0</v>
      </c>
      <c r="CU107" s="27">
        <v>0</v>
      </c>
      <c r="CV107" s="27">
        <v>0</v>
      </c>
      <c r="CW107" s="27">
        <v>0</v>
      </c>
      <c r="CX107" s="27">
        <v>0</v>
      </c>
      <c r="CY107" s="27">
        <v>0</v>
      </c>
      <c r="CZ107" s="27">
        <v>0</v>
      </c>
      <c r="DA107" s="27">
        <v>0</v>
      </c>
      <c r="DB107" s="28">
        <v>1</v>
      </c>
      <c r="DC107" s="29"/>
    </row>
    <row r="123" spans="9:9" x14ac:dyDescent="0.15">
      <c r="I123" s="30"/>
    </row>
    <row r="124" spans="9:9" x14ac:dyDescent="0.15">
      <c r="I124" s="30"/>
    </row>
    <row r="125" spans="9:9" x14ac:dyDescent="0.15">
      <c r="I125" s="30"/>
    </row>
    <row r="126" spans="9:9" x14ac:dyDescent="0.15">
      <c r="I126" s="30"/>
    </row>
    <row r="127" spans="9:9" x14ac:dyDescent="0.15">
      <c r="I127" s="30"/>
    </row>
  </sheetData>
  <mergeCells count="1">
    <mergeCell ref="A2:B3"/>
  </mergeCells>
  <phoneticPr fontId="3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F77E78-6FC5-4335-9F13-3FA89536DEDE}">
  <sheetPr codeName="Sheet6"/>
  <dimension ref="A1:DC127"/>
  <sheetViews>
    <sheetView workbookViewId="0"/>
  </sheetViews>
  <sheetFormatPr defaultRowHeight="12.75" x14ac:dyDescent="0.15"/>
  <cols>
    <col min="1" max="1" width="3.875" style="2" bestFit="1" customWidth="1"/>
    <col min="2" max="2" width="28.25" style="2" bestFit="1" customWidth="1"/>
    <col min="3" max="106" width="12.5" style="2" customWidth="1"/>
    <col min="107" max="115" width="18.625" style="2" customWidth="1"/>
    <col min="116" max="16384" width="9" style="2"/>
  </cols>
  <sheetData>
    <row r="1" spans="1:107" x14ac:dyDescent="0.15">
      <c r="A1" s="1" t="s">
        <v>137</v>
      </c>
    </row>
    <row r="2" spans="1:107" ht="18.75" customHeight="1" x14ac:dyDescent="0.15">
      <c r="A2" s="61"/>
      <c r="B2" s="62"/>
      <c r="C2" s="3">
        <v>11</v>
      </c>
      <c r="D2" s="4">
        <v>12</v>
      </c>
      <c r="E2" s="4">
        <v>13</v>
      </c>
      <c r="F2" s="4">
        <v>15</v>
      </c>
      <c r="G2" s="4">
        <v>17</v>
      </c>
      <c r="H2" s="4">
        <v>61</v>
      </c>
      <c r="I2" s="4">
        <v>62</v>
      </c>
      <c r="J2" s="4">
        <v>111</v>
      </c>
      <c r="K2" s="4">
        <v>112</v>
      </c>
      <c r="L2" s="4">
        <v>113</v>
      </c>
      <c r="M2" s="4">
        <v>114</v>
      </c>
      <c r="N2" s="4">
        <v>151</v>
      </c>
      <c r="O2" s="4">
        <v>152</v>
      </c>
      <c r="P2" s="4">
        <v>161</v>
      </c>
      <c r="Q2" s="4">
        <v>162</v>
      </c>
      <c r="R2" s="4">
        <v>163</v>
      </c>
      <c r="S2" s="4">
        <v>164</v>
      </c>
      <c r="T2" s="4">
        <v>191</v>
      </c>
      <c r="U2" s="4">
        <v>201</v>
      </c>
      <c r="V2" s="4">
        <v>202</v>
      </c>
      <c r="W2" s="4">
        <v>203</v>
      </c>
      <c r="X2" s="4">
        <v>204</v>
      </c>
      <c r="Y2" s="4">
        <v>206</v>
      </c>
      <c r="Z2" s="4">
        <v>207</v>
      </c>
      <c r="AA2" s="4">
        <v>208</v>
      </c>
      <c r="AB2" s="4">
        <v>212</v>
      </c>
      <c r="AC2" s="4">
        <v>221</v>
      </c>
      <c r="AD2" s="4">
        <v>222</v>
      </c>
      <c r="AE2" s="4">
        <v>231</v>
      </c>
      <c r="AF2" s="4">
        <v>251</v>
      </c>
      <c r="AG2" s="4">
        <v>252</v>
      </c>
      <c r="AH2" s="4">
        <v>253</v>
      </c>
      <c r="AI2" s="4">
        <v>259</v>
      </c>
      <c r="AJ2" s="4">
        <v>261</v>
      </c>
      <c r="AK2" s="4">
        <v>262</v>
      </c>
      <c r="AL2" s="4">
        <v>263</v>
      </c>
      <c r="AM2" s="4">
        <v>269</v>
      </c>
      <c r="AN2" s="4">
        <v>271</v>
      </c>
      <c r="AO2" s="4">
        <v>272</v>
      </c>
      <c r="AP2" s="4">
        <v>281</v>
      </c>
      <c r="AQ2" s="4">
        <v>289</v>
      </c>
      <c r="AR2" s="4">
        <v>291</v>
      </c>
      <c r="AS2" s="4">
        <v>301</v>
      </c>
      <c r="AT2" s="4">
        <v>311</v>
      </c>
      <c r="AU2" s="4">
        <v>321</v>
      </c>
      <c r="AV2" s="4">
        <v>329</v>
      </c>
      <c r="AW2" s="4">
        <v>331</v>
      </c>
      <c r="AX2" s="4">
        <v>332</v>
      </c>
      <c r="AY2" s="4">
        <v>333</v>
      </c>
      <c r="AZ2" s="4">
        <v>339</v>
      </c>
      <c r="BA2" s="4">
        <v>341</v>
      </c>
      <c r="BB2" s="4">
        <v>351</v>
      </c>
      <c r="BC2" s="4">
        <v>353</v>
      </c>
      <c r="BD2" s="4">
        <v>354</v>
      </c>
      <c r="BE2" s="4">
        <v>359</v>
      </c>
      <c r="BF2" s="4">
        <v>391</v>
      </c>
      <c r="BG2" s="4">
        <v>392</v>
      </c>
      <c r="BH2" s="4">
        <v>411</v>
      </c>
      <c r="BI2" s="4">
        <v>412</v>
      </c>
      <c r="BJ2" s="4">
        <v>413</v>
      </c>
      <c r="BK2" s="4">
        <v>419</v>
      </c>
      <c r="BL2" s="4">
        <v>461</v>
      </c>
      <c r="BM2" s="4">
        <v>462</v>
      </c>
      <c r="BN2" s="4">
        <v>471</v>
      </c>
      <c r="BO2" s="4">
        <v>481</v>
      </c>
      <c r="BP2" s="4">
        <v>511</v>
      </c>
      <c r="BQ2" s="4">
        <v>531</v>
      </c>
      <c r="BR2" s="4">
        <v>551</v>
      </c>
      <c r="BS2" s="4">
        <v>552</v>
      </c>
      <c r="BT2" s="4">
        <v>553</v>
      </c>
      <c r="BU2" s="4">
        <v>571</v>
      </c>
      <c r="BV2" s="4">
        <v>572</v>
      </c>
      <c r="BW2" s="4">
        <v>573</v>
      </c>
      <c r="BX2" s="4">
        <v>574</v>
      </c>
      <c r="BY2" s="4">
        <v>575</v>
      </c>
      <c r="BZ2" s="4">
        <v>576</v>
      </c>
      <c r="CA2" s="4">
        <v>577</v>
      </c>
      <c r="CB2" s="4">
        <v>578</v>
      </c>
      <c r="CC2" s="4">
        <v>579</v>
      </c>
      <c r="CD2" s="4">
        <v>591</v>
      </c>
      <c r="CE2" s="4">
        <v>592</v>
      </c>
      <c r="CF2" s="4">
        <v>593</v>
      </c>
      <c r="CG2" s="4">
        <v>594</v>
      </c>
      <c r="CH2" s="4">
        <v>595</v>
      </c>
      <c r="CI2" s="4">
        <v>611</v>
      </c>
      <c r="CJ2" s="4">
        <v>631</v>
      </c>
      <c r="CK2" s="4">
        <v>632</v>
      </c>
      <c r="CL2" s="4">
        <v>641</v>
      </c>
      <c r="CM2" s="4">
        <v>642</v>
      </c>
      <c r="CN2" s="4">
        <v>643</v>
      </c>
      <c r="CO2" s="4">
        <v>644</v>
      </c>
      <c r="CP2" s="4">
        <v>659</v>
      </c>
      <c r="CQ2" s="4">
        <v>661</v>
      </c>
      <c r="CR2" s="4">
        <v>662</v>
      </c>
      <c r="CS2" s="4">
        <v>663</v>
      </c>
      <c r="CT2" s="4">
        <v>669</v>
      </c>
      <c r="CU2" s="4">
        <v>671</v>
      </c>
      <c r="CV2" s="4">
        <v>672</v>
      </c>
      <c r="CW2" s="4">
        <v>673</v>
      </c>
      <c r="CX2" s="4">
        <v>674</v>
      </c>
      <c r="CY2" s="4">
        <v>675</v>
      </c>
      <c r="CZ2" s="4">
        <v>679</v>
      </c>
      <c r="DA2" s="4">
        <v>681</v>
      </c>
      <c r="DB2" s="5">
        <v>691</v>
      </c>
    </row>
    <row r="3" spans="1:107" x14ac:dyDescent="0.15">
      <c r="A3" s="63"/>
      <c r="B3" s="64"/>
      <c r="C3" s="6" t="s">
        <v>0</v>
      </c>
      <c r="D3" s="6" t="s">
        <v>1</v>
      </c>
      <c r="E3" s="6" t="s">
        <v>2</v>
      </c>
      <c r="F3" s="6" t="s">
        <v>3</v>
      </c>
      <c r="G3" s="6" t="s">
        <v>4</v>
      </c>
      <c r="H3" s="6" t="s">
        <v>5</v>
      </c>
      <c r="I3" s="6" t="s">
        <v>6</v>
      </c>
      <c r="J3" s="6" t="s">
        <v>7</v>
      </c>
      <c r="K3" s="6" t="s">
        <v>8</v>
      </c>
      <c r="L3" s="6" t="s">
        <v>9</v>
      </c>
      <c r="M3" s="6" t="s">
        <v>10</v>
      </c>
      <c r="N3" s="6" t="s">
        <v>11</v>
      </c>
      <c r="O3" s="6" t="s">
        <v>12</v>
      </c>
      <c r="P3" s="6" t="s">
        <v>13</v>
      </c>
      <c r="Q3" s="6" t="s">
        <v>14</v>
      </c>
      <c r="R3" s="6" t="s">
        <v>15</v>
      </c>
      <c r="S3" s="6" t="s">
        <v>16</v>
      </c>
      <c r="T3" s="6" t="s">
        <v>17</v>
      </c>
      <c r="U3" s="6" t="s">
        <v>18</v>
      </c>
      <c r="V3" s="6" t="s">
        <v>19</v>
      </c>
      <c r="W3" s="6" t="s">
        <v>20</v>
      </c>
      <c r="X3" s="6" t="s">
        <v>21</v>
      </c>
      <c r="Y3" s="6" t="s">
        <v>22</v>
      </c>
      <c r="Z3" s="6" t="s">
        <v>23</v>
      </c>
      <c r="AA3" s="6" t="s">
        <v>24</v>
      </c>
      <c r="AB3" s="6" t="s">
        <v>25</v>
      </c>
      <c r="AC3" s="6" t="s">
        <v>26</v>
      </c>
      <c r="AD3" s="6" t="s">
        <v>27</v>
      </c>
      <c r="AE3" s="6" t="s">
        <v>28</v>
      </c>
      <c r="AF3" s="6" t="s">
        <v>29</v>
      </c>
      <c r="AG3" s="6" t="s">
        <v>30</v>
      </c>
      <c r="AH3" s="6" t="s">
        <v>31</v>
      </c>
      <c r="AI3" s="6" t="s">
        <v>32</v>
      </c>
      <c r="AJ3" s="6" t="s">
        <v>33</v>
      </c>
      <c r="AK3" s="6" t="s">
        <v>34</v>
      </c>
      <c r="AL3" s="6" t="s">
        <v>35</v>
      </c>
      <c r="AM3" s="6" t="s">
        <v>36</v>
      </c>
      <c r="AN3" s="6" t="s">
        <v>37</v>
      </c>
      <c r="AO3" s="6" t="s">
        <v>38</v>
      </c>
      <c r="AP3" s="6" t="s">
        <v>39</v>
      </c>
      <c r="AQ3" s="6" t="s">
        <v>40</v>
      </c>
      <c r="AR3" s="6" t="s">
        <v>41</v>
      </c>
      <c r="AS3" s="6" t="s">
        <v>42</v>
      </c>
      <c r="AT3" s="6" t="s">
        <v>43</v>
      </c>
      <c r="AU3" s="6" t="s">
        <v>44</v>
      </c>
      <c r="AV3" s="6" t="s">
        <v>45</v>
      </c>
      <c r="AW3" s="6" t="s">
        <v>46</v>
      </c>
      <c r="AX3" s="6" t="s">
        <v>47</v>
      </c>
      <c r="AY3" s="6" t="s">
        <v>48</v>
      </c>
      <c r="AZ3" s="6" t="s">
        <v>49</v>
      </c>
      <c r="BA3" s="6" t="s">
        <v>50</v>
      </c>
      <c r="BB3" s="6" t="s">
        <v>51</v>
      </c>
      <c r="BC3" s="6" t="s">
        <v>52</v>
      </c>
      <c r="BD3" s="6" t="s">
        <v>53</v>
      </c>
      <c r="BE3" s="6" t="s">
        <v>54</v>
      </c>
      <c r="BF3" s="6" t="s">
        <v>55</v>
      </c>
      <c r="BG3" s="6" t="s">
        <v>56</v>
      </c>
      <c r="BH3" s="6" t="s">
        <v>57</v>
      </c>
      <c r="BI3" s="6" t="s">
        <v>58</v>
      </c>
      <c r="BJ3" s="6" t="s">
        <v>59</v>
      </c>
      <c r="BK3" s="6" t="s">
        <v>60</v>
      </c>
      <c r="BL3" s="6" t="s">
        <v>61</v>
      </c>
      <c r="BM3" s="6" t="s">
        <v>62</v>
      </c>
      <c r="BN3" s="6" t="s">
        <v>63</v>
      </c>
      <c r="BO3" s="6" t="s">
        <v>64</v>
      </c>
      <c r="BP3" s="6" t="s">
        <v>65</v>
      </c>
      <c r="BQ3" s="6" t="s">
        <v>66</v>
      </c>
      <c r="BR3" s="6" t="s">
        <v>67</v>
      </c>
      <c r="BS3" s="6" t="s">
        <v>68</v>
      </c>
      <c r="BT3" s="6" t="s">
        <v>69</v>
      </c>
      <c r="BU3" s="6" t="s">
        <v>70</v>
      </c>
      <c r="BV3" s="6" t="s">
        <v>71</v>
      </c>
      <c r="BW3" s="6" t="s">
        <v>72</v>
      </c>
      <c r="BX3" s="6" t="s">
        <v>73</v>
      </c>
      <c r="BY3" s="6" t="s">
        <v>74</v>
      </c>
      <c r="BZ3" s="6" t="s">
        <v>75</v>
      </c>
      <c r="CA3" s="6" t="s">
        <v>76</v>
      </c>
      <c r="CB3" s="6" t="s">
        <v>77</v>
      </c>
      <c r="CC3" s="6" t="s">
        <v>78</v>
      </c>
      <c r="CD3" s="6" t="s">
        <v>79</v>
      </c>
      <c r="CE3" s="6" t="s">
        <v>80</v>
      </c>
      <c r="CF3" s="6" t="s">
        <v>81</v>
      </c>
      <c r="CG3" s="6" t="s">
        <v>82</v>
      </c>
      <c r="CH3" s="6" t="s">
        <v>83</v>
      </c>
      <c r="CI3" s="6" t="s">
        <v>84</v>
      </c>
      <c r="CJ3" s="6" t="s">
        <v>85</v>
      </c>
      <c r="CK3" s="6" t="s">
        <v>86</v>
      </c>
      <c r="CL3" s="6" t="s">
        <v>87</v>
      </c>
      <c r="CM3" s="6" t="s">
        <v>88</v>
      </c>
      <c r="CN3" s="6" t="s">
        <v>89</v>
      </c>
      <c r="CO3" s="6" t="s">
        <v>90</v>
      </c>
      <c r="CP3" s="6" t="s">
        <v>91</v>
      </c>
      <c r="CQ3" s="6" t="s">
        <v>92</v>
      </c>
      <c r="CR3" s="6" t="s">
        <v>93</v>
      </c>
      <c r="CS3" s="6" t="s">
        <v>94</v>
      </c>
      <c r="CT3" s="6" t="s">
        <v>95</v>
      </c>
      <c r="CU3" s="6" t="s">
        <v>96</v>
      </c>
      <c r="CV3" s="6" t="s">
        <v>97</v>
      </c>
      <c r="CW3" s="6" t="s">
        <v>98</v>
      </c>
      <c r="CX3" s="6" t="s">
        <v>99</v>
      </c>
      <c r="CY3" s="6" t="s">
        <v>100</v>
      </c>
      <c r="CZ3" s="6" t="s">
        <v>101</v>
      </c>
      <c r="DA3" s="6" t="s">
        <v>102</v>
      </c>
      <c r="DB3" s="7" t="s">
        <v>103</v>
      </c>
      <c r="DC3" s="2" t="s">
        <v>138</v>
      </c>
    </row>
    <row r="4" spans="1:107" x14ac:dyDescent="0.15">
      <c r="A4" s="8">
        <v>11</v>
      </c>
      <c r="B4" s="9" t="s">
        <v>0</v>
      </c>
      <c r="C4" s="25">
        <f t="array" ref="C4:DB107">単位行列!C4:DB107*移輸入率行列!DC4:DC107</f>
        <v>0.60799482301810126</v>
      </c>
      <c r="D4" s="25">
        <v>0</v>
      </c>
      <c r="E4" s="25">
        <v>0</v>
      </c>
      <c r="F4" s="25">
        <v>0</v>
      </c>
      <c r="G4" s="25">
        <v>0</v>
      </c>
      <c r="H4" s="25">
        <v>0</v>
      </c>
      <c r="I4" s="25">
        <v>0</v>
      </c>
      <c r="J4" s="25">
        <v>0</v>
      </c>
      <c r="K4" s="25">
        <v>0</v>
      </c>
      <c r="L4" s="25">
        <v>0</v>
      </c>
      <c r="M4" s="25">
        <v>0</v>
      </c>
      <c r="N4" s="25">
        <v>0</v>
      </c>
      <c r="O4" s="25">
        <v>0</v>
      </c>
      <c r="P4" s="25">
        <v>0</v>
      </c>
      <c r="Q4" s="25">
        <v>0</v>
      </c>
      <c r="R4" s="25">
        <v>0</v>
      </c>
      <c r="S4" s="25">
        <v>0</v>
      </c>
      <c r="T4" s="25">
        <v>0</v>
      </c>
      <c r="U4" s="25">
        <v>0</v>
      </c>
      <c r="V4" s="25">
        <v>0</v>
      </c>
      <c r="W4" s="25">
        <v>0</v>
      </c>
      <c r="X4" s="25">
        <v>0</v>
      </c>
      <c r="Y4" s="25">
        <v>0</v>
      </c>
      <c r="Z4" s="25">
        <v>0</v>
      </c>
      <c r="AA4" s="25">
        <v>0</v>
      </c>
      <c r="AB4" s="25">
        <v>0</v>
      </c>
      <c r="AC4" s="25">
        <v>0</v>
      </c>
      <c r="AD4" s="25">
        <v>0</v>
      </c>
      <c r="AE4" s="25">
        <v>0</v>
      </c>
      <c r="AF4" s="25">
        <v>0</v>
      </c>
      <c r="AG4" s="25">
        <v>0</v>
      </c>
      <c r="AH4" s="25">
        <v>0</v>
      </c>
      <c r="AI4" s="25">
        <v>0</v>
      </c>
      <c r="AJ4" s="25">
        <v>0</v>
      </c>
      <c r="AK4" s="25">
        <v>0</v>
      </c>
      <c r="AL4" s="25">
        <v>0</v>
      </c>
      <c r="AM4" s="25">
        <v>0</v>
      </c>
      <c r="AN4" s="25">
        <v>0</v>
      </c>
      <c r="AO4" s="25">
        <v>0</v>
      </c>
      <c r="AP4" s="25">
        <v>0</v>
      </c>
      <c r="AQ4" s="25">
        <v>0</v>
      </c>
      <c r="AR4" s="25">
        <v>0</v>
      </c>
      <c r="AS4" s="25">
        <v>0</v>
      </c>
      <c r="AT4" s="25">
        <v>0</v>
      </c>
      <c r="AU4" s="25">
        <v>0</v>
      </c>
      <c r="AV4" s="25">
        <v>0</v>
      </c>
      <c r="AW4" s="25">
        <v>0</v>
      </c>
      <c r="AX4" s="25">
        <v>0</v>
      </c>
      <c r="AY4" s="25">
        <v>0</v>
      </c>
      <c r="AZ4" s="25">
        <v>0</v>
      </c>
      <c r="BA4" s="25">
        <v>0</v>
      </c>
      <c r="BB4" s="25">
        <v>0</v>
      </c>
      <c r="BC4" s="25">
        <v>0</v>
      </c>
      <c r="BD4" s="25">
        <v>0</v>
      </c>
      <c r="BE4" s="25">
        <v>0</v>
      </c>
      <c r="BF4" s="25">
        <v>0</v>
      </c>
      <c r="BG4" s="25">
        <v>0</v>
      </c>
      <c r="BH4" s="25">
        <v>0</v>
      </c>
      <c r="BI4" s="25">
        <v>0</v>
      </c>
      <c r="BJ4" s="25">
        <v>0</v>
      </c>
      <c r="BK4" s="25">
        <v>0</v>
      </c>
      <c r="BL4" s="25">
        <v>0</v>
      </c>
      <c r="BM4" s="25">
        <v>0</v>
      </c>
      <c r="BN4" s="25">
        <v>0</v>
      </c>
      <c r="BO4" s="25">
        <v>0</v>
      </c>
      <c r="BP4" s="25">
        <v>0</v>
      </c>
      <c r="BQ4" s="25">
        <v>0</v>
      </c>
      <c r="BR4" s="25">
        <v>0</v>
      </c>
      <c r="BS4" s="25">
        <v>0</v>
      </c>
      <c r="BT4" s="25">
        <v>0</v>
      </c>
      <c r="BU4" s="25">
        <v>0</v>
      </c>
      <c r="BV4" s="25">
        <v>0</v>
      </c>
      <c r="BW4" s="25">
        <v>0</v>
      </c>
      <c r="BX4" s="25">
        <v>0</v>
      </c>
      <c r="BY4" s="25">
        <v>0</v>
      </c>
      <c r="BZ4" s="25">
        <v>0</v>
      </c>
      <c r="CA4" s="25">
        <v>0</v>
      </c>
      <c r="CB4" s="25">
        <v>0</v>
      </c>
      <c r="CC4" s="25">
        <v>0</v>
      </c>
      <c r="CD4" s="25">
        <v>0</v>
      </c>
      <c r="CE4" s="25">
        <v>0</v>
      </c>
      <c r="CF4" s="25">
        <v>0</v>
      </c>
      <c r="CG4" s="25">
        <v>0</v>
      </c>
      <c r="CH4" s="25">
        <v>0</v>
      </c>
      <c r="CI4" s="25">
        <v>0</v>
      </c>
      <c r="CJ4" s="25">
        <v>0</v>
      </c>
      <c r="CK4" s="25">
        <v>0</v>
      </c>
      <c r="CL4" s="25">
        <v>0</v>
      </c>
      <c r="CM4" s="25">
        <v>0</v>
      </c>
      <c r="CN4" s="25">
        <v>0</v>
      </c>
      <c r="CO4" s="25">
        <v>0</v>
      </c>
      <c r="CP4" s="25">
        <v>0</v>
      </c>
      <c r="CQ4" s="25">
        <v>0</v>
      </c>
      <c r="CR4" s="25">
        <v>0</v>
      </c>
      <c r="CS4" s="25">
        <v>0</v>
      </c>
      <c r="CT4" s="25">
        <v>0</v>
      </c>
      <c r="CU4" s="25">
        <v>0</v>
      </c>
      <c r="CV4" s="25">
        <v>0</v>
      </c>
      <c r="CW4" s="25">
        <v>0</v>
      </c>
      <c r="CX4" s="25">
        <v>0</v>
      </c>
      <c r="CY4" s="25">
        <v>0</v>
      </c>
      <c r="CZ4" s="25">
        <v>0</v>
      </c>
      <c r="DA4" s="25">
        <v>0</v>
      </c>
      <c r="DB4" s="26">
        <v>0</v>
      </c>
      <c r="DC4" s="29">
        <v>0.60799482301810126</v>
      </c>
    </row>
    <row r="5" spans="1:107" x14ac:dyDescent="0.15">
      <c r="A5" s="8">
        <v>12</v>
      </c>
      <c r="B5" s="9" t="s">
        <v>1</v>
      </c>
      <c r="C5" s="25">
        <v>0</v>
      </c>
      <c r="D5" s="25">
        <v>0.25078938635749465</v>
      </c>
      <c r="E5" s="25">
        <v>0</v>
      </c>
      <c r="F5" s="25">
        <v>0</v>
      </c>
      <c r="G5" s="25">
        <v>0</v>
      </c>
      <c r="H5" s="25">
        <v>0</v>
      </c>
      <c r="I5" s="25">
        <v>0</v>
      </c>
      <c r="J5" s="25">
        <v>0</v>
      </c>
      <c r="K5" s="25">
        <v>0</v>
      </c>
      <c r="L5" s="25">
        <v>0</v>
      </c>
      <c r="M5" s="25">
        <v>0</v>
      </c>
      <c r="N5" s="25">
        <v>0</v>
      </c>
      <c r="O5" s="25">
        <v>0</v>
      </c>
      <c r="P5" s="25">
        <v>0</v>
      </c>
      <c r="Q5" s="25">
        <v>0</v>
      </c>
      <c r="R5" s="25">
        <v>0</v>
      </c>
      <c r="S5" s="25">
        <v>0</v>
      </c>
      <c r="T5" s="25">
        <v>0</v>
      </c>
      <c r="U5" s="25">
        <v>0</v>
      </c>
      <c r="V5" s="25">
        <v>0</v>
      </c>
      <c r="W5" s="25">
        <v>0</v>
      </c>
      <c r="X5" s="25">
        <v>0</v>
      </c>
      <c r="Y5" s="25">
        <v>0</v>
      </c>
      <c r="Z5" s="25">
        <v>0</v>
      </c>
      <c r="AA5" s="25">
        <v>0</v>
      </c>
      <c r="AB5" s="25">
        <v>0</v>
      </c>
      <c r="AC5" s="25">
        <v>0</v>
      </c>
      <c r="AD5" s="25">
        <v>0</v>
      </c>
      <c r="AE5" s="25">
        <v>0</v>
      </c>
      <c r="AF5" s="25">
        <v>0</v>
      </c>
      <c r="AG5" s="25">
        <v>0</v>
      </c>
      <c r="AH5" s="25">
        <v>0</v>
      </c>
      <c r="AI5" s="25">
        <v>0</v>
      </c>
      <c r="AJ5" s="25">
        <v>0</v>
      </c>
      <c r="AK5" s="25">
        <v>0</v>
      </c>
      <c r="AL5" s="25">
        <v>0</v>
      </c>
      <c r="AM5" s="25">
        <v>0</v>
      </c>
      <c r="AN5" s="25">
        <v>0</v>
      </c>
      <c r="AO5" s="25">
        <v>0</v>
      </c>
      <c r="AP5" s="25">
        <v>0</v>
      </c>
      <c r="AQ5" s="25">
        <v>0</v>
      </c>
      <c r="AR5" s="25">
        <v>0</v>
      </c>
      <c r="AS5" s="25">
        <v>0</v>
      </c>
      <c r="AT5" s="25">
        <v>0</v>
      </c>
      <c r="AU5" s="25">
        <v>0</v>
      </c>
      <c r="AV5" s="25">
        <v>0</v>
      </c>
      <c r="AW5" s="25">
        <v>0</v>
      </c>
      <c r="AX5" s="25">
        <v>0</v>
      </c>
      <c r="AY5" s="25">
        <v>0</v>
      </c>
      <c r="AZ5" s="25">
        <v>0</v>
      </c>
      <c r="BA5" s="25">
        <v>0</v>
      </c>
      <c r="BB5" s="25">
        <v>0</v>
      </c>
      <c r="BC5" s="25">
        <v>0</v>
      </c>
      <c r="BD5" s="25">
        <v>0</v>
      </c>
      <c r="BE5" s="25">
        <v>0</v>
      </c>
      <c r="BF5" s="25">
        <v>0</v>
      </c>
      <c r="BG5" s="25">
        <v>0</v>
      </c>
      <c r="BH5" s="25">
        <v>0</v>
      </c>
      <c r="BI5" s="25">
        <v>0</v>
      </c>
      <c r="BJ5" s="25">
        <v>0</v>
      </c>
      <c r="BK5" s="25">
        <v>0</v>
      </c>
      <c r="BL5" s="25">
        <v>0</v>
      </c>
      <c r="BM5" s="25">
        <v>0</v>
      </c>
      <c r="BN5" s="25">
        <v>0</v>
      </c>
      <c r="BO5" s="25">
        <v>0</v>
      </c>
      <c r="BP5" s="25">
        <v>0</v>
      </c>
      <c r="BQ5" s="25">
        <v>0</v>
      </c>
      <c r="BR5" s="25">
        <v>0</v>
      </c>
      <c r="BS5" s="25">
        <v>0</v>
      </c>
      <c r="BT5" s="25">
        <v>0</v>
      </c>
      <c r="BU5" s="25">
        <v>0</v>
      </c>
      <c r="BV5" s="25">
        <v>0</v>
      </c>
      <c r="BW5" s="25">
        <v>0</v>
      </c>
      <c r="BX5" s="25">
        <v>0</v>
      </c>
      <c r="BY5" s="25">
        <v>0</v>
      </c>
      <c r="BZ5" s="25">
        <v>0</v>
      </c>
      <c r="CA5" s="25">
        <v>0</v>
      </c>
      <c r="CB5" s="25">
        <v>0</v>
      </c>
      <c r="CC5" s="25">
        <v>0</v>
      </c>
      <c r="CD5" s="25">
        <v>0</v>
      </c>
      <c r="CE5" s="25">
        <v>0</v>
      </c>
      <c r="CF5" s="25">
        <v>0</v>
      </c>
      <c r="CG5" s="25">
        <v>0</v>
      </c>
      <c r="CH5" s="25">
        <v>0</v>
      </c>
      <c r="CI5" s="25">
        <v>0</v>
      </c>
      <c r="CJ5" s="25">
        <v>0</v>
      </c>
      <c r="CK5" s="25">
        <v>0</v>
      </c>
      <c r="CL5" s="25">
        <v>0</v>
      </c>
      <c r="CM5" s="25">
        <v>0</v>
      </c>
      <c r="CN5" s="25">
        <v>0</v>
      </c>
      <c r="CO5" s="25">
        <v>0</v>
      </c>
      <c r="CP5" s="25">
        <v>0</v>
      </c>
      <c r="CQ5" s="25">
        <v>0</v>
      </c>
      <c r="CR5" s="25">
        <v>0</v>
      </c>
      <c r="CS5" s="25">
        <v>0</v>
      </c>
      <c r="CT5" s="25">
        <v>0</v>
      </c>
      <c r="CU5" s="25">
        <v>0</v>
      </c>
      <c r="CV5" s="25">
        <v>0</v>
      </c>
      <c r="CW5" s="25">
        <v>0</v>
      </c>
      <c r="CX5" s="25">
        <v>0</v>
      </c>
      <c r="CY5" s="25">
        <v>0</v>
      </c>
      <c r="CZ5" s="25">
        <v>0</v>
      </c>
      <c r="DA5" s="25">
        <v>0</v>
      </c>
      <c r="DB5" s="26">
        <v>0</v>
      </c>
      <c r="DC5" s="29">
        <v>0.25078938635749465</v>
      </c>
    </row>
    <row r="6" spans="1:107" x14ac:dyDescent="0.15">
      <c r="A6" s="8">
        <v>13</v>
      </c>
      <c r="B6" s="9" t="s">
        <v>2</v>
      </c>
      <c r="C6" s="25">
        <v>0</v>
      </c>
      <c r="D6" s="25">
        <v>0</v>
      </c>
      <c r="E6" s="25">
        <v>0</v>
      </c>
      <c r="F6" s="25">
        <v>0</v>
      </c>
      <c r="G6" s="25">
        <v>0</v>
      </c>
      <c r="H6" s="25">
        <v>0</v>
      </c>
      <c r="I6" s="25">
        <v>0</v>
      </c>
      <c r="J6" s="25">
        <v>0</v>
      </c>
      <c r="K6" s="25">
        <v>0</v>
      </c>
      <c r="L6" s="25">
        <v>0</v>
      </c>
      <c r="M6" s="25">
        <v>0</v>
      </c>
      <c r="N6" s="25">
        <v>0</v>
      </c>
      <c r="O6" s="25">
        <v>0</v>
      </c>
      <c r="P6" s="25">
        <v>0</v>
      </c>
      <c r="Q6" s="25">
        <v>0</v>
      </c>
      <c r="R6" s="25">
        <v>0</v>
      </c>
      <c r="S6" s="25">
        <v>0</v>
      </c>
      <c r="T6" s="25">
        <v>0</v>
      </c>
      <c r="U6" s="25">
        <v>0</v>
      </c>
      <c r="V6" s="25">
        <v>0</v>
      </c>
      <c r="W6" s="25">
        <v>0</v>
      </c>
      <c r="X6" s="25">
        <v>0</v>
      </c>
      <c r="Y6" s="25">
        <v>0</v>
      </c>
      <c r="Z6" s="25">
        <v>0</v>
      </c>
      <c r="AA6" s="25">
        <v>0</v>
      </c>
      <c r="AB6" s="25">
        <v>0</v>
      </c>
      <c r="AC6" s="25">
        <v>0</v>
      </c>
      <c r="AD6" s="25">
        <v>0</v>
      </c>
      <c r="AE6" s="25">
        <v>0</v>
      </c>
      <c r="AF6" s="25">
        <v>0</v>
      </c>
      <c r="AG6" s="25">
        <v>0</v>
      </c>
      <c r="AH6" s="25">
        <v>0</v>
      </c>
      <c r="AI6" s="25">
        <v>0</v>
      </c>
      <c r="AJ6" s="25">
        <v>0</v>
      </c>
      <c r="AK6" s="25">
        <v>0</v>
      </c>
      <c r="AL6" s="25">
        <v>0</v>
      </c>
      <c r="AM6" s="25">
        <v>0</v>
      </c>
      <c r="AN6" s="25">
        <v>0</v>
      </c>
      <c r="AO6" s="25">
        <v>0</v>
      </c>
      <c r="AP6" s="25">
        <v>0</v>
      </c>
      <c r="AQ6" s="25">
        <v>0</v>
      </c>
      <c r="AR6" s="25">
        <v>0</v>
      </c>
      <c r="AS6" s="25">
        <v>0</v>
      </c>
      <c r="AT6" s="25">
        <v>0</v>
      </c>
      <c r="AU6" s="25">
        <v>0</v>
      </c>
      <c r="AV6" s="25">
        <v>0</v>
      </c>
      <c r="AW6" s="25">
        <v>0</v>
      </c>
      <c r="AX6" s="25">
        <v>0</v>
      </c>
      <c r="AY6" s="25">
        <v>0</v>
      </c>
      <c r="AZ6" s="25">
        <v>0</v>
      </c>
      <c r="BA6" s="25">
        <v>0</v>
      </c>
      <c r="BB6" s="25">
        <v>0</v>
      </c>
      <c r="BC6" s="25">
        <v>0</v>
      </c>
      <c r="BD6" s="25">
        <v>0</v>
      </c>
      <c r="BE6" s="25">
        <v>0</v>
      </c>
      <c r="BF6" s="25">
        <v>0</v>
      </c>
      <c r="BG6" s="25">
        <v>0</v>
      </c>
      <c r="BH6" s="25">
        <v>0</v>
      </c>
      <c r="BI6" s="25">
        <v>0</v>
      </c>
      <c r="BJ6" s="25">
        <v>0</v>
      </c>
      <c r="BK6" s="25">
        <v>0</v>
      </c>
      <c r="BL6" s="25">
        <v>0</v>
      </c>
      <c r="BM6" s="25">
        <v>0</v>
      </c>
      <c r="BN6" s="25">
        <v>0</v>
      </c>
      <c r="BO6" s="25">
        <v>0</v>
      </c>
      <c r="BP6" s="25">
        <v>0</v>
      </c>
      <c r="BQ6" s="25">
        <v>0</v>
      </c>
      <c r="BR6" s="25">
        <v>0</v>
      </c>
      <c r="BS6" s="25">
        <v>0</v>
      </c>
      <c r="BT6" s="25">
        <v>0</v>
      </c>
      <c r="BU6" s="25">
        <v>0</v>
      </c>
      <c r="BV6" s="25">
        <v>0</v>
      </c>
      <c r="BW6" s="25">
        <v>0</v>
      </c>
      <c r="BX6" s="25">
        <v>0</v>
      </c>
      <c r="BY6" s="25">
        <v>0</v>
      </c>
      <c r="BZ6" s="25">
        <v>0</v>
      </c>
      <c r="CA6" s="25">
        <v>0</v>
      </c>
      <c r="CB6" s="25">
        <v>0</v>
      </c>
      <c r="CC6" s="25">
        <v>0</v>
      </c>
      <c r="CD6" s="25">
        <v>0</v>
      </c>
      <c r="CE6" s="25">
        <v>0</v>
      </c>
      <c r="CF6" s="25">
        <v>0</v>
      </c>
      <c r="CG6" s="25">
        <v>0</v>
      </c>
      <c r="CH6" s="25">
        <v>0</v>
      </c>
      <c r="CI6" s="25">
        <v>0</v>
      </c>
      <c r="CJ6" s="25">
        <v>0</v>
      </c>
      <c r="CK6" s="25">
        <v>0</v>
      </c>
      <c r="CL6" s="25">
        <v>0</v>
      </c>
      <c r="CM6" s="25">
        <v>0</v>
      </c>
      <c r="CN6" s="25">
        <v>0</v>
      </c>
      <c r="CO6" s="25">
        <v>0</v>
      </c>
      <c r="CP6" s="25">
        <v>0</v>
      </c>
      <c r="CQ6" s="25">
        <v>0</v>
      </c>
      <c r="CR6" s="25">
        <v>0</v>
      </c>
      <c r="CS6" s="25">
        <v>0</v>
      </c>
      <c r="CT6" s="25">
        <v>0</v>
      </c>
      <c r="CU6" s="25">
        <v>0</v>
      </c>
      <c r="CV6" s="25">
        <v>0</v>
      </c>
      <c r="CW6" s="25">
        <v>0</v>
      </c>
      <c r="CX6" s="25">
        <v>0</v>
      </c>
      <c r="CY6" s="25">
        <v>0</v>
      </c>
      <c r="CZ6" s="25">
        <v>0</v>
      </c>
      <c r="DA6" s="25">
        <v>0</v>
      </c>
      <c r="DB6" s="26">
        <v>0</v>
      </c>
      <c r="DC6" s="29">
        <v>0</v>
      </c>
    </row>
    <row r="7" spans="1:107" x14ac:dyDescent="0.15">
      <c r="A7" s="8">
        <v>15</v>
      </c>
      <c r="B7" s="9" t="s">
        <v>3</v>
      </c>
      <c r="C7" s="25">
        <v>0</v>
      </c>
      <c r="D7" s="25">
        <v>0</v>
      </c>
      <c r="E7" s="25">
        <v>0</v>
      </c>
      <c r="F7" s="25">
        <v>7.1826249032751838E-2</v>
      </c>
      <c r="G7" s="25">
        <v>0</v>
      </c>
      <c r="H7" s="25">
        <v>0</v>
      </c>
      <c r="I7" s="25">
        <v>0</v>
      </c>
      <c r="J7" s="25">
        <v>0</v>
      </c>
      <c r="K7" s="25">
        <v>0</v>
      </c>
      <c r="L7" s="25">
        <v>0</v>
      </c>
      <c r="M7" s="25">
        <v>0</v>
      </c>
      <c r="N7" s="25">
        <v>0</v>
      </c>
      <c r="O7" s="25">
        <v>0</v>
      </c>
      <c r="P7" s="25">
        <v>0</v>
      </c>
      <c r="Q7" s="25">
        <v>0</v>
      </c>
      <c r="R7" s="25">
        <v>0</v>
      </c>
      <c r="S7" s="25">
        <v>0</v>
      </c>
      <c r="T7" s="25">
        <v>0</v>
      </c>
      <c r="U7" s="25">
        <v>0</v>
      </c>
      <c r="V7" s="25">
        <v>0</v>
      </c>
      <c r="W7" s="25">
        <v>0</v>
      </c>
      <c r="X7" s="25">
        <v>0</v>
      </c>
      <c r="Y7" s="25">
        <v>0</v>
      </c>
      <c r="Z7" s="25">
        <v>0</v>
      </c>
      <c r="AA7" s="25">
        <v>0</v>
      </c>
      <c r="AB7" s="25">
        <v>0</v>
      </c>
      <c r="AC7" s="25">
        <v>0</v>
      </c>
      <c r="AD7" s="25">
        <v>0</v>
      </c>
      <c r="AE7" s="25">
        <v>0</v>
      </c>
      <c r="AF7" s="25">
        <v>0</v>
      </c>
      <c r="AG7" s="25">
        <v>0</v>
      </c>
      <c r="AH7" s="25">
        <v>0</v>
      </c>
      <c r="AI7" s="25">
        <v>0</v>
      </c>
      <c r="AJ7" s="25">
        <v>0</v>
      </c>
      <c r="AK7" s="25">
        <v>0</v>
      </c>
      <c r="AL7" s="25">
        <v>0</v>
      </c>
      <c r="AM7" s="25">
        <v>0</v>
      </c>
      <c r="AN7" s="25">
        <v>0</v>
      </c>
      <c r="AO7" s="25">
        <v>0</v>
      </c>
      <c r="AP7" s="25">
        <v>0</v>
      </c>
      <c r="AQ7" s="25">
        <v>0</v>
      </c>
      <c r="AR7" s="25">
        <v>0</v>
      </c>
      <c r="AS7" s="25">
        <v>0</v>
      </c>
      <c r="AT7" s="25">
        <v>0</v>
      </c>
      <c r="AU7" s="25">
        <v>0</v>
      </c>
      <c r="AV7" s="25">
        <v>0</v>
      </c>
      <c r="AW7" s="25">
        <v>0</v>
      </c>
      <c r="AX7" s="25">
        <v>0</v>
      </c>
      <c r="AY7" s="25">
        <v>0</v>
      </c>
      <c r="AZ7" s="25">
        <v>0</v>
      </c>
      <c r="BA7" s="25">
        <v>0</v>
      </c>
      <c r="BB7" s="25">
        <v>0</v>
      </c>
      <c r="BC7" s="25">
        <v>0</v>
      </c>
      <c r="BD7" s="25">
        <v>0</v>
      </c>
      <c r="BE7" s="25">
        <v>0</v>
      </c>
      <c r="BF7" s="25">
        <v>0</v>
      </c>
      <c r="BG7" s="25">
        <v>0</v>
      </c>
      <c r="BH7" s="25">
        <v>0</v>
      </c>
      <c r="BI7" s="25">
        <v>0</v>
      </c>
      <c r="BJ7" s="25">
        <v>0</v>
      </c>
      <c r="BK7" s="25">
        <v>0</v>
      </c>
      <c r="BL7" s="25">
        <v>0</v>
      </c>
      <c r="BM7" s="25">
        <v>0</v>
      </c>
      <c r="BN7" s="25">
        <v>0</v>
      </c>
      <c r="BO7" s="25">
        <v>0</v>
      </c>
      <c r="BP7" s="25">
        <v>0</v>
      </c>
      <c r="BQ7" s="25">
        <v>0</v>
      </c>
      <c r="BR7" s="25">
        <v>0</v>
      </c>
      <c r="BS7" s="25">
        <v>0</v>
      </c>
      <c r="BT7" s="25">
        <v>0</v>
      </c>
      <c r="BU7" s="25">
        <v>0</v>
      </c>
      <c r="BV7" s="25">
        <v>0</v>
      </c>
      <c r="BW7" s="25">
        <v>0</v>
      </c>
      <c r="BX7" s="25">
        <v>0</v>
      </c>
      <c r="BY7" s="25">
        <v>0</v>
      </c>
      <c r="BZ7" s="25">
        <v>0</v>
      </c>
      <c r="CA7" s="25">
        <v>0</v>
      </c>
      <c r="CB7" s="25">
        <v>0</v>
      </c>
      <c r="CC7" s="25">
        <v>0</v>
      </c>
      <c r="CD7" s="25">
        <v>0</v>
      </c>
      <c r="CE7" s="25">
        <v>0</v>
      </c>
      <c r="CF7" s="25">
        <v>0</v>
      </c>
      <c r="CG7" s="25">
        <v>0</v>
      </c>
      <c r="CH7" s="25">
        <v>0</v>
      </c>
      <c r="CI7" s="25">
        <v>0</v>
      </c>
      <c r="CJ7" s="25">
        <v>0</v>
      </c>
      <c r="CK7" s="25">
        <v>0</v>
      </c>
      <c r="CL7" s="25">
        <v>0</v>
      </c>
      <c r="CM7" s="25">
        <v>0</v>
      </c>
      <c r="CN7" s="25">
        <v>0</v>
      </c>
      <c r="CO7" s="25">
        <v>0</v>
      </c>
      <c r="CP7" s="25">
        <v>0</v>
      </c>
      <c r="CQ7" s="25">
        <v>0</v>
      </c>
      <c r="CR7" s="25">
        <v>0</v>
      </c>
      <c r="CS7" s="25">
        <v>0</v>
      </c>
      <c r="CT7" s="25">
        <v>0</v>
      </c>
      <c r="CU7" s="25">
        <v>0</v>
      </c>
      <c r="CV7" s="25">
        <v>0</v>
      </c>
      <c r="CW7" s="25">
        <v>0</v>
      </c>
      <c r="CX7" s="25">
        <v>0</v>
      </c>
      <c r="CY7" s="25">
        <v>0</v>
      </c>
      <c r="CZ7" s="25">
        <v>0</v>
      </c>
      <c r="DA7" s="25">
        <v>0</v>
      </c>
      <c r="DB7" s="26">
        <v>0</v>
      </c>
      <c r="DC7" s="29">
        <v>7.1826249032751838E-2</v>
      </c>
    </row>
    <row r="8" spans="1:107" x14ac:dyDescent="0.15">
      <c r="A8" s="8">
        <v>17</v>
      </c>
      <c r="B8" s="9" t="s">
        <v>4</v>
      </c>
      <c r="C8" s="25">
        <v>0</v>
      </c>
      <c r="D8" s="25">
        <v>0</v>
      </c>
      <c r="E8" s="25">
        <v>0</v>
      </c>
      <c r="F8" s="25">
        <v>0</v>
      </c>
      <c r="G8" s="25">
        <v>0.28000262740571835</v>
      </c>
      <c r="H8" s="25">
        <v>0</v>
      </c>
      <c r="I8" s="25">
        <v>0</v>
      </c>
      <c r="J8" s="25">
        <v>0</v>
      </c>
      <c r="K8" s="25">
        <v>0</v>
      </c>
      <c r="L8" s="25">
        <v>0</v>
      </c>
      <c r="M8" s="25">
        <v>0</v>
      </c>
      <c r="N8" s="25">
        <v>0</v>
      </c>
      <c r="O8" s="25">
        <v>0</v>
      </c>
      <c r="P8" s="25">
        <v>0</v>
      </c>
      <c r="Q8" s="25">
        <v>0</v>
      </c>
      <c r="R8" s="25">
        <v>0</v>
      </c>
      <c r="S8" s="25">
        <v>0</v>
      </c>
      <c r="T8" s="25">
        <v>0</v>
      </c>
      <c r="U8" s="25">
        <v>0</v>
      </c>
      <c r="V8" s="25">
        <v>0</v>
      </c>
      <c r="W8" s="25">
        <v>0</v>
      </c>
      <c r="X8" s="25">
        <v>0</v>
      </c>
      <c r="Y8" s="25">
        <v>0</v>
      </c>
      <c r="Z8" s="25">
        <v>0</v>
      </c>
      <c r="AA8" s="25">
        <v>0</v>
      </c>
      <c r="AB8" s="25">
        <v>0</v>
      </c>
      <c r="AC8" s="25">
        <v>0</v>
      </c>
      <c r="AD8" s="25">
        <v>0</v>
      </c>
      <c r="AE8" s="25">
        <v>0</v>
      </c>
      <c r="AF8" s="25">
        <v>0</v>
      </c>
      <c r="AG8" s="25">
        <v>0</v>
      </c>
      <c r="AH8" s="25">
        <v>0</v>
      </c>
      <c r="AI8" s="25">
        <v>0</v>
      </c>
      <c r="AJ8" s="25">
        <v>0</v>
      </c>
      <c r="AK8" s="25">
        <v>0</v>
      </c>
      <c r="AL8" s="25">
        <v>0</v>
      </c>
      <c r="AM8" s="25">
        <v>0</v>
      </c>
      <c r="AN8" s="25">
        <v>0</v>
      </c>
      <c r="AO8" s="25">
        <v>0</v>
      </c>
      <c r="AP8" s="25">
        <v>0</v>
      </c>
      <c r="AQ8" s="25">
        <v>0</v>
      </c>
      <c r="AR8" s="25">
        <v>0</v>
      </c>
      <c r="AS8" s="25">
        <v>0</v>
      </c>
      <c r="AT8" s="25">
        <v>0</v>
      </c>
      <c r="AU8" s="25">
        <v>0</v>
      </c>
      <c r="AV8" s="25">
        <v>0</v>
      </c>
      <c r="AW8" s="25">
        <v>0</v>
      </c>
      <c r="AX8" s="25">
        <v>0</v>
      </c>
      <c r="AY8" s="25">
        <v>0</v>
      </c>
      <c r="AZ8" s="25">
        <v>0</v>
      </c>
      <c r="BA8" s="25">
        <v>0</v>
      </c>
      <c r="BB8" s="25">
        <v>0</v>
      </c>
      <c r="BC8" s="25">
        <v>0</v>
      </c>
      <c r="BD8" s="25">
        <v>0</v>
      </c>
      <c r="BE8" s="25">
        <v>0</v>
      </c>
      <c r="BF8" s="25">
        <v>0</v>
      </c>
      <c r="BG8" s="25">
        <v>0</v>
      </c>
      <c r="BH8" s="25">
        <v>0</v>
      </c>
      <c r="BI8" s="25">
        <v>0</v>
      </c>
      <c r="BJ8" s="25">
        <v>0</v>
      </c>
      <c r="BK8" s="25">
        <v>0</v>
      </c>
      <c r="BL8" s="25">
        <v>0</v>
      </c>
      <c r="BM8" s="25">
        <v>0</v>
      </c>
      <c r="BN8" s="25">
        <v>0</v>
      </c>
      <c r="BO8" s="25">
        <v>0</v>
      </c>
      <c r="BP8" s="25">
        <v>0</v>
      </c>
      <c r="BQ8" s="25">
        <v>0</v>
      </c>
      <c r="BR8" s="25">
        <v>0</v>
      </c>
      <c r="BS8" s="25">
        <v>0</v>
      </c>
      <c r="BT8" s="25">
        <v>0</v>
      </c>
      <c r="BU8" s="25">
        <v>0</v>
      </c>
      <c r="BV8" s="25">
        <v>0</v>
      </c>
      <c r="BW8" s="25">
        <v>0</v>
      </c>
      <c r="BX8" s="25">
        <v>0</v>
      </c>
      <c r="BY8" s="25">
        <v>0</v>
      </c>
      <c r="BZ8" s="25">
        <v>0</v>
      </c>
      <c r="CA8" s="25">
        <v>0</v>
      </c>
      <c r="CB8" s="25">
        <v>0</v>
      </c>
      <c r="CC8" s="25">
        <v>0</v>
      </c>
      <c r="CD8" s="25">
        <v>0</v>
      </c>
      <c r="CE8" s="25">
        <v>0</v>
      </c>
      <c r="CF8" s="25">
        <v>0</v>
      </c>
      <c r="CG8" s="25">
        <v>0</v>
      </c>
      <c r="CH8" s="25">
        <v>0</v>
      </c>
      <c r="CI8" s="25">
        <v>0</v>
      </c>
      <c r="CJ8" s="25">
        <v>0</v>
      </c>
      <c r="CK8" s="25">
        <v>0</v>
      </c>
      <c r="CL8" s="25">
        <v>0</v>
      </c>
      <c r="CM8" s="25">
        <v>0</v>
      </c>
      <c r="CN8" s="25">
        <v>0</v>
      </c>
      <c r="CO8" s="25">
        <v>0</v>
      </c>
      <c r="CP8" s="25">
        <v>0</v>
      </c>
      <c r="CQ8" s="25">
        <v>0</v>
      </c>
      <c r="CR8" s="25">
        <v>0</v>
      </c>
      <c r="CS8" s="25">
        <v>0</v>
      </c>
      <c r="CT8" s="25">
        <v>0</v>
      </c>
      <c r="CU8" s="25">
        <v>0</v>
      </c>
      <c r="CV8" s="25">
        <v>0</v>
      </c>
      <c r="CW8" s="25">
        <v>0</v>
      </c>
      <c r="CX8" s="25">
        <v>0</v>
      </c>
      <c r="CY8" s="25">
        <v>0</v>
      </c>
      <c r="CZ8" s="25">
        <v>0</v>
      </c>
      <c r="DA8" s="25">
        <v>0</v>
      </c>
      <c r="DB8" s="26">
        <v>0</v>
      </c>
      <c r="DC8" s="29">
        <v>0.28000262740571835</v>
      </c>
    </row>
    <row r="9" spans="1:107" x14ac:dyDescent="0.15">
      <c r="A9" s="8">
        <v>61</v>
      </c>
      <c r="B9" s="9" t="s">
        <v>5</v>
      </c>
      <c r="C9" s="25">
        <v>0</v>
      </c>
      <c r="D9" s="25">
        <v>0</v>
      </c>
      <c r="E9" s="25">
        <v>0</v>
      </c>
      <c r="F9" s="25">
        <v>0</v>
      </c>
      <c r="G9" s="25">
        <v>0</v>
      </c>
      <c r="H9" s="25">
        <v>1</v>
      </c>
      <c r="I9" s="25">
        <v>0</v>
      </c>
      <c r="J9" s="25">
        <v>0</v>
      </c>
      <c r="K9" s="25">
        <v>0</v>
      </c>
      <c r="L9" s="25">
        <v>0</v>
      </c>
      <c r="M9" s="25">
        <v>0</v>
      </c>
      <c r="N9" s="25">
        <v>0</v>
      </c>
      <c r="O9" s="25">
        <v>0</v>
      </c>
      <c r="P9" s="25">
        <v>0</v>
      </c>
      <c r="Q9" s="25">
        <v>0</v>
      </c>
      <c r="R9" s="25">
        <v>0</v>
      </c>
      <c r="S9" s="25">
        <v>0</v>
      </c>
      <c r="T9" s="25">
        <v>0</v>
      </c>
      <c r="U9" s="25">
        <v>0</v>
      </c>
      <c r="V9" s="25">
        <v>0</v>
      </c>
      <c r="W9" s="25">
        <v>0</v>
      </c>
      <c r="X9" s="25">
        <v>0</v>
      </c>
      <c r="Y9" s="25">
        <v>0</v>
      </c>
      <c r="Z9" s="25">
        <v>0</v>
      </c>
      <c r="AA9" s="25">
        <v>0</v>
      </c>
      <c r="AB9" s="25">
        <v>0</v>
      </c>
      <c r="AC9" s="25">
        <v>0</v>
      </c>
      <c r="AD9" s="25">
        <v>0</v>
      </c>
      <c r="AE9" s="25">
        <v>0</v>
      </c>
      <c r="AF9" s="25">
        <v>0</v>
      </c>
      <c r="AG9" s="25">
        <v>0</v>
      </c>
      <c r="AH9" s="25">
        <v>0</v>
      </c>
      <c r="AI9" s="25">
        <v>0</v>
      </c>
      <c r="AJ9" s="25">
        <v>0</v>
      </c>
      <c r="AK9" s="25">
        <v>0</v>
      </c>
      <c r="AL9" s="25">
        <v>0</v>
      </c>
      <c r="AM9" s="25">
        <v>0</v>
      </c>
      <c r="AN9" s="25">
        <v>0</v>
      </c>
      <c r="AO9" s="25">
        <v>0</v>
      </c>
      <c r="AP9" s="25">
        <v>0</v>
      </c>
      <c r="AQ9" s="25">
        <v>0</v>
      </c>
      <c r="AR9" s="25">
        <v>0</v>
      </c>
      <c r="AS9" s="25">
        <v>0</v>
      </c>
      <c r="AT9" s="25">
        <v>0</v>
      </c>
      <c r="AU9" s="25">
        <v>0</v>
      </c>
      <c r="AV9" s="25">
        <v>0</v>
      </c>
      <c r="AW9" s="25">
        <v>0</v>
      </c>
      <c r="AX9" s="25">
        <v>0</v>
      </c>
      <c r="AY9" s="25">
        <v>0</v>
      </c>
      <c r="AZ9" s="25">
        <v>0</v>
      </c>
      <c r="BA9" s="25">
        <v>0</v>
      </c>
      <c r="BB9" s="25">
        <v>0</v>
      </c>
      <c r="BC9" s="25">
        <v>0</v>
      </c>
      <c r="BD9" s="25">
        <v>0</v>
      </c>
      <c r="BE9" s="25">
        <v>0</v>
      </c>
      <c r="BF9" s="25">
        <v>0</v>
      </c>
      <c r="BG9" s="25">
        <v>0</v>
      </c>
      <c r="BH9" s="25">
        <v>0</v>
      </c>
      <c r="BI9" s="25">
        <v>0</v>
      </c>
      <c r="BJ9" s="25">
        <v>0</v>
      </c>
      <c r="BK9" s="25">
        <v>0</v>
      </c>
      <c r="BL9" s="25">
        <v>0</v>
      </c>
      <c r="BM9" s="25">
        <v>0</v>
      </c>
      <c r="BN9" s="25">
        <v>0</v>
      </c>
      <c r="BO9" s="25">
        <v>0</v>
      </c>
      <c r="BP9" s="25">
        <v>0</v>
      </c>
      <c r="BQ9" s="25">
        <v>0</v>
      </c>
      <c r="BR9" s="25">
        <v>0</v>
      </c>
      <c r="BS9" s="25">
        <v>0</v>
      </c>
      <c r="BT9" s="25">
        <v>0</v>
      </c>
      <c r="BU9" s="25">
        <v>0</v>
      </c>
      <c r="BV9" s="25">
        <v>0</v>
      </c>
      <c r="BW9" s="25">
        <v>0</v>
      </c>
      <c r="BX9" s="25">
        <v>0</v>
      </c>
      <c r="BY9" s="25">
        <v>0</v>
      </c>
      <c r="BZ9" s="25">
        <v>0</v>
      </c>
      <c r="CA9" s="25">
        <v>0</v>
      </c>
      <c r="CB9" s="25">
        <v>0</v>
      </c>
      <c r="CC9" s="25">
        <v>0</v>
      </c>
      <c r="CD9" s="25">
        <v>0</v>
      </c>
      <c r="CE9" s="25">
        <v>0</v>
      </c>
      <c r="CF9" s="25">
        <v>0</v>
      </c>
      <c r="CG9" s="25">
        <v>0</v>
      </c>
      <c r="CH9" s="25">
        <v>0</v>
      </c>
      <c r="CI9" s="25">
        <v>0</v>
      </c>
      <c r="CJ9" s="25">
        <v>0</v>
      </c>
      <c r="CK9" s="25">
        <v>0</v>
      </c>
      <c r="CL9" s="25">
        <v>0</v>
      </c>
      <c r="CM9" s="25">
        <v>0</v>
      </c>
      <c r="CN9" s="25">
        <v>0</v>
      </c>
      <c r="CO9" s="25">
        <v>0</v>
      </c>
      <c r="CP9" s="25">
        <v>0</v>
      </c>
      <c r="CQ9" s="25">
        <v>0</v>
      </c>
      <c r="CR9" s="25">
        <v>0</v>
      </c>
      <c r="CS9" s="25">
        <v>0</v>
      </c>
      <c r="CT9" s="25">
        <v>0</v>
      </c>
      <c r="CU9" s="25">
        <v>0</v>
      </c>
      <c r="CV9" s="25">
        <v>0</v>
      </c>
      <c r="CW9" s="25">
        <v>0</v>
      </c>
      <c r="CX9" s="25">
        <v>0</v>
      </c>
      <c r="CY9" s="25">
        <v>0</v>
      </c>
      <c r="CZ9" s="25">
        <v>0</v>
      </c>
      <c r="DA9" s="25">
        <v>0</v>
      </c>
      <c r="DB9" s="26">
        <v>0</v>
      </c>
      <c r="DC9" s="29">
        <v>1</v>
      </c>
    </row>
    <row r="10" spans="1:107" x14ac:dyDescent="0.15">
      <c r="A10" s="8">
        <v>62</v>
      </c>
      <c r="B10" s="9" t="s">
        <v>6</v>
      </c>
      <c r="C10" s="25">
        <v>0</v>
      </c>
      <c r="D10" s="25">
        <v>0</v>
      </c>
      <c r="E10" s="25">
        <v>0</v>
      </c>
      <c r="F10" s="25">
        <v>0</v>
      </c>
      <c r="G10" s="25">
        <v>0</v>
      </c>
      <c r="H10" s="25">
        <v>0</v>
      </c>
      <c r="I10" s="25">
        <v>0.59120848599214959</v>
      </c>
      <c r="J10" s="25">
        <v>0</v>
      </c>
      <c r="K10" s="25">
        <v>0</v>
      </c>
      <c r="L10" s="25">
        <v>0</v>
      </c>
      <c r="M10" s="25">
        <v>0</v>
      </c>
      <c r="N10" s="25">
        <v>0</v>
      </c>
      <c r="O10" s="25">
        <v>0</v>
      </c>
      <c r="P10" s="25">
        <v>0</v>
      </c>
      <c r="Q10" s="25">
        <v>0</v>
      </c>
      <c r="R10" s="25">
        <v>0</v>
      </c>
      <c r="S10" s="25">
        <v>0</v>
      </c>
      <c r="T10" s="25">
        <v>0</v>
      </c>
      <c r="U10" s="25">
        <v>0</v>
      </c>
      <c r="V10" s="25">
        <v>0</v>
      </c>
      <c r="W10" s="25">
        <v>0</v>
      </c>
      <c r="X10" s="25">
        <v>0</v>
      </c>
      <c r="Y10" s="25">
        <v>0</v>
      </c>
      <c r="Z10" s="25">
        <v>0</v>
      </c>
      <c r="AA10" s="25">
        <v>0</v>
      </c>
      <c r="AB10" s="25">
        <v>0</v>
      </c>
      <c r="AC10" s="25">
        <v>0</v>
      </c>
      <c r="AD10" s="25">
        <v>0</v>
      </c>
      <c r="AE10" s="25">
        <v>0</v>
      </c>
      <c r="AF10" s="25">
        <v>0</v>
      </c>
      <c r="AG10" s="25">
        <v>0</v>
      </c>
      <c r="AH10" s="25">
        <v>0</v>
      </c>
      <c r="AI10" s="25">
        <v>0</v>
      </c>
      <c r="AJ10" s="25">
        <v>0</v>
      </c>
      <c r="AK10" s="25">
        <v>0</v>
      </c>
      <c r="AL10" s="25">
        <v>0</v>
      </c>
      <c r="AM10" s="25">
        <v>0</v>
      </c>
      <c r="AN10" s="25">
        <v>0</v>
      </c>
      <c r="AO10" s="25">
        <v>0</v>
      </c>
      <c r="AP10" s="25">
        <v>0</v>
      </c>
      <c r="AQ10" s="25">
        <v>0</v>
      </c>
      <c r="AR10" s="25">
        <v>0</v>
      </c>
      <c r="AS10" s="25">
        <v>0</v>
      </c>
      <c r="AT10" s="25">
        <v>0</v>
      </c>
      <c r="AU10" s="25">
        <v>0</v>
      </c>
      <c r="AV10" s="25">
        <v>0</v>
      </c>
      <c r="AW10" s="25">
        <v>0</v>
      </c>
      <c r="AX10" s="25">
        <v>0</v>
      </c>
      <c r="AY10" s="25">
        <v>0</v>
      </c>
      <c r="AZ10" s="25">
        <v>0</v>
      </c>
      <c r="BA10" s="25">
        <v>0</v>
      </c>
      <c r="BB10" s="25">
        <v>0</v>
      </c>
      <c r="BC10" s="25">
        <v>0</v>
      </c>
      <c r="BD10" s="25">
        <v>0</v>
      </c>
      <c r="BE10" s="25">
        <v>0</v>
      </c>
      <c r="BF10" s="25">
        <v>0</v>
      </c>
      <c r="BG10" s="25">
        <v>0</v>
      </c>
      <c r="BH10" s="25">
        <v>0</v>
      </c>
      <c r="BI10" s="25">
        <v>0</v>
      </c>
      <c r="BJ10" s="25">
        <v>0</v>
      </c>
      <c r="BK10" s="25">
        <v>0</v>
      </c>
      <c r="BL10" s="25">
        <v>0</v>
      </c>
      <c r="BM10" s="25">
        <v>0</v>
      </c>
      <c r="BN10" s="25">
        <v>0</v>
      </c>
      <c r="BO10" s="25">
        <v>0</v>
      </c>
      <c r="BP10" s="25">
        <v>0</v>
      </c>
      <c r="BQ10" s="25">
        <v>0</v>
      </c>
      <c r="BR10" s="25">
        <v>0</v>
      </c>
      <c r="BS10" s="25">
        <v>0</v>
      </c>
      <c r="BT10" s="25">
        <v>0</v>
      </c>
      <c r="BU10" s="25">
        <v>0</v>
      </c>
      <c r="BV10" s="25">
        <v>0</v>
      </c>
      <c r="BW10" s="25">
        <v>0</v>
      </c>
      <c r="BX10" s="25">
        <v>0</v>
      </c>
      <c r="BY10" s="25">
        <v>0</v>
      </c>
      <c r="BZ10" s="25">
        <v>0</v>
      </c>
      <c r="CA10" s="25">
        <v>0</v>
      </c>
      <c r="CB10" s="25">
        <v>0</v>
      </c>
      <c r="CC10" s="25">
        <v>0</v>
      </c>
      <c r="CD10" s="25">
        <v>0</v>
      </c>
      <c r="CE10" s="25">
        <v>0</v>
      </c>
      <c r="CF10" s="25">
        <v>0</v>
      </c>
      <c r="CG10" s="25">
        <v>0</v>
      </c>
      <c r="CH10" s="25">
        <v>0</v>
      </c>
      <c r="CI10" s="25">
        <v>0</v>
      </c>
      <c r="CJ10" s="25">
        <v>0</v>
      </c>
      <c r="CK10" s="25">
        <v>0</v>
      </c>
      <c r="CL10" s="25">
        <v>0</v>
      </c>
      <c r="CM10" s="25">
        <v>0</v>
      </c>
      <c r="CN10" s="25">
        <v>0</v>
      </c>
      <c r="CO10" s="25">
        <v>0</v>
      </c>
      <c r="CP10" s="25">
        <v>0</v>
      </c>
      <c r="CQ10" s="25">
        <v>0</v>
      </c>
      <c r="CR10" s="25">
        <v>0</v>
      </c>
      <c r="CS10" s="25">
        <v>0</v>
      </c>
      <c r="CT10" s="25">
        <v>0</v>
      </c>
      <c r="CU10" s="25">
        <v>0</v>
      </c>
      <c r="CV10" s="25">
        <v>0</v>
      </c>
      <c r="CW10" s="25">
        <v>0</v>
      </c>
      <c r="CX10" s="25">
        <v>0</v>
      </c>
      <c r="CY10" s="25">
        <v>0</v>
      </c>
      <c r="CZ10" s="25">
        <v>0</v>
      </c>
      <c r="DA10" s="25">
        <v>0</v>
      </c>
      <c r="DB10" s="26">
        <v>0</v>
      </c>
      <c r="DC10" s="29">
        <v>0.59120848599214959</v>
      </c>
    </row>
    <row r="11" spans="1:107" x14ac:dyDescent="0.15">
      <c r="A11" s="8">
        <v>111</v>
      </c>
      <c r="B11" s="9" t="s">
        <v>7</v>
      </c>
      <c r="C11" s="25">
        <v>0</v>
      </c>
      <c r="D11" s="25">
        <v>0</v>
      </c>
      <c r="E11" s="25">
        <v>0</v>
      </c>
      <c r="F11" s="25">
        <v>0</v>
      </c>
      <c r="G11" s="25">
        <v>0</v>
      </c>
      <c r="H11" s="25">
        <v>0</v>
      </c>
      <c r="I11" s="25">
        <v>0</v>
      </c>
      <c r="J11" s="25">
        <v>0.60074136029420588</v>
      </c>
      <c r="K11" s="25">
        <v>0</v>
      </c>
      <c r="L11" s="25">
        <v>0</v>
      </c>
      <c r="M11" s="25">
        <v>0</v>
      </c>
      <c r="N11" s="25">
        <v>0</v>
      </c>
      <c r="O11" s="25">
        <v>0</v>
      </c>
      <c r="P11" s="25">
        <v>0</v>
      </c>
      <c r="Q11" s="25">
        <v>0</v>
      </c>
      <c r="R11" s="25">
        <v>0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  <c r="AE11" s="25">
        <v>0</v>
      </c>
      <c r="AF11" s="25">
        <v>0</v>
      </c>
      <c r="AG11" s="25">
        <v>0</v>
      </c>
      <c r="AH11" s="25">
        <v>0</v>
      </c>
      <c r="AI11" s="25">
        <v>0</v>
      </c>
      <c r="AJ11" s="25">
        <v>0</v>
      </c>
      <c r="AK11" s="25">
        <v>0</v>
      </c>
      <c r="AL11" s="25">
        <v>0</v>
      </c>
      <c r="AM11" s="25">
        <v>0</v>
      </c>
      <c r="AN11" s="25">
        <v>0</v>
      </c>
      <c r="AO11" s="25">
        <v>0</v>
      </c>
      <c r="AP11" s="25">
        <v>0</v>
      </c>
      <c r="AQ11" s="25">
        <v>0</v>
      </c>
      <c r="AR11" s="25">
        <v>0</v>
      </c>
      <c r="AS11" s="25">
        <v>0</v>
      </c>
      <c r="AT11" s="25">
        <v>0</v>
      </c>
      <c r="AU11" s="25">
        <v>0</v>
      </c>
      <c r="AV11" s="25">
        <v>0</v>
      </c>
      <c r="AW11" s="25">
        <v>0</v>
      </c>
      <c r="AX11" s="25">
        <v>0</v>
      </c>
      <c r="AY11" s="25">
        <v>0</v>
      </c>
      <c r="AZ11" s="25">
        <v>0</v>
      </c>
      <c r="BA11" s="25">
        <v>0</v>
      </c>
      <c r="BB11" s="25">
        <v>0</v>
      </c>
      <c r="BC11" s="25">
        <v>0</v>
      </c>
      <c r="BD11" s="25">
        <v>0</v>
      </c>
      <c r="BE11" s="25">
        <v>0</v>
      </c>
      <c r="BF11" s="25">
        <v>0</v>
      </c>
      <c r="BG11" s="25">
        <v>0</v>
      </c>
      <c r="BH11" s="25">
        <v>0</v>
      </c>
      <c r="BI11" s="25">
        <v>0</v>
      </c>
      <c r="BJ11" s="25">
        <v>0</v>
      </c>
      <c r="BK11" s="25">
        <v>0</v>
      </c>
      <c r="BL11" s="25">
        <v>0</v>
      </c>
      <c r="BM11" s="25">
        <v>0</v>
      </c>
      <c r="BN11" s="25">
        <v>0</v>
      </c>
      <c r="BO11" s="25">
        <v>0</v>
      </c>
      <c r="BP11" s="25">
        <v>0</v>
      </c>
      <c r="BQ11" s="25">
        <v>0</v>
      </c>
      <c r="BR11" s="25">
        <v>0</v>
      </c>
      <c r="BS11" s="25">
        <v>0</v>
      </c>
      <c r="BT11" s="25">
        <v>0</v>
      </c>
      <c r="BU11" s="25">
        <v>0</v>
      </c>
      <c r="BV11" s="25">
        <v>0</v>
      </c>
      <c r="BW11" s="25">
        <v>0</v>
      </c>
      <c r="BX11" s="25">
        <v>0</v>
      </c>
      <c r="BY11" s="25">
        <v>0</v>
      </c>
      <c r="BZ11" s="25">
        <v>0</v>
      </c>
      <c r="CA11" s="25">
        <v>0</v>
      </c>
      <c r="CB11" s="25">
        <v>0</v>
      </c>
      <c r="CC11" s="25">
        <v>0</v>
      </c>
      <c r="CD11" s="25">
        <v>0</v>
      </c>
      <c r="CE11" s="25">
        <v>0</v>
      </c>
      <c r="CF11" s="25">
        <v>0</v>
      </c>
      <c r="CG11" s="25">
        <v>0</v>
      </c>
      <c r="CH11" s="25">
        <v>0</v>
      </c>
      <c r="CI11" s="25">
        <v>0</v>
      </c>
      <c r="CJ11" s="25">
        <v>0</v>
      </c>
      <c r="CK11" s="25">
        <v>0</v>
      </c>
      <c r="CL11" s="25">
        <v>0</v>
      </c>
      <c r="CM11" s="25">
        <v>0</v>
      </c>
      <c r="CN11" s="25">
        <v>0</v>
      </c>
      <c r="CO11" s="25">
        <v>0</v>
      </c>
      <c r="CP11" s="25">
        <v>0</v>
      </c>
      <c r="CQ11" s="25">
        <v>0</v>
      </c>
      <c r="CR11" s="25">
        <v>0</v>
      </c>
      <c r="CS11" s="25">
        <v>0</v>
      </c>
      <c r="CT11" s="25">
        <v>0</v>
      </c>
      <c r="CU11" s="25">
        <v>0</v>
      </c>
      <c r="CV11" s="25">
        <v>0</v>
      </c>
      <c r="CW11" s="25">
        <v>0</v>
      </c>
      <c r="CX11" s="25">
        <v>0</v>
      </c>
      <c r="CY11" s="25">
        <v>0</v>
      </c>
      <c r="CZ11" s="25">
        <v>0</v>
      </c>
      <c r="DA11" s="25">
        <v>0</v>
      </c>
      <c r="DB11" s="26">
        <v>0</v>
      </c>
      <c r="DC11" s="29">
        <v>0.60074136029420588</v>
      </c>
    </row>
    <row r="12" spans="1:107" x14ac:dyDescent="0.15">
      <c r="A12" s="8">
        <v>112</v>
      </c>
      <c r="B12" s="9" t="s">
        <v>8</v>
      </c>
      <c r="C12" s="25">
        <v>0</v>
      </c>
      <c r="D12" s="25">
        <v>0</v>
      </c>
      <c r="E12" s="25">
        <v>0</v>
      </c>
      <c r="F12" s="25">
        <v>0</v>
      </c>
      <c r="G12" s="25">
        <v>0</v>
      </c>
      <c r="H12" s="25">
        <v>0</v>
      </c>
      <c r="I12" s="25">
        <v>0</v>
      </c>
      <c r="J12" s="25">
        <v>0</v>
      </c>
      <c r="K12" s="25">
        <v>0.66665661860371606</v>
      </c>
      <c r="L12" s="25">
        <v>0</v>
      </c>
      <c r="M12" s="25">
        <v>0</v>
      </c>
      <c r="N12" s="25">
        <v>0</v>
      </c>
      <c r="O12" s="25">
        <v>0</v>
      </c>
      <c r="P12" s="25">
        <v>0</v>
      </c>
      <c r="Q12" s="25">
        <v>0</v>
      </c>
      <c r="R12" s="25">
        <v>0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0</v>
      </c>
      <c r="AE12" s="25">
        <v>0</v>
      </c>
      <c r="AF12" s="25">
        <v>0</v>
      </c>
      <c r="AG12" s="25">
        <v>0</v>
      </c>
      <c r="AH12" s="25">
        <v>0</v>
      </c>
      <c r="AI12" s="25">
        <v>0</v>
      </c>
      <c r="AJ12" s="25">
        <v>0</v>
      </c>
      <c r="AK12" s="25">
        <v>0</v>
      </c>
      <c r="AL12" s="25">
        <v>0</v>
      </c>
      <c r="AM12" s="25">
        <v>0</v>
      </c>
      <c r="AN12" s="25">
        <v>0</v>
      </c>
      <c r="AO12" s="25">
        <v>0</v>
      </c>
      <c r="AP12" s="25">
        <v>0</v>
      </c>
      <c r="AQ12" s="25">
        <v>0</v>
      </c>
      <c r="AR12" s="25">
        <v>0</v>
      </c>
      <c r="AS12" s="25">
        <v>0</v>
      </c>
      <c r="AT12" s="25">
        <v>0</v>
      </c>
      <c r="AU12" s="25">
        <v>0</v>
      </c>
      <c r="AV12" s="25">
        <v>0</v>
      </c>
      <c r="AW12" s="25">
        <v>0</v>
      </c>
      <c r="AX12" s="25">
        <v>0</v>
      </c>
      <c r="AY12" s="25">
        <v>0</v>
      </c>
      <c r="AZ12" s="25">
        <v>0</v>
      </c>
      <c r="BA12" s="25">
        <v>0</v>
      </c>
      <c r="BB12" s="25">
        <v>0</v>
      </c>
      <c r="BC12" s="25">
        <v>0</v>
      </c>
      <c r="BD12" s="25">
        <v>0</v>
      </c>
      <c r="BE12" s="25">
        <v>0</v>
      </c>
      <c r="BF12" s="25">
        <v>0</v>
      </c>
      <c r="BG12" s="25">
        <v>0</v>
      </c>
      <c r="BH12" s="25">
        <v>0</v>
      </c>
      <c r="BI12" s="25">
        <v>0</v>
      </c>
      <c r="BJ12" s="25">
        <v>0</v>
      </c>
      <c r="BK12" s="25">
        <v>0</v>
      </c>
      <c r="BL12" s="25">
        <v>0</v>
      </c>
      <c r="BM12" s="25">
        <v>0</v>
      </c>
      <c r="BN12" s="25">
        <v>0</v>
      </c>
      <c r="BO12" s="25">
        <v>0</v>
      </c>
      <c r="BP12" s="25">
        <v>0</v>
      </c>
      <c r="BQ12" s="25">
        <v>0</v>
      </c>
      <c r="BR12" s="25">
        <v>0</v>
      </c>
      <c r="BS12" s="25">
        <v>0</v>
      </c>
      <c r="BT12" s="25">
        <v>0</v>
      </c>
      <c r="BU12" s="25">
        <v>0</v>
      </c>
      <c r="BV12" s="25">
        <v>0</v>
      </c>
      <c r="BW12" s="25">
        <v>0</v>
      </c>
      <c r="BX12" s="25">
        <v>0</v>
      </c>
      <c r="BY12" s="25">
        <v>0</v>
      </c>
      <c r="BZ12" s="25">
        <v>0</v>
      </c>
      <c r="CA12" s="25">
        <v>0</v>
      </c>
      <c r="CB12" s="25">
        <v>0</v>
      </c>
      <c r="CC12" s="25">
        <v>0</v>
      </c>
      <c r="CD12" s="25">
        <v>0</v>
      </c>
      <c r="CE12" s="25">
        <v>0</v>
      </c>
      <c r="CF12" s="25">
        <v>0</v>
      </c>
      <c r="CG12" s="25">
        <v>0</v>
      </c>
      <c r="CH12" s="25">
        <v>0</v>
      </c>
      <c r="CI12" s="25">
        <v>0</v>
      </c>
      <c r="CJ12" s="25">
        <v>0</v>
      </c>
      <c r="CK12" s="25">
        <v>0</v>
      </c>
      <c r="CL12" s="25">
        <v>0</v>
      </c>
      <c r="CM12" s="25">
        <v>0</v>
      </c>
      <c r="CN12" s="25">
        <v>0</v>
      </c>
      <c r="CO12" s="25">
        <v>0</v>
      </c>
      <c r="CP12" s="25">
        <v>0</v>
      </c>
      <c r="CQ12" s="25">
        <v>0</v>
      </c>
      <c r="CR12" s="25">
        <v>0</v>
      </c>
      <c r="CS12" s="25">
        <v>0</v>
      </c>
      <c r="CT12" s="25">
        <v>0</v>
      </c>
      <c r="CU12" s="25">
        <v>0</v>
      </c>
      <c r="CV12" s="25">
        <v>0</v>
      </c>
      <c r="CW12" s="25">
        <v>0</v>
      </c>
      <c r="CX12" s="25">
        <v>0</v>
      </c>
      <c r="CY12" s="25">
        <v>0</v>
      </c>
      <c r="CZ12" s="25">
        <v>0</v>
      </c>
      <c r="DA12" s="25">
        <v>0</v>
      </c>
      <c r="DB12" s="26">
        <v>0</v>
      </c>
      <c r="DC12" s="29">
        <v>0.66665661860371606</v>
      </c>
    </row>
    <row r="13" spans="1:107" x14ac:dyDescent="0.15">
      <c r="A13" s="8">
        <v>113</v>
      </c>
      <c r="B13" s="9" t="s">
        <v>9</v>
      </c>
      <c r="C13" s="25">
        <v>0</v>
      </c>
      <c r="D13" s="25">
        <v>0</v>
      </c>
      <c r="E13" s="25">
        <v>0</v>
      </c>
      <c r="F13" s="25">
        <v>0</v>
      </c>
      <c r="G13" s="25">
        <v>0</v>
      </c>
      <c r="H13" s="25">
        <v>0</v>
      </c>
      <c r="I13" s="25">
        <v>0</v>
      </c>
      <c r="J13" s="25">
        <v>0</v>
      </c>
      <c r="K13" s="25">
        <v>0</v>
      </c>
      <c r="L13" s="25">
        <v>0.18383574225365923</v>
      </c>
      <c r="M13" s="25">
        <v>0</v>
      </c>
      <c r="N13" s="25">
        <v>0</v>
      </c>
      <c r="O13" s="25">
        <v>0</v>
      </c>
      <c r="P13" s="25">
        <v>0</v>
      </c>
      <c r="Q13" s="25">
        <v>0</v>
      </c>
      <c r="R13" s="25">
        <v>0</v>
      </c>
      <c r="S13" s="25">
        <v>0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  <c r="AE13" s="25">
        <v>0</v>
      </c>
      <c r="AF13" s="25">
        <v>0</v>
      </c>
      <c r="AG13" s="25">
        <v>0</v>
      </c>
      <c r="AH13" s="25">
        <v>0</v>
      </c>
      <c r="AI13" s="25">
        <v>0</v>
      </c>
      <c r="AJ13" s="25">
        <v>0</v>
      </c>
      <c r="AK13" s="25">
        <v>0</v>
      </c>
      <c r="AL13" s="25">
        <v>0</v>
      </c>
      <c r="AM13" s="25">
        <v>0</v>
      </c>
      <c r="AN13" s="25">
        <v>0</v>
      </c>
      <c r="AO13" s="25">
        <v>0</v>
      </c>
      <c r="AP13" s="25">
        <v>0</v>
      </c>
      <c r="AQ13" s="25">
        <v>0</v>
      </c>
      <c r="AR13" s="25">
        <v>0</v>
      </c>
      <c r="AS13" s="25">
        <v>0</v>
      </c>
      <c r="AT13" s="25">
        <v>0</v>
      </c>
      <c r="AU13" s="25">
        <v>0</v>
      </c>
      <c r="AV13" s="25">
        <v>0</v>
      </c>
      <c r="AW13" s="25">
        <v>0</v>
      </c>
      <c r="AX13" s="25">
        <v>0</v>
      </c>
      <c r="AY13" s="25">
        <v>0</v>
      </c>
      <c r="AZ13" s="25">
        <v>0</v>
      </c>
      <c r="BA13" s="25">
        <v>0</v>
      </c>
      <c r="BB13" s="25">
        <v>0</v>
      </c>
      <c r="BC13" s="25">
        <v>0</v>
      </c>
      <c r="BD13" s="25">
        <v>0</v>
      </c>
      <c r="BE13" s="25">
        <v>0</v>
      </c>
      <c r="BF13" s="25">
        <v>0</v>
      </c>
      <c r="BG13" s="25">
        <v>0</v>
      </c>
      <c r="BH13" s="25">
        <v>0</v>
      </c>
      <c r="BI13" s="25">
        <v>0</v>
      </c>
      <c r="BJ13" s="25">
        <v>0</v>
      </c>
      <c r="BK13" s="25">
        <v>0</v>
      </c>
      <c r="BL13" s="25">
        <v>0</v>
      </c>
      <c r="BM13" s="25">
        <v>0</v>
      </c>
      <c r="BN13" s="25">
        <v>0</v>
      </c>
      <c r="BO13" s="25">
        <v>0</v>
      </c>
      <c r="BP13" s="25">
        <v>0</v>
      </c>
      <c r="BQ13" s="25">
        <v>0</v>
      </c>
      <c r="BR13" s="25">
        <v>0</v>
      </c>
      <c r="BS13" s="25">
        <v>0</v>
      </c>
      <c r="BT13" s="25">
        <v>0</v>
      </c>
      <c r="BU13" s="25">
        <v>0</v>
      </c>
      <c r="BV13" s="25">
        <v>0</v>
      </c>
      <c r="BW13" s="25">
        <v>0</v>
      </c>
      <c r="BX13" s="25">
        <v>0</v>
      </c>
      <c r="BY13" s="25">
        <v>0</v>
      </c>
      <c r="BZ13" s="25">
        <v>0</v>
      </c>
      <c r="CA13" s="25">
        <v>0</v>
      </c>
      <c r="CB13" s="25">
        <v>0</v>
      </c>
      <c r="CC13" s="25">
        <v>0</v>
      </c>
      <c r="CD13" s="25">
        <v>0</v>
      </c>
      <c r="CE13" s="25">
        <v>0</v>
      </c>
      <c r="CF13" s="25">
        <v>0</v>
      </c>
      <c r="CG13" s="25">
        <v>0</v>
      </c>
      <c r="CH13" s="25">
        <v>0</v>
      </c>
      <c r="CI13" s="25">
        <v>0</v>
      </c>
      <c r="CJ13" s="25">
        <v>0</v>
      </c>
      <c r="CK13" s="25">
        <v>0</v>
      </c>
      <c r="CL13" s="25">
        <v>0</v>
      </c>
      <c r="CM13" s="25">
        <v>0</v>
      </c>
      <c r="CN13" s="25">
        <v>0</v>
      </c>
      <c r="CO13" s="25">
        <v>0</v>
      </c>
      <c r="CP13" s="25">
        <v>0</v>
      </c>
      <c r="CQ13" s="25">
        <v>0</v>
      </c>
      <c r="CR13" s="25">
        <v>0</v>
      </c>
      <c r="CS13" s="25">
        <v>0</v>
      </c>
      <c r="CT13" s="25">
        <v>0</v>
      </c>
      <c r="CU13" s="25">
        <v>0</v>
      </c>
      <c r="CV13" s="25">
        <v>0</v>
      </c>
      <c r="CW13" s="25">
        <v>0</v>
      </c>
      <c r="CX13" s="25">
        <v>0</v>
      </c>
      <c r="CY13" s="25">
        <v>0</v>
      </c>
      <c r="CZ13" s="25">
        <v>0</v>
      </c>
      <c r="DA13" s="25">
        <v>0</v>
      </c>
      <c r="DB13" s="26">
        <v>0</v>
      </c>
      <c r="DC13" s="29">
        <v>0.18383574225365923</v>
      </c>
    </row>
    <row r="14" spans="1:107" x14ac:dyDescent="0.15">
      <c r="A14" s="8">
        <v>114</v>
      </c>
      <c r="B14" s="9" t="s">
        <v>10</v>
      </c>
      <c r="C14" s="25">
        <v>0</v>
      </c>
      <c r="D14" s="25">
        <v>0</v>
      </c>
      <c r="E14" s="25">
        <v>0</v>
      </c>
      <c r="F14" s="25">
        <v>0</v>
      </c>
      <c r="G14" s="25">
        <v>0</v>
      </c>
      <c r="H14" s="25">
        <v>0</v>
      </c>
      <c r="I14" s="25">
        <v>0</v>
      </c>
      <c r="J14" s="25">
        <v>0</v>
      </c>
      <c r="K14" s="25">
        <v>0</v>
      </c>
      <c r="L14" s="25">
        <v>0</v>
      </c>
      <c r="M14" s="25">
        <v>1</v>
      </c>
      <c r="N14" s="25">
        <v>0</v>
      </c>
      <c r="O14" s="25">
        <v>0</v>
      </c>
      <c r="P14" s="25">
        <v>0</v>
      </c>
      <c r="Q14" s="25">
        <v>0</v>
      </c>
      <c r="R14" s="25"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  <c r="AE14" s="25">
        <v>0</v>
      </c>
      <c r="AF14" s="25">
        <v>0</v>
      </c>
      <c r="AG14" s="25">
        <v>0</v>
      </c>
      <c r="AH14" s="25">
        <v>0</v>
      </c>
      <c r="AI14" s="25">
        <v>0</v>
      </c>
      <c r="AJ14" s="25">
        <v>0</v>
      </c>
      <c r="AK14" s="25">
        <v>0</v>
      </c>
      <c r="AL14" s="25">
        <v>0</v>
      </c>
      <c r="AM14" s="25">
        <v>0</v>
      </c>
      <c r="AN14" s="25">
        <v>0</v>
      </c>
      <c r="AO14" s="25">
        <v>0</v>
      </c>
      <c r="AP14" s="25">
        <v>0</v>
      </c>
      <c r="AQ14" s="25">
        <v>0</v>
      </c>
      <c r="AR14" s="25">
        <v>0</v>
      </c>
      <c r="AS14" s="25">
        <v>0</v>
      </c>
      <c r="AT14" s="25">
        <v>0</v>
      </c>
      <c r="AU14" s="25">
        <v>0</v>
      </c>
      <c r="AV14" s="25">
        <v>0</v>
      </c>
      <c r="AW14" s="25">
        <v>0</v>
      </c>
      <c r="AX14" s="25">
        <v>0</v>
      </c>
      <c r="AY14" s="25">
        <v>0</v>
      </c>
      <c r="AZ14" s="25">
        <v>0</v>
      </c>
      <c r="BA14" s="25">
        <v>0</v>
      </c>
      <c r="BB14" s="25">
        <v>0</v>
      </c>
      <c r="BC14" s="25">
        <v>0</v>
      </c>
      <c r="BD14" s="25">
        <v>0</v>
      </c>
      <c r="BE14" s="25">
        <v>0</v>
      </c>
      <c r="BF14" s="25">
        <v>0</v>
      </c>
      <c r="BG14" s="25">
        <v>0</v>
      </c>
      <c r="BH14" s="25">
        <v>0</v>
      </c>
      <c r="BI14" s="25">
        <v>0</v>
      </c>
      <c r="BJ14" s="25">
        <v>0</v>
      </c>
      <c r="BK14" s="25">
        <v>0</v>
      </c>
      <c r="BL14" s="25">
        <v>0</v>
      </c>
      <c r="BM14" s="25">
        <v>0</v>
      </c>
      <c r="BN14" s="25">
        <v>0</v>
      </c>
      <c r="BO14" s="25">
        <v>0</v>
      </c>
      <c r="BP14" s="25">
        <v>0</v>
      </c>
      <c r="BQ14" s="25">
        <v>0</v>
      </c>
      <c r="BR14" s="25">
        <v>0</v>
      </c>
      <c r="BS14" s="25">
        <v>0</v>
      </c>
      <c r="BT14" s="25">
        <v>0</v>
      </c>
      <c r="BU14" s="25">
        <v>0</v>
      </c>
      <c r="BV14" s="25">
        <v>0</v>
      </c>
      <c r="BW14" s="25">
        <v>0</v>
      </c>
      <c r="BX14" s="25">
        <v>0</v>
      </c>
      <c r="BY14" s="25">
        <v>0</v>
      </c>
      <c r="BZ14" s="25">
        <v>0</v>
      </c>
      <c r="CA14" s="25">
        <v>0</v>
      </c>
      <c r="CB14" s="25">
        <v>0</v>
      </c>
      <c r="CC14" s="25">
        <v>0</v>
      </c>
      <c r="CD14" s="25">
        <v>0</v>
      </c>
      <c r="CE14" s="25">
        <v>0</v>
      </c>
      <c r="CF14" s="25">
        <v>0</v>
      </c>
      <c r="CG14" s="25">
        <v>0</v>
      </c>
      <c r="CH14" s="25">
        <v>0</v>
      </c>
      <c r="CI14" s="25">
        <v>0</v>
      </c>
      <c r="CJ14" s="25">
        <v>0</v>
      </c>
      <c r="CK14" s="25">
        <v>0</v>
      </c>
      <c r="CL14" s="25">
        <v>0</v>
      </c>
      <c r="CM14" s="25">
        <v>0</v>
      </c>
      <c r="CN14" s="25">
        <v>0</v>
      </c>
      <c r="CO14" s="25">
        <v>0</v>
      </c>
      <c r="CP14" s="25">
        <v>0</v>
      </c>
      <c r="CQ14" s="25">
        <v>0</v>
      </c>
      <c r="CR14" s="25">
        <v>0</v>
      </c>
      <c r="CS14" s="25">
        <v>0</v>
      </c>
      <c r="CT14" s="25">
        <v>0</v>
      </c>
      <c r="CU14" s="25">
        <v>0</v>
      </c>
      <c r="CV14" s="25">
        <v>0</v>
      </c>
      <c r="CW14" s="25">
        <v>0</v>
      </c>
      <c r="CX14" s="25">
        <v>0</v>
      </c>
      <c r="CY14" s="25">
        <v>0</v>
      </c>
      <c r="CZ14" s="25">
        <v>0</v>
      </c>
      <c r="DA14" s="25">
        <v>0</v>
      </c>
      <c r="DB14" s="26">
        <v>0</v>
      </c>
      <c r="DC14" s="29">
        <v>1</v>
      </c>
    </row>
    <row r="15" spans="1:107" x14ac:dyDescent="0.15">
      <c r="A15" s="8">
        <v>151</v>
      </c>
      <c r="B15" s="9" t="s">
        <v>11</v>
      </c>
      <c r="C15" s="25">
        <v>0</v>
      </c>
      <c r="D15" s="2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0.97716995989441191</v>
      </c>
      <c r="O15" s="25">
        <v>0</v>
      </c>
      <c r="P15" s="25">
        <v>0</v>
      </c>
      <c r="Q15" s="25">
        <v>0</v>
      </c>
      <c r="R15" s="25"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  <c r="AE15" s="25">
        <v>0</v>
      </c>
      <c r="AF15" s="25">
        <v>0</v>
      </c>
      <c r="AG15" s="25">
        <v>0</v>
      </c>
      <c r="AH15" s="25">
        <v>0</v>
      </c>
      <c r="AI15" s="25">
        <v>0</v>
      </c>
      <c r="AJ15" s="25">
        <v>0</v>
      </c>
      <c r="AK15" s="25">
        <v>0</v>
      </c>
      <c r="AL15" s="25">
        <v>0</v>
      </c>
      <c r="AM15" s="25">
        <v>0</v>
      </c>
      <c r="AN15" s="25">
        <v>0</v>
      </c>
      <c r="AO15" s="25">
        <v>0</v>
      </c>
      <c r="AP15" s="25">
        <v>0</v>
      </c>
      <c r="AQ15" s="25">
        <v>0</v>
      </c>
      <c r="AR15" s="25">
        <v>0</v>
      </c>
      <c r="AS15" s="25">
        <v>0</v>
      </c>
      <c r="AT15" s="25">
        <v>0</v>
      </c>
      <c r="AU15" s="25">
        <v>0</v>
      </c>
      <c r="AV15" s="25">
        <v>0</v>
      </c>
      <c r="AW15" s="25">
        <v>0</v>
      </c>
      <c r="AX15" s="25">
        <v>0</v>
      </c>
      <c r="AY15" s="25">
        <v>0</v>
      </c>
      <c r="AZ15" s="25">
        <v>0</v>
      </c>
      <c r="BA15" s="25">
        <v>0</v>
      </c>
      <c r="BB15" s="25">
        <v>0</v>
      </c>
      <c r="BC15" s="25">
        <v>0</v>
      </c>
      <c r="BD15" s="25">
        <v>0</v>
      </c>
      <c r="BE15" s="25">
        <v>0</v>
      </c>
      <c r="BF15" s="25">
        <v>0</v>
      </c>
      <c r="BG15" s="25">
        <v>0</v>
      </c>
      <c r="BH15" s="25">
        <v>0</v>
      </c>
      <c r="BI15" s="25">
        <v>0</v>
      </c>
      <c r="BJ15" s="25">
        <v>0</v>
      </c>
      <c r="BK15" s="25">
        <v>0</v>
      </c>
      <c r="BL15" s="25">
        <v>0</v>
      </c>
      <c r="BM15" s="25">
        <v>0</v>
      </c>
      <c r="BN15" s="25">
        <v>0</v>
      </c>
      <c r="BO15" s="25">
        <v>0</v>
      </c>
      <c r="BP15" s="25">
        <v>0</v>
      </c>
      <c r="BQ15" s="25">
        <v>0</v>
      </c>
      <c r="BR15" s="25">
        <v>0</v>
      </c>
      <c r="BS15" s="25">
        <v>0</v>
      </c>
      <c r="BT15" s="25">
        <v>0</v>
      </c>
      <c r="BU15" s="25">
        <v>0</v>
      </c>
      <c r="BV15" s="25">
        <v>0</v>
      </c>
      <c r="BW15" s="25">
        <v>0</v>
      </c>
      <c r="BX15" s="25">
        <v>0</v>
      </c>
      <c r="BY15" s="25">
        <v>0</v>
      </c>
      <c r="BZ15" s="25">
        <v>0</v>
      </c>
      <c r="CA15" s="25">
        <v>0</v>
      </c>
      <c r="CB15" s="25">
        <v>0</v>
      </c>
      <c r="CC15" s="25">
        <v>0</v>
      </c>
      <c r="CD15" s="25">
        <v>0</v>
      </c>
      <c r="CE15" s="25">
        <v>0</v>
      </c>
      <c r="CF15" s="25">
        <v>0</v>
      </c>
      <c r="CG15" s="25">
        <v>0</v>
      </c>
      <c r="CH15" s="25">
        <v>0</v>
      </c>
      <c r="CI15" s="25">
        <v>0</v>
      </c>
      <c r="CJ15" s="25">
        <v>0</v>
      </c>
      <c r="CK15" s="25">
        <v>0</v>
      </c>
      <c r="CL15" s="25">
        <v>0</v>
      </c>
      <c r="CM15" s="25">
        <v>0</v>
      </c>
      <c r="CN15" s="25">
        <v>0</v>
      </c>
      <c r="CO15" s="25">
        <v>0</v>
      </c>
      <c r="CP15" s="25">
        <v>0</v>
      </c>
      <c r="CQ15" s="25">
        <v>0</v>
      </c>
      <c r="CR15" s="25">
        <v>0</v>
      </c>
      <c r="CS15" s="25">
        <v>0</v>
      </c>
      <c r="CT15" s="25">
        <v>0</v>
      </c>
      <c r="CU15" s="25">
        <v>0</v>
      </c>
      <c r="CV15" s="25">
        <v>0</v>
      </c>
      <c r="CW15" s="25">
        <v>0</v>
      </c>
      <c r="CX15" s="25">
        <v>0</v>
      </c>
      <c r="CY15" s="25">
        <v>0</v>
      </c>
      <c r="CZ15" s="25">
        <v>0</v>
      </c>
      <c r="DA15" s="25">
        <v>0</v>
      </c>
      <c r="DB15" s="26">
        <v>0</v>
      </c>
      <c r="DC15" s="29">
        <v>0.97716995989441191</v>
      </c>
    </row>
    <row r="16" spans="1:107" x14ac:dyDescent="0.15">
      <c r="A16" s="8">
        <v>152</v>
      </c>
      <c r="B16" s="9" t="s">
        <v>12</v>
      </c>
      <c r="C16" s="25">
        <v>0</v>
      </c>
      <c r="D16" s="25">
        <v>0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0.96894515821040594</v>
      </c>
      <c r="P16" s="25">
        <v>0</v>
      </c>
      <c r="Q16" s="25">
        <v>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  <c r="AE16" s="25">
        <v>0</v>
      </c>
      <c r="AF16" s="25">
        <v>0</v>
      </c>
      <c r="AG16" s="25">
        <v>0</v>
      </c>
      <c r="AH16" s="25">
        <v>0</v>
      </c>
      <c r="AI16" s="25">
        <v>0</v>
      </c>
      <c r="AJ16" s="25">
        <v>0</v>
      </c>
      <c r="AK16" s="25">
        <v>0</v>
      </c>
      <c r="AL16" s="25">
        <v>0</v>
      </c>
      <c r="AM16" s="25">
        <v>0</v>
      </c>
      <c r="AN16" s="25">
        <v>0</v>
      </c>
      <c r="AO16" s="25">
        <v>0</v>
      </c>
      <c r="AP16" s="25">
        <v>0</v>
      </c>
      <c r="AQ16" s="25">
        <v>0</v>
      </c>
      <c r="AR16" s="25">
        <v>0</v>
      </c>
      <c r="AS16" s="25">
        <v>0</v>
      </c>
      <c r="AT16" s="25">
        <v>0</v>
      </c>
      <c r="AU16" s="25">
        <v>0</v>
      </c>
      <c r="AV16" s="25">
        <v>0</v>
      </c>
      <c r="AW16" s="25">
        <v>0</v>
      </c>
      <c r="AX16" s="25">
        <v>0</v>
      </c>
      <c r="AY16" s="25">
        <v>0</v>
      </c>
      <c r="AZ16" s="25">
        <v>0</v>
      </c>
      <c r="BA16" s="25">
        <v>0</v>
      </c>
      <c r="BB16" s="25">
        <v>0</v>
      </c>
      <c r="BC16" s="25">
        <v>0</v>
      </c>
      <c r="BD16" s="25">
        <v>0</v>
      </c>
      <c r="BE16" s="25">
        <v>0</v>
      </c>
      <c r="BF16" s="25">
        <v>0</v>
      </c>
      <c r="BG16" s="25">
        <v>0</v>
      </c>
      <c r="BH16" s="25">
        <v>0</v>
      </c>
      <c r="BI16" s="25">
        <v>0</v>
      </c>
      <c r="BJ16" s="25">
        <v>0</v>
      </c>
      <c r="BK16" s="25">
        <v>0</v>
      </c>
      <c r="BL16" s="25">
        <v>0</v>
      </c>
      <c r="BM16" s="25">
        <v>0</v>
      </c>
      <c r="BN16" s="25">
        <v>0</v>
      </c>
      <c r="BO16" s="25">
        <v>0</v>
      </c>
      <c r="BP16" s="25">
        <v>0</v>
      </c>
      <c r="BQ16" s="25">
        <v>0</v>
      </c>
      <c r="BR16" s="25">
        <v>0</v>
      </c>
      <c r="BS16" s="25">
        <v>0</v>
      </c>
      <c r="BT16" s="25">
        <v>0</v>
      </c>
      <c r="BU16" s="25">
        <v>0</v>
      </c>
      <c r="BV16" s="25">
        <v>0</v>
      </c>
      <c r="BW16" s="25">
        <v>0</v>
      </c>
      <c r="BX16" s="25">
        <v>0</v>
      </c>
      <c r="BY16" s="25">
        <v>0</v>
      </c>
      <c r="BZ16" s="25">
        <v>0</v>
      </c>
      <c r="CA16" s="25">
        <v>0</v>
      </c>
      <c r="CB16" s="25">
        <v>0</v>
      </c>
      <c r="CC16" s="25">
        <v>0</v>
      </c>
      <c r="CD16" s="25">
        <v>0</v>
      </c>
      <c r="CE16" s="25">
        <v>0</v>
      </c>
      <c r="CF16" s="25">
        <v>0</v>
      </c>
      <c r="CG16" s="25">
        <v>0</v>
      </c>
      <c r="CH16" s="25">
        <v>0</v>
      </c>
      <c r="CI16" s="25">
        <v>0</v>
      </c>
      <c r="CJ16" s="25">
        <v>0</v>
      </c>
      <c r="CK16" s="25">
        <v>0</v>
      </c>
      <c r="CL16" s="25">
        <v>0</v>
      </c>
      <c r="CM16" s="25">
        <v>0</v>
      </c>
      <c r="CN16" s="25">
        <v>0</v>
      </c>
      <c r="CO16" s="25">
        <v>0</v>
      </c>
      <c r="CP16" s="25">
        <v>0</v>
      </c>
      <c r="CQ16" s="25">
        <v>0</v>
      </c>
      <c r="CR16" s="25">
        <v>0</v>
      </c>
      <c r="CS16" s="25">
        <v>0</v>
      </c>
      <c r="CT16" s="25">
        <v>0</v>
      </c>
      <c r="CU16" s="25">
        <v>0</v>
      </c>
      <c r="CV16" s="25">
        <v>0</v>
      </c>
      <c r="CW16" s="25">
        <v>0</v>
      </c>
      <c r="CX16" s="25">
        <v>0</v>
      </c>
      <c r="CY16" s="25">
        <v>0</v>
      </c>
      <c r="CZ16" s="25">
        <v>0</v>
      </c>
      <c r="DA16" s="25">
        <v>0</v>
      </c>
      <c r="DB16" s="26">
        <v>0</v>
      </c>
      <c r="DC16" s="29">
        <v>0.96894515821040594</v>
      </c>
    </row>
    <row r="17" spans="1:107" x14ac:dyDescent="0.15">
      <c r="A17" s="8">
        <v>161</v>
      </c>
      <c r="B17" s="9" t="s">
        <v>13</v>
      </c>
      <c r="C17" s="25">
        <v>0</v>
      </c>
      <c r="D17" s="25">
        <v>0</v>
      </c>
      <c r="E17" s="25">
        <v>0</v>
      </c>
      <c r="F17" s="25">
        <v>0</v>
      </c>
      <c r="G17" s="25">
        <v>0</v>
      </c>
      <c r="H17" s="25">
        <v>0</v>
      </c>
      <c r="I17" s="25">
        <v>0</v>
      </c>
      <c r="J17" s="25">
        <v>0</v>
      </c>
      <c r="K17" s="25">
        <v>0</v>
      </c>
      <c r="L17" s="25">
        <v>0</v>
      </c>
      <c r="M17" s="25">
        <v>0</v>
      </c>
      <c r="N17" s="25">
        <v>0</v>
      </c>
      <c r="O17" s="25">
        <v>0</v>
      </c>
      <c r="P17" s="25">
        <v>0.62745962995418003</v>
      </c>
      <c r="Q17" s="25">
        <v>0</v>
      </c>
      <c r="R17" s="25">
        <v>0</v>
      </c>
      <c r="S17" s="25">
        <v>0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  <c r="AE17" s="25">
        <v>0</v>
      </c>
      <c r="AF17" s="25">
        <v>0</v>
      </c>
      <c r="AG17" s="25">
        <v>0</v>
      </c>
      <c r="AH17" s="25">
        <v>0</v>
      </c>
      <c r="AI17" s="25">
        <v>0</v>
      </c>
      <c r="AJ17" s="25">
        <v>0</v>
      </c>
      <c r="AK17" s="25">
        <v>0</v>
      </c>
      <c r="AL17" s="25">
        <v>0</v>
      </c>
      <c r="AM17" s="25">
        <v>0</v>
      </c>
      <c r="AN17" s="25">
        <v>0</v>
      </c>
      <c r="AO17" s="25">
        <v>0</v>
      </c>
      <c r="AP17" s="25">
        <v>0</v>
      </c>
      <c r="AQ17" s="25">
        <v>0</v>
      </c>
      <c r="AR17" s="25">
        <v>0</v>
      </c>
      <c r="AS17" s="25">
        <v>0</v>
      </c>
      <c r="AT17" s="25">
        <v>0</v>
      </c>
      <c r="AU17" s="25">
        <v>0</v>
      </c>
      <c r="AV17" s="25">
        <v>0</v>
      </c>
      <c r="AW17" s="25">
        <v>0</v>
      </c>
      <c r="AX17" s="25">
        <v>0</v>
      </c>
      <c r="AY17" s="25">
        <v>0</v>
      </c>
      <c r="AZ17" s="25">
        <v>0</v>
      </c>
      <c r="BA17" s="25">
        <v>0</v>
      </c>
      <c r="BB17" s="25">
        <v>0</v>
      </c>
      <c r="BC17" s="25">
        <v>0</v>
      </c>
      <c r="BD17" s="25">
        <v>0</v>
      </c>
      <c r="BE17" s="25">
        <v>0</v>
      </c>
      <c r="BF17" s="25">
        <v>0</v>
      </c>
      <c r="BG17" s="25">
        <v>0</v>
      </c>
      <c r="BH17" s="25">
        <v>0</v>
      </c>
      <c r="BI17" s="25">
        <v>0</v>
      </c>
      <c r="BJ17" s="25">
        <v>0</v>
      </c>
      <c r="BK17" s="25">
        <v>0</v>
      </c>
      <c r="BL17" s="25">
        <v>0</v>
      </c>
      <c r="BM17" s="25">
        <v>0</v>
      </c>
      <c r="BN17" s="25">
        <v>0</v>
      </c>
      <c r="BO17" s="25">
        <v>0</v>
      </c>
      <c r="BP17" s="25">
        <v>0</v>
      </c>
      <c r="BQ17" s="25">
        <v>0</v>
      </c>
      <c r="BR17" s="25">
        <v>0</v>
      </c>
      <c r="BS17" s="25">
        <v>0</v>
      </c>
      <c r="BT17" s="25">
        <v>0</v>
      </c>
      <c r="BU17" s="25">
        <v>0</v>
      </c>
      <c r="BV17" s="25">
        <v>0</v>
      </c>
      <c r="BW17" s="25">
        <v>0</v>
      </c>
      <c r="BX17" s="25">
        <v>0</v>
      </c>
      <c r="BY17" s="25">
        <v>0</v>
      </c>
      <c r="BZ17" s="25">
        <v>0</v>
      </c>
      <c r="CA17" s="25">
        <v>0</v>
      </c>
      <c r="CB17" s="25">
        <v>0</v>
      </c>
      <c r="CC17" s="25">
        <v>0</v>
      </c>
      <c r="CD17" s="25">
        <v>0</v>
      </c>
      <c r="CE17" s="25">
        <v>0</v>
      </c>
      <c r="CF17" s="25">
        <v>0</v>
      </c>
      <c r="CG17" s="25">
        <v>0</v>
      </c>
      <c r="CH17" s="25">
        <v>0</v>
      </c>
      <c r="CI17" s="25">
        <v>0</v>
      </c>
      <c r="CJ17" s="25">
        <v>0</v>
      </c>
      <c r="CK17" s="25">
        <v>0</v>
      </c>
      <c r="CL17" s="25">
        <v>0</v>
      </c>
      <c r="CM17" s="25">
        <v>0</v>
      </c>
      <c r="CN17" s="25">
        <v>0</v>
      </c>
      <c r="CO17" s="25">
        <v>0</v>
      </c>
      <c r="CP17" s="25">
        <v>0</v>
      </c>
      <c r="CQ17" s="25">
        <v>0</v>
      </c>
      <c r="CR17" s="25">
        <v>0</v>
      </c>
      <c r="CS17" s="25">
        <v>0</v>
      </c>
      <c r="CT17" s="25">
        <v>0</v>
      </c>
      <c r="CU17" s="25">
        <v>0</v>
      </c>
      <c r="CV17" s="25">
        <v>0</v>
      </c>
      <c r="CW17" s="25">
        <v>0</v>
      </c>
      <c r="CX17" s="25">
        <v>0</v>
      </c>
      <c r="CY17" s="25">
        <v>0</v>
      </c>
      <c r="CZ17" s="25">
        <v>0</v>
      </c>
      <c r="DA17" s="25">
        <v>0</v>
      </c>
      <c r="DB17" s="26">
        <v>0</v>
      </c>
      <c r="DC17" s="29">
        <v>0.62745962995418003</v>
      </c>
    </row>
    <row r="18" spans="1:107" x14ac:dyDescent="0.15">
      <c r="A18" s="8">
        <v>162</v>
      </c>
      <c r="B18" s="9" t="s">
        <v>14</v>
      </c>
      <c r="C18" s="25">
        <v>0</v>
      </c>
      <c r="D18" s="25">
        <v>0</v>
      </c>
      <c r="E18" s="25">
        <v>0</v>
      </c>
      <c r="F18" s="25">
        <v>0</v>
      </c>
      <c r="G18" s="25">
        <v>0</v>
      </c>
      <c r="H18" s="25">
        <v>0</v>
      </c>
      <c r="I18" s="25">
        <v>0</v>
      </c>
      <c r="J18" s="25">
        <v>0</v>
      </c>
      <c r="K18" s="25">
        <v>0</v>
      </c>
      <c r="L18" s="25">
        <v>0</v>
      </c>
      <c r="M18" s="25">
        <v>0</v>
      </c>
      <c r="N18" s="25">
        <v>0</v>
      </c>
      <c r="O18" s="25">
        <v>0</v>
      </c>
      <c r="P18" s="25">
        <v>0</v>
      </c>
      <c r="Q18" s="25">
        <v>0.88399101799074109</v>
      </c>
      <c r="R18" s="25">
        <v>0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25">
        <v>0</v>
      </c>
      <c r="AE18" s="25">
        <v>0</v>
      </c>
      <c r="AF18" s="25">
        <v>0</v>
      </c>
      <c r="AG18" s="25">
        <v>0</v>
      </c>
      <c r="AH18" s="25">
        <v>0</v>
      </c>
      <c r="AI18" s="25">
        <v>0</v>
      </c>
      <c r="AJ18" s="25">
        <v>0</v>
      </c>
      <c r="AK18" s="25">
        <v>0</v>
      </c>
      <c r="AL18" s="25">
        <v>0</v>
      </c>
      <c r="AM18" s="25">
        <v>0</v>
      </c>
      <c r="AN18" s="25">
        <v>0</v>
      </c>
      <c r="AO18" s="25">
        <v>0</v>
      </c>
      <c r="AP18" s="25">
        <v>0</v>
      </c>
      <c r="AQ18" s="25">
        <v>0</v>
      </c>
      <c r="AR18" s="25">
        <v>0</v>
      </c>
      <c r="AS18" s="25">
        <v>0</v>
      </c>
      <c r="AT18" s="25">
        <v>0</v>
      </c>
      <c r="AU18" s="25">
        <v>0</v>
      </c>
      <c r="AV18" s="25">
        <v>0</v>
      </c>
      <c r="AW18" s="25">
        <v>0</v>
      </c>
      <c r="AX18" s="25">
        <v>0</v>
      </c>
      <c r="AY18" s="25">
        <v>0</v>
      </c>
      <c r="AZ18" s="25">
        <v>0</v>
      </c>
      <c r="BA18" s="25">
        <v>0</v>
      </c>
      <c r="BB18" s="25">
        <v>0</v>
      </c>
      <c r="BC18" s="25">
        <v>0</v>
      </c>
      <c r="BD18" s="25">
        <v>0</v>
      </c>
      <c r="BE18" s="25">
        <v>0</v>
      </c>
      <c r="BF18" s="25">
        <v>0</v>
      </c>
      <c r="BG18" s="25">
        <v>0</v>
      </c>
      <c r="BH18" s="25">
        <v>0</v>
      </c>
      <c r="BI18" s="25">
        <v>0</v>
      </c>
      <c r="BJ18" s="25">
        <v>0</v>
      </c>
      <c r="BK18" s="25">
        <v>0</v>
      </c>
      <c r="BL18" s="25">
        <v>0</v>
      </c>
      <c r="BM18" s="25">
        <v>0</v>
      </c>
      <c r="BN18" s="25">
        <v>0</v>
      </c>
      <c r="BO18" s="25">
        <v>0</v>
      </c>
      <c r="BP18" s="25">
        <v>0</v>
      </c>
      <c r="BQ18" s="25">
        <v>0</v>
      </c>
      <c r="BR18" s="25">
        <v>0</v>
      </c>
      <c r="BS18" s="25">
        <v>0</v>
      </c>
      <c r="BT18" s="25">
        <v>0</v>
      </c>
      <c r="BU18" s="25">
        <v>0</v>
      </c>
      <c r="BV18" s="25">
        <v>0</v>
      </c>
      <c r="BW18" s="25">
        <v>0</v>
      </c>
      <c r="BX18" s="25">
        <v>0</v>
      </c>
      <c r="BY18" s="25">
        <v>0</v>
      </c>
      <c r="BZ18" s="25">
        <v>0</v>
      </c>
      <c r="CA18" s="25">
        <v>0</v>
      </c>
      <c r="CB18" s="25">
        <v>0</v>
      </c>
      <c r="CC18" s="25">
        <v>0</v>
      </c>
      <c r="CD18" s="25">
        <v>0</v>
      </c>
      <c r="CE18" s="25">
        <v>0</v>
      </c>
      <c r="CF18" s="25">
        <v>0</v>
      </c>
      <c r="CG18" s="25">
        <v>0</v>
      </c>
      <c r="CH18" s="25">
        <v>0</v>
      </c>
      <c r="CI18" s="25">
        <v>0</v>
      </c>
      <c r="CJ18" s="25">
        <v>0</v>
      </c>
      <c r="CK18" s="25">
        <v>0</v>
      </c>
      <c r="CL18" s="25">
        <v>0</v>
      </c>
      <c r="CM18" s="25">
        <v>0</v>
      </c>
      <c r="CN18" s="25">
        <v>0</v>
      </c>
      <c r="CO18" s="25">
        <v>0</v>
      </c>
      <c r="CP18" s="25">
        <v>0</v>
      </c>
      <c r="CQ18" s="25">
        <v>0</v>
      </c>
      <c r="CR18" s="25">
        <v>0</v>
      </c>
      <c r="CS18" s="25">
        <v>0</v>
      </c>
      <c r="CT18" s="25">
        <v>0</v>
      </c>
      <c r="CU18" s="25">
        <v>0</v>
      </c>
      <c r="CV18" s="25">
        <v>0</v>
      </c>
      <c r="CW18" s="25">
        <v>0</v>
      </c>
      <c r="CX18" s="25">
        <v>0</v>
      </c>
      <c r="CY18" s="25">
        <v>0</v>
      </c>
      <c r="CZ18" s="25">
        <v>0</v>
      </c>
      <c r="DA18" s="25">
        <v>0</v>
      </c>
      <c r="DB18" s="26">
        <v>0</v>
      </c>
      <c r="DC18" s="29">
        <v>0.88399101799074109</v>
      </c>
    </row>
    <row r="19" spans="1:107" x14ac:dyDescent="0.15">
      <c r="A19" s="8">
        <v>163</v>
      </c>
      <c r="B19" s="9" t="s">
        <v>15</v>
      </c>
      <c r="C19" s="25">
        <v>0</v>
      </c>
      <c r="D19" s="25">
        <v>0</v>
      </c>
      <c r="E19" s="25">
        <v>0</v>
      </c>
      <c r="F19" s="25">
        <v>0</v>
      </c>
      <c r="G19" s="25">
        <v>0</v>
      </c>
      <c r="H19" s="25">
        <v>0</v>
      </c>
      <c r="I19" s="25">
        <v>0</v>
      </c>
      <c r="J19" s="25">
        <v>0</v>
      </c>
      <c r="K19" s="25">
        <v>0</v>
      </c>
      <c r="L19" s="25">
        <v>0</v>
      </c>
      <c r="M19" s="25">
        <v>0</v>
      </c>
      <c r="N19" s="25">
        <v>0</v>
      </c>
      <c r="O19" s="25">
        <v>0</v>
      </c>
      <c r="P19" s="25">
        <v>0</v>
      </c>
      <c r="Q19" s="25">
        <v>0</v>
      </c>
      <c r="R19" s="25">
        <v>0.73132383419181157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  <c r="AE19" s="25">
        <v>0</v>
      </c>
      <c r="AF19" s="25">
        <v>0</v>
      </c>
      <c r="AG19" s="25">
        <v>0</v>
      </c>
      <c r="AH19" s="25">
        <v>0</v>
      </c>
      <c r="AI19" s="25">
        <v>0</v>
      </c>
      <c r="AJ19" s="25">
        <v>0</v>
      </c>
      <c r="AK19" s="25">
        <v>0</v>
      </c>
      <c r="AL19" s="25">
        <v>0</v>
      </c>
      <c r="AM19" s="25">
        <v>0</v>
      </c>
      <c r="AN19" s="25">
        <v>0</v>
      </c>
      <c r="AO19" s="25">
        <v>0</v>
      </c>
      <c r="AP19" s="25">
        <v>0</v>
      </c>
      <c r="AQ19" s="25">
        <v>0</v>
      </c>
      <c r="AR19" s="25">
        <v>0</v>
      </c>
      <c r="AS19" s="25">
        <v>0</v>
      </c>
      <c r="AT19" s="25">
        <v>0</v>
      </c>
      <c r="AU19" s="25">
        <v>0</v>
      </c>
      <c r="AV19" s="25">
        <v>0</v>
      </c>
      <c r="AW19" s="25">
        <v>0</v>
      </c>
      <c r="AX19" s="25">
        <v>0</v>
      </c>
      <c r="AY19" s="25">
        <v>0</v>
      </c>
      <c r="AZ19" s="25">
        <v>0</v>
      </c>
      <c r="BA19" s="25">
        <v>0</v>
      </c>
      <c r="BB19" s="25">
        <v>0</v>
      </c>
      <c r="BC19" s="25">
        <v>0</v>
      </c>
      <c r="BD19" s="25">
        <v>0</v>
      </c>
      <c r="BE19" s="25">
        <v>0</v>
      </c>
      <c r="BF19" s="25">
        <v>0</v>
      </c>
      <c r="BG19" s="25">
        <v>0</v>
      </c>
      <c r="BH19" s="25">
        <v>0</v>
      </c>
      <c r="BI19" s="25">
        <v>0</v>
      </c>
      <c r="BJ19" s="25">
        <v>0</v>
      </c>
      <c r="BK19" s="25">
        <v>0</v>
      </c>
      <c r="BL19" s="25">
        <v>0</v>
      </c>
      <c r="BM19" s="25">
        <v>0</v>
      </c>
      <c r="BN19" s="25">
        <v>0</v>
      </c>
      <c r="BO19" s="25">
        <v>0</v>
      </c>
      <c r="BP19" s="25">
        <v>0</v>
      </c>
      <c r="BQ19" s="25">
        <v>0</v>
      </c>
      <c r="BR19" s="25">
        <v>0</v>
      </c>
      <c r="BS19" s="25">
        <v>0</v>
      </c>
      <c r="BT19" s="25">
        <v>0</v>
      </c>
      <c r="BU19" s="25">
        <v>0</v>
      </c>
      <c r="BV19" s="25">
        <v>0</v>
      </c>
      <c r="BW19" s="25">
        <v>0</v>
      </c>
      <c r="BX19" s="25">
        <v>0</v>
      </c>
      <c r="BY19" s="25">
        <v>0</v>
      </c>
      <c r="BZ19" s="25">
        <v>0</v>
      </c>
      <c r="CA19" s="25">
        <v>0</v>
      </c>
      <c r="CB19" s="25">
        <v>0</v>
      </c>
      <c r="CC19" s="25">
        <v>0</v>
      </c>
      <c r="CD19" s="25">
        <v>0</v>
      </c>
      <c r="CE19" s="25">
        <v>0</v>
      </c>
      <c r="CF19" s="25">
        <v>0</v>
      </c>
      <c r="CG19" s="25">
        <v>0</v>
      </c>
      <c r="CH19" s="25">
        <v>0</v>
      </c>
      <c r="CI19" s="25">
        <v>0</v>
      </c>
      <c r="CJ19" s="25">
        <v>0</v>
      </c>
      <c r="CK19" s="25">
        <v>0</v>
      </c>
      <c r="CL19" s="25">
        <v>0</v>
      </c>
      <c r="CM19" s="25">
        <v>0</v>
      </c>
      <c r="CN19" s="25">
        <v>0</v>
      </c>
      <c r="CO19" s="25">
        <v>0</v>
      </c>
      <c r="CP19" s="25">
        <v>0</v>
      </c>
      <c r="CQ19" s="25">
        <v>0</v>
      </c>
      <c r="CR19" s="25">
        <v>0</v>
      </c>
      <c r="CS19" s="25">
        <v>0</v>
      </c>
      <c r="CT19" s="25">
        <v>0</v>
      </c>
      <c r="CU19" s="25">
        <v>0</v>
      </c>
      <c r="CV19" s="25">
        <v>0</v>
      </c>
      <c r="CW19" s="25">
        <v>0</v>
      </c>
      <c r="CX19" s="25">
        <v>0</v>
      </c>
      <c r="CY19" s="25">
        <v>0</v>
      </c>
      <c r="CZ19" s="25">
        <v>0</v>
      </c>
      <c r="DA19" s="25">
        <v>0</v>
      </c>
      <c r="DB19" s="26">
        <v>0</v>
      </c>
      <c r="DC19" s="29">
        <v>0.73132383419181157</v>
      </c>
    </row>
    <row r="20" spans="1:107" x14ac:dyDescent="0.15">
      <c r="A20" s="8">
        <v>164</v>
      </c>
      <c r="B20" s="9" t="s">
        <v>16</v>
      </c>
      <c r="C20" s="25">
        <v>0</v>
      </c>
      <c r="D20" s="25">
        <v>0</v>
      </c>
      <c r="E20" s="25">
        <v>0</v>
      </c>
      <c r="F20" s="25">
        <v>0</v>
      </c>
      <c r="G20" s="25">
        <v>0</v>
      </c>
      <c r="H20" s="25">
        <v>0</v>
      </c>
      <c r="I20" s="25">
        <v>0</v>
      </c>
      <c r="J20" s="25">
        <v>0</v>
      </c>
      <c r="K20" s="25">
        <v>0</v>
      </c>
      <c r="L20" s="25">
        <v>0</v>
      </c>
      <c r="M20" s="25">
        <v>0</v>
      </c>
      <c r="N20" s="25">
        <v>0</v>
      </c>
      <c r="O20" s="25">
        <v>0</v>
      </c>
      <c r="P20" s="25">
        <v>0</v>
      </c>
      <c r="Q20" s="25">
        <v>0</v>
      </c>
      <c r="R20" s="25">
        <v>0</v>
      </c>
      <c r="S20" s="25">
        <v>0.72013506946865635</v>
      </c>
      <c r="T20" s="25">
        <v>0</v>
      </c>
      <c r="U20" s="25">
        <v>0</v>
      </c>
      <c r="V20" s="25">
        <v>0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25">
        <v>0</v>
      </c>
      <c r="AE20" s="25">
        <v>0</v>
      </c>
      <c r="AF20" s="25">
        <v>0</v>
      </c>
      <c r="AG20" s="25">
        <v>0</v>
      </c>
      <c r="AH20" s="25">
        <v>0</v>
      </c>
      <c r="AI20" s="25">
        <v>0</v>
      </c>
      <c r="AJ20" s="25">
        <v>0</v>
      </c>
      <c r="AK20" s="25">
        <v>0</v>
      </c>
      <c r="AL20" s="25">
        <v>0</v>
      </c>
      <c r="AM20" s="25">
        <v>0</v>
      </c>
      <c r="AN20" s="25">
        <v>0</v>
      </c>
      <c r="AO20" s="25">
        <v>0</v>
      </c>
      <c r="AP20" s="25">
        <v>0</v>
      </c>
      <c r="AQ20" s="25">
        <v>0</v>
      </c>
      <c r="AR20" s="25">
        <v>0</v>
      </c>
      <c r="AS20" s="25">
        <v>0</v>
      </c>
      <c r="AT20" s="25">
        <v>0</v>
      </c>
      <c r="AU20" s="25">
        <v>0</v>
      </c>
      <c r="AV20" s="25">
        <v>0</v>
      </c>
      <c r="AW20" s="25">
        <v>0</v>
      </c>
      <c r="AX20" s="25">
        <v>0</v>
      </c>
      <c r="AY20" s="25">
        <v>0</v>
      </c>
      <c r="AZ20" s="25">
        <v>0</v>
      </c>
      <c r="BA20" s="25">
        <v>0</v>
      </c>
      <c r="BB20" s="25">
        <v>0</v>
      </c>
      <c r="BC20" s="25">
        <v>0</v>
      </c>
      <c r="BD20" s="25">
        <v>0</v>
      </c>
      <c r="BE20" s="25">
        <v>0</v>
      </c>
      <c r="BF20" s="25">
        <v>0</v>
      </c>
      <c r="BG20" s="25">
        <v>0</v>
      </c>
      <c r="BH20" s="25">
        <v>0</v>
      </c>
      <c r="BI20" s="25">
        <v>0</v>
      </c>
      <c r="BJ20" s="25">
        <v>0</v>
      </c>
      <c r="BK20" s="25">
        <v>0</v>
      </c>
      <c r="BL20" s="25">
        <v>0</v>
      </c>
      <c r="BM20" s="25">
        <v>0</v>
      </c>
      <c r="BN20" s="25">
        <v>0</v>
      </c>
      <c r="BO20" s="25">
        <v>0</v>
      </c>
      <c r="BP20" s="25">
        <v>0</v>
      </c>
      <c r="BQ20" s="25">
        <v>0</v>
      </c>
      <c r="BR20" s="25">
        <v>0</v>
      </c>
      <c r="BS20" s="25">
        <v>0</v>
      </c>
      <c r="BT20" s="25">
        <v>0</v>
      </c>
      <c r="BU20" s="25">
        <v>0</v>
      </c>
      <c r="BV20" s="25">
        <v>0</v>
      </c>
      <c r="BW20" s="25">
        <v>0</v>
      </c>
      <c r="BX20" s="25">
        <v>0</v>
      </c>
      <c r="BY20" s="25">
        <v>0</v>
      </c>
      <c r="BZ20" s="25">
        <v>0</v>
      </c>
      <c r="CA20" s="25">
        <v>0</v>
      </c>
      <c r="CB20" s="25">
        <v>0</v>
      </c>
      <c r="CC20" s="25">
        <v>0</v>
      </c>
      <c r="CD20" s="25">
        <v>0</v>
      </c>
      <c r="CE20" s="25">
        <v>0</v>
      </c>
      <c r="CF20" s="25">
        <v>0</v>
      </c>
      <c r="CG20" s="25">
        <v>0</v>
      </c>
      <c r="CH20" s="25">
        <v>0</v>
      </c>
      <c r="CI20" s="25">
        <v>0</v>
      </c>
      <c r="CJ20" s="25">
        <v>0</v>
      </c>
      <c r="CK20" s="25">
        <v>0</v>
      </c>
      <c r="CL20" s="25">
        <v>0</v>
      </c>
      <c r="CM20" s="25">
        <v>0</v>
      </c>
      <c r="CN20" s="25">
        <v>0</v>
      </c>
      <c r="CO20" s="25">
        <v>0</v>
      </c>
      <c r="CP20" s="25">
        <v>0</v>
      </c>
      <c r="CQ20" s="25">
        <v>0</v>
      </c>
      <c r="CR20" s="25">
        <v>0</v>
      </c>
      <c r="CS20" s="25">
        <v>0</v>
      </c>
      <c r="CT20" s="25">
        <v>0</v>
      </c>
      <c r="CU20" s="25">
        <v>0</v>
      </c>
      <c r="CV20" s="25">
        <v>0</v>
      </c>
      <c r="CW20" s="25">
        <v>0</v>
      </c>
      <c r="CX20" s="25">
        <v>0</v>
      </c>
      <c r="CY20" s="25">
        <v>0</v>
      </c>
      <c r="CZ20" s="25">
        <v>0</v>
      </c>
      <c r="DA20" s="25">
        <v>0</v>
      </c>
      <c r="DB20" s="26">
        <v>0</v>
      </c>
      <c r="DC20" s="29">
        <v>0.72013506946865635</v>
      </c>
    </row>
    <row r="21" spans="1:107" x14ac:dyDescent="0.15">
      <c r="A21" s="8">
        <v>191</v>
      </c>
      <c r="B21" s="9" t="s">
        <v>17</v>
      </c>
      <c r="C21" s="25">
        <v>0</v>
      </c>
      <c r="D21" s="2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5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P21" s="25">
        <v>0</v>
      </c>
      <c r="Q21" s="25">
        <v>0</v>
      </c>
      <c r="R21" s="25">
        <v>0</v>
      </c>
      <c r="S21" s="25">
        <v>0</v>
      </c>
      <c r="T21" s="25">
        <v>0.5076143287571272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  <c r="AE21" s="25">
        <v>0</v>
      </c>
      <c r="AF21" s="25">
        <v>0</v>
      </c>
      <c r="AG21" s="25">
        <v>0</v>
      </c>
      <c r="AH21" s="25">
        <v>0</v>
      </c>
      <c r="AI21" s="25">
        <v>0</v>
      </c>
      <c r="AJ21" s="25">
        <v>0</v>
      </c>
      <c r="AK21" s="25">
        <v>0</v>
      </c>
      <c r="AL21" s="25">
        <v>0</v>
      </c>
      <c r="AM21" s="25">
        <v>0</v>
      </c>
      <c r="AN21" s="25">
        <v>0</v>
      </c>
      <c r="AO21" s="25">
        <v>0</v>
      </c>
      <c r="AP21" s="25">
        <v>0</v>
      </c>
      <c r="AQ21" s="25">
        <v>0</v>
      </c>
      <c r="AR21" s="25">
        <v>0</v>
      </c>
      <c r="AS21" s="25">
        <v>0</v>
      </c>
      <c r="AT21" s="25">
        <v>0</v>
      </c>
      <c r="AU21" s="25">
        <v>0</v>
      </c>
      <c r="AV21" s="25">
        <v>0</v>
      </c>
      <c r="AW21" s="25">
        <v>0</v>
      </c>
      <c r="AX21" s="25">
        <v>0</v>
      </c>
      <c r="AY21" s="25">
        <v>0</v>
      </c>
      <c r="AZ21" s="25">
        <v>0</v>
      </c>
      <c r="BA21" s="25">
        <v>0</v>
      </c>
      <c r="BB21" s="25">
        <v>0</v>
      </c>
      <c r="BC21" s="25">
        <v>0</v>
      </c>
      <c r="BD21" s="25">
        <v>0</v>
      </c>
      <c r="BE21" s="25">
        <v>0</v>
      </c>
      <c r="BF21" s="25">
        <v>0</v>
      </c>
      <c r="BG21" s="25">
        <v>0</v>
      </c>
      <c r="BH21" s="25">
        <v>0</v>
      </c>
      <c r="BI21" s="25">
        <v>0</v>
      </c>
      <c r="BJ21" s="25">
        <v>0</v>
      </c>
      <c r="BK21" s="25">
        <v>0</v>
      </c>
      <c r="BL21" s="25">
        <v>0</v>
      </c>
      <c r="BM21" s="25">
        <v>0</v>
      </c>
      <c r="BN21" s="25">
        <v>0</v>
      </c>
      <c r="BO21" s="25">
        <v>0</v>
      </c>
      <c r="BP21" s="25">
        <v>0</v>
      </c>
      <c r="BQ21" s="25">
        <v>0</v>
      </c>
      <c r="BR21" s="25">
        <v>0</v>
      </c>
      <c r="BS21" s="25">
        <v>0</v>
      </c>
      <c r="BT21" s="25">
        <v>0</v>
      </c>
      <c r="BU21" s="25">
        <v>0</v>
      </c>
      <c r="BV21" s="25">
        <v>0</v>
      </c>
      <c r="BW21" s="25">
        <v>0</v>
      </c>
      <c r="BX21" s="25">
        <v>0</v>
      </c>
      <c r="BY21" s="25">
        <v>0</v>
      </c>
      <c r="BZ21" s="25">
        <v>0</v>
      </c>
      <c r="CA21" s="25">
        <v>0</v>
      </c>
      <c r="CB21" s="25">
        <v>0</v>
      </c>
      <c r="CC21" s="25">
        <v>0</v>
      </c>
      <c r="CD21" s="25">
        <v>0</v>
      </c>
      <c r="CE21" s="25">
        <v>0</v>
      </c>
      <c r="CF21" s="25">
        <v>0</v>
      </c>
      <c r="CG21" s="25">
        <v>0</v>
      </c>
      <c r="CH21" s="25">
        <v>0</v>
      </c>
      <c r="CI21" s="25">
        <v>0</v>
      </c>
      <c r="CJ21" s="25">
        <v>0</v>
      </c>
      <c r="CK21" s="25">
        <v>0</v>
      </c>
      <c r="CL21" s="25">
        <v>0</v>
      </c>
      <c r="CM21" s="25">
        <v>0</v>
      </c>
      <c r="CN21" s="25">
        <v>0</v>
      </c>
      <c r="CO21" s="25">
        <v>0</v>
      </c>
      <c r="CP21" s="25">
        <v>0</v>
      </c>
      <c r="CQ21" s="25">
        <v>0</v>
      </c>
      <c r="CR21" s="25">
        <v>0</v>
      </c>
      <c r="CS21" s="25">
        <v>0</v>
      </c>
      <c r="CT21" s="25">
        <v>0</v>
      </c>
      <c r="CU21" s="25">
        <v>0</v>
      </c>
      <c r="CV21" s="25">
        <v>0</v>
      </c>
      <c r="CW21" s="25">
        <v>0</v>
      </c>
      <c r="CX21" s="25">
        <v>0</v>
      </c>
      <c r="CY21" s="25">
        <v>0</v>
      </c>
      <c r="CZ21" s="25">
        <v>0</v>
      </c>
      <c r="DA21" s="25">
        <v>0</v>
      </c>
      <c r="DB21" s="26">
        <v>0</v>
      </c>
      <c r="DC21" s="29">
        <v>0.5076143287571272</v>
      </c>
    </row>
    <row r="22" spans="1:107" x14ac:dyDescent="0.15">
      <c r="A22" s="8">
        <v>201</v>
      </c>
      <c r="B22" s="9" t="s">
        <v>18</v>
      </c>
      <c r="C22" s="25">
        <v>0</v>
      </c>
      <c r="D22" s="2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v>0</v>
      </c>
      <c r="R22" s="25">
        <v>0</v>
      </c>
      <c r="S22" s="25">
        <v>0</v>
      </c>
      <c r="T22" s="25">
        <v>0</v>
      </c>
      <c r="U22" s="25">
        <v>0.53773454552520283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0</v>
      </c>
      <c r="AE22" s="25">
        <v>0</v>
      </c>
      <c r="AF22" s="25">
        <v>0</v>
      </c>
      <c r="AG22" s="25">
        <v>0</v>
      </c>
      <c r="AH22" s="25">
        <v>0</v>
      </c>
      <c r="AI22" s="25">
        <v>0</v>
      </c>
      <c r="AJ22" s="25">
        <v>0</v>
      </c>
      <c r="AK22" s="25">
        <v>0</v>
      </c>
      <c r="AL22" s="25">
        <v>0</v>
      </c>
      <c r="AM22" s="25">
        <v>0</v>
      </c>
      <c r="AN22" s="25">
        <v>0</v>
      </c>
      <c r="AO22" s="25">
        <v>0</v>
      </c>
      <c r="AP22" s="25">
        <v>0</v>
      </c>
      <c r="AQ22" s="25">
        <v>0</v>
      </c>
      <c r="AR22" s="25">
        <v>0</v>
      </c>
      <c r="AS22" s="25">
        <v>0</v>
      </c>
      <c r="AT22" s="25">
        <v>0</v>
      </c>
      <c r="AU22" s="25">
        <v>0</v>
      </c>
      <c r="AV22" s="25">
        <v>0</v>
      </c>
      <c r="AW22" s="25">
        <v>0</v>
      </c>
      <c r="AX22" s="25">
        <v>0</v>
      </c>
      <c r="AY22" s="25">
        <v>0</v>
      </c>
      <c r="AZ22" s="25">
        <v>0</v>
      </c>
      <c r="BA22" s="25">
        <v>0</v>
      </c>
      <c r="BB22" s="25">
        <v>0</v>
      </c>
      <c r="BC22" s="25">
        <v>0</v>
      </c>
      <c r="BD22" s="25">
        <v>0</v>
      </c>
      <c r="BE22" s="25">
        <v>0</v>
      </c>
      <c r="BF22" s="25">
        <v>0</v>
      </c>
      <c r="BG22" s="25">
        <v>0</v>
      </c>
      <c r="BH22" s="25">
        <v>0</v>
      </c>
      <c r="BI22" s="25">
        <v>0</v>
      </c>
      <c r="BJ22" s="25">
        <v>0</v>
      </c>
      <c r="BK22" s="25">
        <v>0</v>
      </c>
      <c r="BL22" s="25">
        <v>0</v>
      </c>
      <c r="BM22" s="25">
        <v>0</v>
      </c>
      <c r="BN22" s="25">
        <v>0</v>
      </c>
      <c r="BO22" s="25">
        <v>0</v>
      </c>
      <c r="BP22" s="25">
        <v>0</v>
      </c>
      <c r="BQ22" s="25">
        <v>0</v>
      </c>
      <c r="BR22" s="25">
        <v>0</v>
      </c>
      <c r="BS22" s="25">
        <v>0</v>
      </c>
      <c r="BT22" s="25">
        <v>0</v>
      </c>
      <c r="BU22" s="25">
        <v>0</v>
      </c>
      <c r="BV22" s="25">
        <v>0</v>
      </c>
      <c r="BW22" s="25">
        <v>0</v>
      </c>
      <c r="BX22" s="25">
        <v>0</v>
      </c>
      <c r="BY22" s="25">
        <v>0</v>
      </c>
      <c r="BZ22" s="25">
        <v>0</v>
      </c>
      <c r="CA22" s="25">
        <v>0</v>
      </c>
      <c r="CB22" s="25">
        <v>0</v>
      </c>
      <c r="CC22" s="25">
        <v>0</v>
      </c>
      <c r="CD22" s="25">
        <v>0</v>
      </c>
      <c r="CE22" s="25">
        <v>0</v>
      </c>
      <c r="CF22" s="25">
        <v>0</v>
      </c>
      <c r="CG22" s="25">
        <v>0</v>
      </c>
      <c r="CH22" s="25">
        <v>0</v>
      </c>
      <c r="CI22" s="25">
        <v>0</v>
      </c>
      <c r="CJ22" s="25">
        <v>0</v>
      </c>
      <c r="CK22" s="25">
        <v>0</v>
      </c>
      <c r="CL22" s="25">
        <v>0</v>
      </c>
      <c r="CM22" s="25">
        <v>0</v>
      </c>
      <c r="CN22" s="25">
        <v>0</v>
      </c>
      <c r="CO22" s="25">
        <v>0</v>
      </c>
      <c r="CP22" s="25">
        <v>0</v>
      </c>
      <c r="CQ22" s="25">
        <v>0</v>
      </c>
      <c r="CR22" s="25">
        <v>0</v>
      </c>
      <c r="CS22" s="25">
        <v>0</v>
      </c>
      <c r="CT22" s="25">
        <v>0</v>
      </c>
      <c r="CU22" s="25">
        <v>0</v>
      </c>
      <c r="CV22" s="25">
        <v>0</v>
      </c>
      <c r="CW22" s="25">
        <v>0</v>
      </c>
      <c r="CX22" s="25">
        <v>0</v>
      </c>
      <c r="CY22" s="25">
        <v>0</v>
      </c>
      <c r="CZ22" s="25">
        <v>0</v>
      </c>
      <c r="DA22" s="25">
        <v>0</v>
      </c>
      <c r="DB22" s="26">
        <v>0</v>
      </c>
      <c r="DC22" s="29">
        <v>0.53773454552520283</v>
      </c>
    </row>
    <row r="23" spans="1:107" x14ac:dyDescent="0.15">
      <c r="A23" s="8">
        <v>202</v>
      </c>
      <c r="B23" s="9" t="s">
        <v>19</v>
      </c>
      <c r="C23" s="25">
        <v>0</v>
      </c>
      <c r="D23" s="25">
        <v>0</v>
      </c>
      <c r="E23" s="25">
        <v>0</v>
      </c>
      <c r="F23" s="25">
        <v>0</v>
      </c>
      <c r="G23" s="25">
        <v>0</v>
      </c>
      <c r="H23" s="25">
        <v>0</v>
      </c>
      <c r="I23" s="25">
        <v>0</v>
      </c>
      <c r="J23" s="25">
        <v>0</v>
      </c>
      <c r="K23" s="25">
        <v>0</v>
      </c>
      <c r="L23" s="25">
        <v>0</v>
      </c>
      <c r="M23" s="25">
        <v>0</v>
      </c>
      <c r="N23" s="25">
        <v>0</v>
      </c>
      <c r="O23" s="25">
        <v>0</v>
      </c>
      <c r="P23" s="25">
        <v>0</v>
      </c>
      <c r="Q23" s="25">
        <v>0</v>
      </c>
      <c r="R23" s="25">
        <v>0</v>
      </c>
      <c r="S23" s="25">
        <v>0</v>
      </c>
      <c r="T23" s="25">
        <v>0</v>
      </c>
      <c r="U23" s="25">
        <v>0</v>
      </c>
      <c r="V23" s="25">
        <v>0.92915114520709619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  <c r="AD23" s="25">
        <v>0</v>
      </c>
      <c r="AE23" s="25">
        <v>0</v>
      </c>
      <c r="AF23" s="25">
        <v>0</v>
      </c>
      <c r="AG23" s="25">
        <v>0</v>
      </c>
      <c r="AH23" s="25">
        <v>0</v>
      </c>
      <c r="AI23" s="25">
        <v>0</v>
      </c>
      <c r="AJ23" s="25">
        <v>0</v>
      </c>
      <c r="AK23" s="25">
        <v>0</v>
      </c>
      <c r="AL23" s="25">
        <v>0</v>
      </c>
      <c r="AM23" s="25">
        <v>0</v>
      </c>
      <c r="AN23" s="25">
        <v>0</v>
      </c>
      <c r="AO23" s="25">
        <v>0</v>
      </c>
      <c r="AP23" s="25">
        <v>0</v>
      </c>
      <c r="AQ23" s="25">
        <v>0</v>
      </c>
      <c r="AR23" s="25">
        <v>0</v>
      </c>
      <c r="AS23" s="25">
        <v>0</v>
      </c>
      <c r="AT23" s="25">
        <v>0</v>
      </c>
      <c r="AU23" s="25">
        <v>0</v>
      </c>
      <c r="AV23" s="25">
        <v>0</v>
      </c>
      <c r="AW23" s="25">
        <v>0</v>
      </c>
      <c r="AX23" s="25">
        <v>0</v>
      </c>
      <c r="AY23" s="25">
        <v>0</v>
      </c>
      <c r="AZ23" s="25">
        <v>0</v>
      </c>
      <c r="BA23" s="25">
        <v>0</v>
      </c>
      <c r="BB23" s="25">
        <v>0</v>
      </c>
      <c r="BC23" s="25">
        <v>0</v>
      </c>
      <c r="BD23" s="25">
        <v>0</v>
      </c>
      <c r="BE23" s="25">
        <v>0</v>
      </c>
      <c r="BF23" s="25">
        <v>0</v>
      </c>
      <c r="BG23" s="25">
        <v>0</v>
      </c>
      <c r="BH23" s="25">
        <v>0</v>
      </c>
      <c r="BI23" s="25">
        <v>0</v>
      </c>
      <c r="BJ23" s="25">
        <v>0</v>
      </c>
      <c r="BK23" s="25">
        <v>0</v>
      </c>
      <c r="BL23" s="25">
        <v>0</v>
      </c>
      <c r="BM23" s="25">
        <v>0</v>
      </c>
      <c r="BN23" s="25">
        <v>0</v>
      </c>
      <c r="BO23" s="25">
        <v>0</v>
      </c>
      <c r="BP23" s="25">
        <v>0</v>
      </c>
      <c r="BQ23" s="25">
        <v>0</v>
      </c>
      <c r="BR23" s="25">
        <v>0</v>
      </c>
      <c r="BS23" s="25">
        <v>0</v>
      </c>
      <c r="BT23" s="25">
        <v>0</v>
      </c>
      <c r="BU23" s="25">
        <v>0</v>
      </c>
      <c r="BV23" s="25">
        <v>0</v>
      </c>
      <c r="BW23" s="25">
        <v>0</v>
      </c>
      <c r="BX23" s="25">
        <v>0</v>
      </c>
      <c r="BY23" s="25">
        <v>0</v>
      </c>
      <c r="BZ23" s="25">
        <v>0</v>
      </c>
      <c r="CA23" s="25">
        <v>0</v>
      </c>
      <c r="CB23" s="25">
        <v>0</v>
      </c>
      <c r="CC23" s="25">
        <v>0</v>
      </c>
      <c r="CD23" s="25">
        <v>0</v>
      </c>
      <c r="CE23" s="25">
        <v>0</v>
      </c>
      <c r="CF23" s="25">
        <v>0</v>
      </c>
      <c r="CG23" s="25">
        <v>0</v>
      </c>
      <c r="CH23" s="25">
        <v>0</v>
      </c>
      <c r="CI23" s="25">
        <v>0</v>
      </c>
      <c r="CJ23" s="25">
        <v>0</v>
      </c>
      <c r="CK23" s="25">
        <v>0</v>
      </c>
      <c r="CL23" s="25">
        <v>0</v>
      </c>
      <c r="CM23" s="25">
        <v>0</v>
      </c>
      <c r="CN23" s="25">
        <v>0</v>
      </c>
      <c r="CO23" s="25">
        <v>0</v>
      </c>
      <c r="CP23" s="25">
        <v>0</v>
      </c>
      <c r="CQ23" s="25">
        <v>0</v>
      </c>
      <c r="CR23" s="25">
        <v>0</v>
      </c>
      <c r="CS23" s="25">
        <v>0</v>
      </c>
      <c r="CT23" s="25">
        <v>0</v>
      </c>
      <c r="CU23" s="25">
        <v>0</v>
      </c>
      <c r="CV23" s="25">
        <v>0</v>
      </c>
      <c r="CW23" s="25">
        <v>0</v>
      </c>
      <c r="CX23" s="25">
        <v>0</v>
      </c>
      <c r="CY23" s="25">
        <v>0</v>
      </c>
      <c r="CZ23" s="25">
        <v>0</v>
      </c>
      <c r="DA23" s="25">
        <v>0</v>
      </c>
      <c r="DB23" s="26">
        <v>0</v>
      </c>
      <c r="DC23" s="29">
        <v>0.92915114520709619</v>
      </c>
    </row>
    <row r="24" spans="1:107" x14ac:dyDescent="0.15">
      <c r="A24" s="8">
        <v>203</v>
      </c>
      <c r="B24" s="9" t="s">
        <v>20</v>
      </c>
      <c r="C24" s="25">
        <v>0</v>
      </c>
      <c r="D24" s="2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v>0</v>
      </c>
      <c r="R24" s="25">
        <v>0</v>
      </c>
      <c r="S24" s="25">
        <v>0</v>
      </c>
      <c r="T24" s="25">
        <v>0</v>
      </c>
      <c r="U24" s="25">
        <v>0</v>
      </c>
      <c r="V24" s="25">
        <v>0</v>
      </c>
      <c r="W24" s="25">
        <v>1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  <c r="AD24" s="25">
        <v>0</v>
      </c>
      <c r="AE24" s="25">
        <v>0</v>
      </c>
      <c r="AF24" s="25">
        <v>0</v>
      </c>
      <c r="AG24" s="25">
        <v>0</v>
      </c>
      <c r="AH24" s="25">
        <v>0</v>
      </c>
      <c r="AI24" s="25">
        <v>0</v>
      </c>
      <c r="AJ24" s="25">
        <v>0</v>
      </c>
      <c r="AK24" s="25">
        <v>0</v>
      </c>
      <c r="AL24" s="25">
        <v>0</v>
      </c>
      <c r="AM24" s="25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0</v>
      </c>
      <c r="AS24" s="25">
        <v>0</v>
      </c>
      <c r="AT24" s="25">
        <v>0</v>
      </c>
      <c r="AU24" s="25">
        <v>0</v>
      </c>
      <c r="AV24" s="25">
        <v>0</v>
      </c>
      <c r="AW24" s="25">
        <v>0</v>
      </c>
      <c r="AX24" s="25">
        <v>0</v>
      </c>
      <c r="AY24" s="25">
        <v>0</v>
      </c>
      <c r="AZ24" s="25">
        <v>0</v>
      </c>
      <c r="BA24" s="25">
        <v>0</v>
      </c>
      <c r="BB24" s="25">
        <v>0</v>
      </c>
      <c r="BC24" s="25">
        <v>0</v>
      </c>
      <c r="BD24" s="25">
        <v>0</v>
      </c>
      <c r="BE24" s="25">
        <v>0</v>
      </c>
      <c r="BF24" s="25">
        <v>0</v>
      </c>
      <c r="BG24" s="25">
        <v>0</v>
      </c>
      <c r="BH24" s="25">
        <v>0</v>
      </c>
      <c r="BI24" s="25">
        <v>0</v>
      </c>
      <c r="BJ24" s="25">
        <v>0</v>
      </c>
      <c r="BK24" s="25">
        <v>0</v>
      </c>
      <c r="BL24" s="25">
        <v>0</v>
      </c>
      <c r="BM24" s="25">
        <v>0</v>
      </c>
      <c r="BN24" s="25">
        <v>0</v>
      </c>
      <c r="BO24" s="25">
        <v>0</v>
      </c>
      <c r="BP24" s="25">
        <v>0</v>
      </c>
      <c r="BQ24" s="25">
        <v>0</v>
      </c>
      <c r="BR24" s="25">
        <v>0</v>
      </c>
      <c r="BS24" s="25">
        <v>0</v>
      </c>
      <c r="BT24" s="25">
        <v>0</v>
      </c>
      <c r="BU24" s="25">
        <v>0</v>
      </c>
      <c r="BV24" s="25">
        <v>0</v>
      </c>
      <c r="BW24" s="25">
        <v>0</v>
      </c>
      <c r="BX24" s="25">
        <v>0</v>
      </c>
      <c r="BY24" s="25">
        <v>0</v>
      </c>
      <c r="BZ24" s="25">
        <v>0</v>
      </c>
      <c r="CA24" s="25">
        <v>0</v>
      </c>
      <c r="CB24" s="25">
        <v>0</v>
      </c>
      <c r="CC24" s="25">
        <v>0</v>
      </c>
      <c r="CD24" s="25">
        <v>0</v>
      </c>
      <c r="CE24" s="25">
        <v>0</v>
      </c>
      <c r="CF24" s="25">
        <v>0</v>
      </c>
      <c r="CG24" s="25">
        <v>0</v>
      </c>
      <c r="CH24" s="25">
        <v>0</v>
      </c>
      <c r="CI24" s="25">
        <v>0</v>
      </c>
      <c r="CJ24" s="25">
        <v>0</v>
      </c>
      <c r="CK24" s="25">
        <v>0</v>
      </c>
      <c r="CL24" s="25">
        <v>0</v>
      </c>
      <c r="CM24" s="25">
        <v>0</v>
      </c>
      <c r="CN24" s="25">
        <v>0</v>
      </c>
      <c r="CO24" s="25">
        <v>0</v>
      </c>
      <c r="CP24" s="25">
        <v>0</v>
      </c>
      <c r="CQ24" s="25">
        <v>0</v>
      </c>
      <c r="CR24" s="25">
        <v>0</v>
      </c>
      <c r="CS24" s="25">
        <v>0</v>
      </c>
      <c r="CT24" s="25">
        <v>0</v>
      </c>
      <c r="CU24" s="25">
        <v>0</v>
      </c>
      <c r="CV24" s="25">
        <v>0</v>
      </c>
      <c r="CW24" s="25">
        <v>0</v>
      </c>
      <c r="CX24" s="25">
        <v>0</v>
      </c>
      <c r="CY24" s="25">
        <v>0</v>
      </c>
      <c r="CZ24" s="25">
        <v>0</v>
      </c>
      <c r="DA24" s="25">
        <v>0</v>
      </c>
      <c r="DB24" s="26">
        <v>0</v>
      </c>
      <c r="DC24" s="29">
        <v>1</v>
      </c>
    </row>
    <row r="25" spans="1:107" x14ac:dyDescent="0.15">
      <c r="A25" s="8">
        <v>204</v>
      </c>
      <c r="B25" s="9" t="s">
        <v>21</v>
      </c>
      <c r="C25" s="25">
        <v>0</v>
      </c>
      <c r="D25" s="25">
        <v>0</v>
      </c>
      <c r="E25" s="25">
        <v>0</v>
      </c>
      <c r="F25" s="25">
        <v>0</v>
      </c>
      <c r="G25" s="25">
        <v>0</v>
      </c>
      <c r="H25" s="25">
        <v>0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v>0</v>
      </c>
      <c r="R25" s="25">
        <v>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0.93345454511162262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25">
        <v>0</v>
      </c>
      <c r="AE25" s="25">
        <v>0</v>
      </c>
      <c r="AF25" s="25">
        <v>0</v>
      </c>
      <c r="AG25" s="25">
        <v>0</v>
      </c>
      <c r="AH25" s="25">
        <v>0</v>
      </c>
      <c r="AI25" s="25">
        <v>0</v>
      </c>
      <c r="AJ25" s="25">
        <v>0</v>
      </c>
      <c r="AK25" s="25">
        <v>0</v>
      </c>
      <c r="AL25" s="25">
        <v>0</v>
      </c>
      <c r="AM25" s="25">
        <v>0</v>
      </c>
      <c r="AN25" s="25">
        <v>0</v>
      </c>
      <c r="AO25" s="25">
        <v>0</v>
      </c>
      <c r="AP25" s="25">
        <v>0</v>
      </c>
      <c r="AQ25" s="25">
        <v>0</v>
      </c>
      <c r="AR25" s="25">
        <v>0</v>
      </c>
      <c r="AS25" s="25">
        <v>0</v>
      </c>
      <c r="AT25" s="25">
        <v>0</v>
      </c>
      <c r="AU25" s="25">
        <v>0</v>
      </c>
      <c r="AV25" s="25">
        <v>0</v>
      </c>
      <c r="AW25" s="25">
        <v>0</v>
      </c>
      <c r="AX25" s="25">
        <v>0</v>
      </c>
      <c r="AY25" s="25">
        <v>0</v>
      </c>
      <c r="AZ25" s="25">
        <v>0</v>
      </c>
      <c r="BA25" s="25">
        <v>0</v>
      </c>
      <c r="BB25" s="25">
        <v>0</v>
      </c>
      <c r="BC25" s="25">
        <v>0</v>
      </c>
      <c r="BD25" s="25">
        <v>0</v>
      </c>
      <c r="BE25" s="25">
        <v>0</v>
      </c>
      <c r="BF25" s="25">
        <v>0</v>
      </c>
      <c r="BG25" s="25">
        <v>0</v>
      </c>
      <c r="BH25" s="25">
        <v>0</v>
      </c>
      <c r="BI25" s="25">
        <v>0</v>
      </c>
      <c r="BJ25" s="25">
        <v>0</v>
      </c>
      <c r="BK25" s="25">
        <v>0</v>
      </c>
      <c r="BL25" s="25">
        <v>0</v>
      </c>
      <c r="BM25" s="25">
        <v>0</v>
      </c>
      <c r="BN25" s="25">
        <v>0</v>
      </c>
      <c r="BO25" s="25">
        <v>0</v>
      </c>
      <c r="BP25" s="25">
        <v>0</v>
      </c>
      <c r="BQ25" s="25">
        <v>0</v>
      </c>
      <c r="BR25" s="25">
        <v>0</v>
      </c>
      <c r="BS25" s="25">
        <v>0</v>
      </c>
      <c r="BT25" s="25">
        <v>0</v>
      </c>
      <c r="BU25" s="25">
        <v>0</v>
      </c>
      <c r="BV25" s="25">
        <v>0</v>
      </c>
      <c r="BW25" s="25">
        <v>0</v>
      </c>
      <c r="BX25" s="25">
        <v>0</v>
      </c>
      <c r="BY25" s="25">
        <v>0</v>
      </c>
      <c r="BZ25" s="25">
        <v>0</v>
      </c>
      <c r="CA25" s="25">
        <v>0</v>
      </c>
      <c r="CB25" s="25">
        <v>0</v>
      </c>
      <c r="CC25" s="25">
        <v>0</v>
      </c>
      <c r="CD25" s="25">
        <v>0</v>
      </c>
      <c r="CE25" s="25">
        <v>0</v>
      </c>
      <c r="CF25" s="25">
        <v>0</v>
      </c>
      <c r="CG25" s="25">
        <v>0</v>
      </c>
      <c r="CH25" s="25">
        <v>0</v>
      </c>
      <c r="CI25" s="25">
        <v>0</v>
      </c>
      <c r="CJ25" s="25">
        <v>0</v>
      </c>
      <c r="CK25" s="25">
        <v>0</v>
      </c>
      <c r="CL25" s="25">
        <v>0</v>
      </c>
      <c r="CM25" s="25">
        <v>0</v>
      </c>
      <c r="CN25" s="25">
        <v>0</v>
      </c>
      <c r="CO25" s="25">
        <v>0</v>
      </c>
      <c r="CP25" s="25">
        <v>0</v>
      </c>
      <c r="CQ25" s="25">
        <v>0</v>
      </c>
      <c r="CR25" s="25">
        <v>0</v>
      </c>
      <c r="CS25" s="25">
        <v>0</v>
      </c>
      <c r="CT25" s="25">
        <v>0</v>
      </c>
      <c r="CU25" s="25">
        <v>0</v>
      </c>
      <c r="CV25" s="25">
        <v>0</v>
      </c>
      <c r="CW25" s="25">
        <v>0</v>
      </c>
      <c r="CX25" s="25">
        <v>0</v>
      </c>
      <c r="CY25" s="25">
        <v>0</v>
      </c>
      <c r="CZ25" s="25">
        <v>0</v>
      </c>
      <c r="DA25" s="25">
        <v>0</v>
      </c>
      <c r="DB25" s="26">
        <v>0</v>
      </c>
      <c r="DC25" s="29">
        <v>0.93345454511162262</v>
      </c>
    </row>
    <row r="26" spans="1:107" x14ac:dyDescent="0.15">
      <c r="A26" s="8">
        <v>206</v>
      </c>
      <c r="B26" s="9" t="s">
        <v>22</v>
      </c>
      <c r="C26" s="25">
        <v>0</v>
      </c>
      <c r="D26" s="25">
        <v>0</v>
      </c>
      <c r="E26" s="25">
        <v>0</v>
      </c>
      <c r="F26" s="25">
        <v>0</v>
      </c>
      <c r="G26" s="25">
        <v>0</v>
      </c>
      <c r="H26" s="25">
        <v>0</v>
      </c>
      <c r="I26" s="25">
        <v>0</v>
      </c>
      <c r="J26" s="25">
        <v>0</v>
      </c>
      <c r="K26" s="25">
        <v>0</v>
      </c>
      <c r="L26" s="25">
        <v>0</v>
      </c>
      <c r="M26" s="25">
        <v>0</v>
      </c>
      <c r="N26" s="25">
        <v>0</v>
      </c>
      <c r="O26" s="25">
        <v>0</v>
      </c>
      <c r="P26" s="25">
        <v>0</v>
      </c>
      <c r="Q26" s="25">
        <v>0</v>
      </c>
      <c r="R26" s="25">
        <v>0</v>
      </c>
      <c r="S26" s="25">
        <v>0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1</v>
      </c>
      <c r="Z26" s="25">
        <v>0</v>
      </c>
      <c r="AA26" s="25">
        <v>0</v>
      </c>
      <c r="AB26" s="25">
        <v>0</v>
      </c>
      <c r="AC26" s="25">
        <v>0</v>
      </c>
      <c r="AD26" s="25">
        <v>0</v>
      </c>
      <c r="AE26" s="25">
        <v>0</v>
      </c>
      <c r="AF26" s="25">
        <v>0</v>
      </c>
      <c r="AG26" s="25">
        <v>0</v>
      </c>
      <c r="AH26" s="25">
        <v>0</v>
      </c>
      <c r="AI26" s="25">
        <v>0</v>
      </c>
      <c r="AJ26" s="25">
        <v>0</v>
      </c>
      <c r="AK26" s="25">
        <v>0</v>
      </c>
      <c r="AL26" s="25">
        <v>0</v>
      </c>
      <c r="AM26" s="25">
        <v>0</v>
      </c>
      <c r="AN26" s="25">
        <v>0</v>
      </c>
      <c r="AO26" s="25">
        <v>0</v>
      </c>
      <c r="AP26" s="25">
        <v>0</v>
      </c>
      <c r="AQ26" s="25">
        <v>0</v>
      </c>
      <c r="AR26" s="25">
        <v>0</v>
      </c>
      <c r="AS26" s="25">
        <v>0</v>
      </c>
      <c r="AT26" s="25">
        <v>0</v>
      </c>
      <c r="AU26" s="25">
        <v>0</v>
      </c>
      <c r="AV26" s="25">
        <v>0</v>
      </c>
      <c r="AW26" s="25">
        <v>0</v>
      </c>
      <c r="AX26" s="25">
        <v>0</v>
      </c>
      <c r="AY26" s="25">
        <v>0</v>
      </c>
      <c r="AZ26" s="25">
        <v>0</v>
      </c>
      <c r="BA26" s="25">
        <v>0</v>
      </c>
      <c r="BB26" s="25">
        <v>0</v>
      </c>
      <c r="BC26" s="25">
        <v>0</v>
      </c>
      <c r="BD26" s="25">
        <v>0</v>
      </c>
      <c r="BE26" s="25">
        <v>0</v>
      </c>
      <c r="BF26" s="25">
        <v>0</v>
      </c>
      <c r="BG26" s="25">
        <v>0</v>
      </c>
      <c r="BH26" s="25">
        <v>0</v>
      </c>
      <c r="BI26" s="25">
        <v>0</v>
      </c>
      <c r="BJ26" s="25">
        <v>0</v>
      </c>
      <c r="BK26" s="25">
        <v>0</v>
      </c>
      <c r="BL26" s="25">
        <v>0</v>
      </c>
      <c r="BM26" s="25">
        <v>0</v>
      </c>
      <c r="BN26" s="25">
        <v>0</v>
      </c>
      <c r="BO26" s="25">
        <v>0</v>
      </c>
      <c r="BP26" s="25">
        <v>0</v>
      </c>
      <c r="BQ26" s="25">
        <v>0</v>
      </c>
      <c r="BR26" s="25">
        <v>0</v>
      </c>
      <c r="BS26" s="25">
        <v>0</v>
      </c>
      <c r="BT26" s="25">
        <v>0</v>
      </c>
      <c r="BU26" s="25">
        <v>0</v>
      </c>
      <c r="BV26" s="25">
        <v>0</v>
      </c>
      <c r="BW26" s="25">
        <v>0</v>
      </c>
      <c r="BX26" s="25">
        <v>0</v>
      </c>
      <c r="BY26" s="25">
        <v>0</v>
      </c>
      <c r="BZ26" s="25">
        <v>0</v>
      </c>
      <c r="CA26" s="25">
        <v>0</v>
      </c>
      <c r="CB26" s="25">
        <v>0</v>
      </c>
      <c r="CC26" s="25">
        <v>0</v>
      </c>
      <c r="CD26" s="25">
        <v>0</v>
      </c>
      <c r="CE26" s="25">
        <v>0</v>
      </c>
      <c r="CF26" s="25">
        <v>0</v>
      </c>
      <c r="CG26" s="25">
        <v>0</v>
      </c>
      <c r="CH26" s="25">
        <v>0</v>
      </c>
      <c r="CI26" s="25">
        <v>0</v>
      </c>
      <c r="CJ26" s="25">
        <v>0</v>
      </c>
      <c r="CK26" s="25">
        <v>0</v>
      </c>
      <c r="CL26" s="25">
        <v>0</v>
      </c>
      <c r="CM26" s="25">
        <v>0</v>
      </c>
      <c r="CN26" s="25">
        <v>0</v>
      </c>
      <c r="CO26" s="25">
        <v>0</v>
      </c>
      <c r="CP26" s="25">
        <v>0</v>
      </c>
      <c r="CQ26" s="25">
        <v>0</v>
      </c>
      <c r="CR26" s="25">
        <v>0</v>
      </c>
      <c r="CS26" s="25">
        <v>0</v>
      </c>
      <c r="CT26" s="25">
        <v>0</v>
      </c>
      <c r="CU26" s="25">
        <v>0</v>
      </c>
      <c r="CV26" s="25">
        <v>0</v>
      </c>
      <c r="CW26" s="25">
        <v>0</v>
      </c>
      <c r="CX26" s="25">
        <v>0</v>
      </c>
      <c r="CY26" s="25">
        <v>0</v>
      </c>
      <c r="CZ26" s="25">
        <v>0</v>
      </c>
      <c r="DA26" s="25">
        <v>0</v>
      </c>
      <c r="DB26" s="26">
        <v>0</v>
      </c>
      <c r="DC26" s="29">
        <v>1</v>
      </c>
    </row>
    <row r="27" spans="1:107" x14ac:dyDescent="0.15">
      <c r="A27" s="8">
        <v>207</v>
      </c>
      <c r="B27" s="9" t="s">
        <v>23</v>
      </c>
      <c r="C27" s="25">
        <v>0</v>
      </c>
      <c r="D27" s="25">
        <v>0</v>
      </c>
      <c r="E27" s="25">
        <v>0</v>
      </c>
      <c r="F27" s="25">
        <v>0</v>
      </c>
      <c r="G27" s="25">
        <v>0</v>
      </c>
      <c r="H27" s="25">
        <v>0</v>
      </c>
      <c r="I27" s="25">
        <v>0</v>
      </c>
      <c r="J27" s="25">
        <v>0</v>
      </c>
      <c r="K27" s="25">
        <v>0</v>
      </c>
      <c r="L27" s="25">
        <v>0</v>
      </c>
      <c r="M27" s="25">
        <v>0</v>
      </c>
      <c r="N27" s="25">
        <v>0</v>
      </c>
      <c r="O27" s="25">
        <v>0</v>
      </c>
      <c r="P27" s="25">
        <v>0</v>
      </c>
      <c r="Q27" s="25">
        <v>0</v>
      </c>
      <c r="R27" s="25">
        <v>0</v>
      </c>
      <c r="S27" s="25">
        <v>0</v>
      </c>
      <c r="T27" s="25">
        <v>0</v>
      </c>
      <c r="U27" s="25">
        <v>0</v>
      </c>
      <c r="V27" s="25">
        <v>0</v>
      </c>
      <c r="W27" s="25">
        <v>0</v>
      </c>
      <c r="X27" s="25">
        <v>0</v>
      </c>
      <c r="Y27" s="25">
        <v>0</v>
      </c>
      <c r="Z27" s="25">
        <v>0.99922895371382259</v>
      </c>
      <c r="AA27" s="25">
        <v>0</v>
      </c>
      <c r="AB27" s="25">
        <v>0</v>
      </c>
      <c r="AC27" s="25">
        <v>0</v>
      </c>
      <c r="AD27" s="25">
        <v>0</v>
      </c>
      <c r="AE27" s="25">
        <v>0</v>
      </c>
      <c r="AF27" s="25">
        <v>0</v>
      </c>
      <c r="AG27" s="25">
        <v>0</v>
      </c>
      <c r="AH27" s="25">
        <v>0</v>
      </c>
      <c r="AI27" s="25">
        <v>0</v>
      </c>
      <c r="AJ27" s="25">
        <v>0</v>
      </c>
      <c r="AK27" s="25">
        <v>0</v>
      </c>
      <c r="AL27" s="25">
        <v>0</v>
      </c>
      <c r="AM27" s="25">
        <v>0</v>
      </c>
      <c r="AN27" s="25">
        <v>0</v>
      </c>
      <c r="AO27" s="25">
        <v>0</v>
      </c>
      <c r="AP27" s="25">
        <v>0</v>
      </c>
      <c r="AQ27" s="25">
        <v>0</v>
      </c>
      <c r="AR27" s="25">
        <v>0</v>
      </c>
      <c r="AS27" s="25">
        <v>0</v>
      </c>
      <c r="AT27" s="25">
        <v>0</v>
      </c>
      <c r="AU27" s="25">
        <v>0</v>
      </c>
      <c r="AV27" s="25">
        <v>0</v>
      </c>
      <c r="AW27" s="25">
        <v>0</v>
      </c>
      <c r="AX27" s="25">
        <v>0</v>
      </c>
      <c r="AY27" s="25">
        <v>0</v>
      </c>
      <c r="AZ27" s="25">
        <v>0</v>
      </c>
      <c r="BA27" s="25">
        <v>0</v>
      </c>
      <c r="BB27" s="25">
        <v>0</v>
      </c>
      <c r="BC27" s="25">
        <v>0</v>
      </c>
      <c r="BD27" s="25">
        <v>0</v>
      </c>
      <c r="BE27" s="25">
        <v>0</v>
      </c>
      <c r="BF27" s="25">
        <v>0</v>
      </c>
      <c r="BG27" s="25">
        <v>0</v>
      </c>
      <c r="BH27" s="25">
        <v>0</v>
      </c>
      <c r="BI27" s="25">
        <v>0</v>
      </c>
      <c r="BJ27" s="25">
        <v>0</v>
      </c>
      <c r="BK27" s="25">
        <v>0</v>
      </c>
      <c r="BL27" s="25">
        <v>0</v>
      </c>
      <c r="BM27" s="25">
        <v>0</v>
      </c>
      <c r="BN27" s="25">
        <v>0</v>
      </c>
      <c r="BO27" s="25">
        <v>0</v>
      </c>
      <c r="BP27" s="25">
        <v>0</v>
      </c>
      <c r="BQ27" s="25">
        <v>0</v>
      </c>
      <c r="BR27" s="25">
        <v>0</v>
      </c>
      <c r="BS27" s="25">
        <v>0</v>
      </c>
      <c r="BT27" s="25">
        <v>0</v>
      </c>
      <c r="BU27" s="25">
        <v>0</v>
      </c>
      <c r="BV27" s="25">
        <v>0</v>
      </c>
      <c r="BW27" s="25">
        <v>0</v>
      </c>
      <c r="BX27" s="25">
        <v>0</v>
      </c>
      <c r="BY27" s="25">
        <v>0</v>
      </c>
      <c r="BZ27" s="25">
        <v>0</v>
      </c>
      <c r="CA27" s="25">
        <v>0</v>
      </c>
      <c r="CB27" s="25">
        <v>0</v>
      </c>
      <c r="CC27" s="25">
        <v>0</v>
      </c>
      <c r="CD27" s="25">
        <v>0</v>
      </c>
      <c r="CE27" s="25">
        <v>0</v>
      </c>
      <c r="CF27" s="25">
        <v>0</v>
      </c>
      <c r="CG27" s="25">
        <v>0</v>
      </c>
      <c r="CH27" s="25">
        <v>0</v>
      </c>
      <c r="CI27" s="25">
        <v>0</v>
      </c>
      <c r="CJ27" s="25">
        <v>0</v>
      </c>
      <c r="CK27" s="25">
        <v>0</v>
      </c>
      <c r="CL27" s="25">
        <v>0</v>
      </c>
      <c r="CM27" s="25">
        <v>0</v>
      </c>
      <c r="CN27" s="25">
        <v>0</v>
      </c>
      <c r="CO27" s="25">
        <v>0</v>
      </c>
      <c r="CP27" s="25">
        <v>0</v>
      </c>
      <c r="CQ27" s="25">
        <v>0</v>
      </c>
      <c r="CR27" s="25">
        <v>0</v>
      </c>
      <c r="CS27" s="25">
        <v>0</v>
      </c>
      <c r="CT27" s="25">
        <v>0</v>
      </c>
      <c r="CU27" s="25">
        <v>0</v>
      </c>
      <c r="CV27" s="25">
        <v>0</v>
      </c>
      <c r="CW27" s="25">
        <v>0</v>
      </c>
      <c r="CX27" s="25">
        <v>0</v>
      </c>
      <c r="CY27" s="25">
        <v>0</v>
      </c>
      <c r="CZ27" s="25">
        <v>0</v>
      </c>
      <c r="DA27" s="25">
        <v>0</v>
      </c>
      <c r="DB27" s="26">
        <v>0</v>
      </c>
      <c r="DC27" s="29">
        <v>0.99922895371382259</v>
      </c>
    </row>
    <row r="28" spans="1:107" x14ac:dyDescent="0.15">
      <c r="A28" s="8">
        <v>208</v>
      </c>
      <c r="B28" s="9" t="s">
        <v>24</v>
      </c>
      <c r="C28" s="25">
        <v>0</v>
      </c>
      <c r="D28" s="25">
        <v>0</v>
      </c>
      <c r="E28" s="25">
        <v>0</v>
      </c>
      <c r="F28" s="25">
        <v>0</v>
      </c>
      <c r="G28" s="25">
        <v>0</v>
      </c>
      <c r="H28" s="25">
        <v>0</v>
      </c>
      <c r="I28" s="25">
        <v>0</v>
      </c>
      <c r="J28" s="25">
        <v>0</v>
      </c>
      <c r="K28" s="25">
        <v>0</v>
      </c>
      <c r="L28" s="25">
        <v>0</v>
      </c>
      <c r="M28" s="25">
        <v>0</v>
      </c>
      <c r="N28" s="25">
        <v>0</v>
      </c>
      <c r="O28" s="25">
        <v>0</v>
      </c>
      <c r="P28" s="25">
        <v>0</v>
      </c>
      <c r="Q28" s="25">
        <v>0</v>
      </c>
      <c r="R28" s="25">
        <v>0</v>
      </c>
      <c r="S28" s="25">
        <v>0</v>
      </c>
      <c r="T28" s="25">
        <v>0</v>
      </c>
      <c r="U28" s="25">
        <v>0</v>
      </c>
      <c r="V28" s="25">
        <v>0</v>
      </c>
      <c r="W28" s="25">
        <v>0</v>
      </c>
      <c r="X28" s="25">
        <v>0</v>
      </c>
      <c r="Y28" s="25">
        <v>0</v>
      </c>
      <c r="Z28" s="25">
        <v>0</v>
      </c>
      <c r="AA28" s="25">
        <v>0.96315726595231022</v>
      </c>
      <c r="AB28" s="25">
        <v>0</v>
      </c>
      <c r="AC28" s="25">
        <v>0</v>
      </c>
      <c r="AD28" s="25">
        <v>0</v>
      </c>
      <c r="AE28" s="25">
        <v>0</v>
      </c>
      <c r="AF28" s="25">
        <v>0</v>
      </c>
      <c r="AG28" s="25">
        <v>0</v>
      </c>
      <c r="AH28" s="25">
        <v>0</v>
      </c>
      <c r="AI28" s="25">
        <v>0</v>
      </c>
      <c r="AJ28" s="25">
        <v>0</v>
      </c>
      <c r="AK28" s="25">
        <v>0</v>
      </c>
      <c r="AL28" s="25">
        <v>0</v>
      </c>
      <c r="AM28" s="25">
        <v>0</v>
      </c>
      <c r="AN28" s="25">
        <v>0</v>
      </c>
      <c r="AO28" s="25">
        <v>0</v>
      </c>
      <c r="AP28" s="25">
        <v>0</v>
      </c>
      <c r="AQ28" s="25">
        <v>0</v>
      </c>
      <c r="AR28" s="25">
        <v>0</v>
      </c>
      <c r="AS28" s="25">
        <v>0</v>
      </c>
      <c r="AT28" s="25">
        <v>0</v>
      </c>
      <c r="AU28" s="25">
        <v>0</v>
      </c>
      <c r="AV28" s="25">
        <v>0</v>
      </c>
      <c r="AW28" s="25">
        <v>0</v>
      </c>
      <c r="AX28" s="25">
        <v>0</v>
      </c>
      <c r="AY28" s="25">
        <v>0</v>
      </c>
      <c r="AZ28" s="25">
        <v>0</v>
      </c>
      <c r="BA28" s="25">
        <v>0</v>
      </c>
      <c r="BB28" s="25">
        <v>0</v>
      </c>
      <c r="BC28" s="25">
        <v>0</v>
      </c>
      <c r="BD28" s="25">
        <v>0</v>
      </c>
      <c r="BE28" s="25">
        <v>0</v>
      </c>
      <c r="BF28" s="25">
        <v>0</v>
      </c>
      <c r="BG28" s="25">
        <v>0</v>
      </c>
      <c r="BH28" s="25">
        <v>0</v>
      </c>
      <c r="BI28" s="25">
        <v>0</v>
      </c>
      <c r="BJ28" s="25">
        <v>0</v>
      </c>
      <c r="BK28" s="25">
        <v>0</v>
      </c>
      <c r="BL28" s="25">
        <v>0</v>
      </c>
      <c r="BM28" s="25">
        <v>0</v>
      </c>
      <c r="BN28" s="25">
        <v>0</v>
      </c>
      <c r="BO28" s="25">
        <v>0</v>
      </c>
      <c r="BP28" s="25">
        <v>0</v>
      </c>
      <c r="BQ28" s="25">
        <v>0</v>
      </c>
      <c r="BR28" s="25">
        <v>0</v>
      </c>
      <c r="BS28" s="25">
        <v>0</v>
      </c>
      <c r="BT28" s="25">
        <v>0</v>
      </c>
      <c r="BU28" s="25">
        <v>0</v>
      </c>
      <c r="BV28" s="25">
        <v>0</v>
      </c>
      <c r="BW28" s="25">
        <v>0</v>
      </c>
      <c r="BX28" s="25">
        <v>0</v>
      </c>
      <c r="BY28" s="25">
        <v>0</v>
      </c>
      <c r="BZ28" s="25">
        <v>0</v>
      </c>
      <c r="CA28" s="25">
        <v>0</v>
      </c>
      <c r="CB28" s="25">
        <v>0</v>
      </c>
      <c r="CC28" s="25">
        <v>0</v>
      </c>
      <c r="CD28" s="25">
        <v>0</v>
      </c>
      <c r="CE28" s="25">
        <v>0</v>
      </c>
      <c r="CF28" s="25">
        <v>0</v>
      </c>
      <c r="CG28" s="25">
        <v>0</v>
      </c>
      <c r="CH28" s="25">
        <v>0</v>
      </c>
      <c r="CI28" s="25">
        <v>0</v>
      </c>
      <c r="CJ28" s="25">
        <v>0</v>
      </c>
      <c r="CK28" s="25">
        <v>0</v>
      </c>
      <c r="CL28" s="25">
        <v>0</v>
      </c>
      <c r="CM28" s="25">
        <v>0</v>
      </c>
      <c r="CN28" s="25">
        <v>0</v>
      </c>
      <c r="CO28" s="25">
        <v>0</v>
      </c>
      <c r="CP28" s="25">
        <v>0</v>
      </c>
      <c r="CQ28" s="25">
        <v>0</v>
      </c>
      <c r="CR28" s="25">
        <v>0</v>
      </c>
      <c r="CS28" s="25">
        <v>0</v>
      </c>
      <c r="CT28" s="25">
        <v>0</v>
      </c>
      <c r="CU28" s="25">
        <v>0</v>
      </c>
      <c r="CV28" s="25">
        <v>0</v>
      </c>
      <c r="CW28" s="25">
        <v>0</v>
      </c>
      <c r="CX28" s="25">
        <v>0</v>
      </c>
      <c r="CY28" s="25">
        <v>0</v>
      </c>
      <c r="CZ28" s="25">
        <v>0</v>
      </c>
      <c r="DA28" s="25">
        <v>0</v>
      </c>
      <c r="DB28" s="26">
        <v>0</v>
      </c>
      <c r="DC28" s="29">
        <v>0.96315726595231022</v>
      </c>
    </row>
    <row r="29" spans="1:107" x14ac:dyDescent="0.15">
      <c r="A29" s="8">
        <v>212</v>
      </c>
      <c r="B29" s="9" t="s">
        <v>25</v>
      </c>
      <c r="C29" s="25">
        <v>0</v>
      </c>
      <c r="D29" s="25">
        <v>0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v>0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0.97146652968055913</v>
      </c>
      <c r="AC29" s="25">
        <v>0</v>
      </c>
      <c r="AD29" s="25">
        <v>0</v>
      </c>
      <c r="AE29" s="25">
        <v>0</v>
      </c>
      <c r="AF29" s="25">
        <v>0</v>
      </c>
      <c r="AG29" s="25">
        <v>0</v>
      </c>
      <c r="AH29" s="25">
        <v>0</v>
      </c>
      <c r="AI29" s="25">
        <v>0</v>
      </c>
      <c r="AJ29" s="25">
        <v>0</v>
      </c>
      <c r="AK29" s="25">
        <v>0</v>
      </c>
      <c r="AL29" s="25">
        <v>0</v>
      </c>
      <c r="AM29" s="25">
        <v>0</v>
      </c>
      <c r="AN29" s="25">
        <v>0</v>
      </c>
      <c r="AO29" s="25">
        <v>0</v>
      </c>
      <c r="AP29" s="25">
        <v>0</v>
      </c>
      <c r="AQ29" s="25">
        <v>0</v>
      </c>
      <c r="AR29" s="25">
        <v>0</v>
      </c>
      <c r="AS29" s="25">
        <v>0</v>
      </c>
      <c r="AT29" s="25">
        <v>0</v>
      </c>
      <c r="AU29" s="25">
        <v>0</v>
      </c>
      <c r="AV29" s="25">
        <v>0</v>
      </c>
      <c r="AW29" s="25">
        <v>0</v>
      </c>
      <c r="AX29" s="25">
        <v>0</v>
      </c>
      <c r="AY29" s="25">
        <v>0</v>
      </c>
      <c r="AZ29" s="25">
        <v>0</v>
      </c>
      <c r="BA29" s="25">
        <v>0</v>
      </c>
      <c r="BB29" s="25">
        <v>0</v>
      </c>
      <c r="BC29" s="25">
        <v>0</v>
      </c>
      <c r="BD29" s="25">
        <v>0</v>
      </c>
      <c r="BE29" s="25">
        <v>0</v>
      </c>
      <c r="BF29" s="25">
        <v>0</v>
      </c>
      <c r="BG29" s="25">
        <v>0</v>
      </c>
      <c r="BH29" s="25">
        <v>0</v>
      </c>
      <c r="BI29" s="25">
        <v>0</v>
      </c>
      <c r="BJ29" s="25">
        <v>0</v>
      </c>
      <c r="BK29" s="25">
        <v>0</v>
      </c>
      <c r="BL29" s="25">
        <v>0</v>
      </c>
      <c r="BM29" s="25">
        <v>0</v>
      </c>
      <c r="BN29" s="25">
        <v>0</v>
      </c>
      <c r="BO29" s="25">
        <v>0</v>
      </c>
      <c r="BP29" s="25">
        <v>0</v>
      </c>
      <c r="BQ29" s="25">
        <v>0</v>
      </c>
      <c r="BR29" s="25">
        <v>0</v>
      </c>
      <c r="BS29" s="25">
        <v>0</v>
      </c>
      <c r="BT29" s="25">
        <v>0</v>
      </c>
      <c r="BU29" s="25">
        <v>0</v>
      </c>
      <c r="BV29" s="25">
        <v>0</v>
      </c>
      <c r="BW29" s="25">
        <v>0</v>
      </c>
      <c r="BX29" s="25">
        <v>0</v>
      </c>
      <c r="BY29" s="25">
        <v>0</v>
      </c>
      <c r="BZ29" s="25">
        <v>0</v>
      </c>
      <c r="CA29" s="25">
        <v>0</v>
      </c>
      <c r="CB29" s="25">
        <v>0</v>
      </c>
      <c r="CC29" s="25">
        <v>0</v>
      </c>
      <c r="CD29" s="25">
        <v>0</v>
      </c>
      <c r="CE29" s="25">
        <v>0</v>
      </c>
      <c r="CF29" s="25">
        <v>0</v>
      </c>
      <c r="CG29" s="25">
        <v>0</v>
      </c>
      <c r="CH29" s="25">
        <v>0</v>
      </c>
      <c r="CI29" s="25">
        <v>0</v>
      </c>
      <c r="CJ29" s="25">
        <v>0</v>
      </c>
      <c r="CK29" s="25">
        <v>0</v>
      </c>
      <c r="CL29" s="25">
        <v>0</v>
      </c>
      <c r="CM29" s="25">
        <v>0</v>
      </c>
      <c r="CN29" s="25">
        <v>0</v>
      </c>
      <c r="CO29" s="25">
        <v>0</v>
      </c>
      <c r="CP29" s="25">
        <v>0</v>
      </c>
      <c r="CQ29" s="25">
        <v>0</v>
      </c>
      <c r="CR29" s="25">
        <v>0</v>
      </c>
      <c r="CS29" s="25">
        <v>0</v>
      </c>
      <c r="CT29" s="25">
        <v>0</v>
      </c>
      <c r="CU29" s="25">
        <v>0</v>
      </c>
      <c r="CV29" s="25">
        <v>0</v>
      </c>
      <c r="CW29" s="25">
        <v>0</v>
      </c>
      <c r="CX29" s="25">
        <v>0</v>
      </c>
      <c r="CY29" s="25">
        <v>0</v>
      </c>
      <c r="CZ29" s="25">
        <v>0</v>
      </c>
      <c r="DA29" s="25">
        <v>0</v>
      </c>
      <c r="DB29" s="26">
        <v>0</v>
      </c>
      <c r="DC29" s="29">
        <v>0.97146652968055913</v>
      </c>
    </row>
    <row r="30" spans="1:107" x14ac:dyDescent="0.15">
      <c r="A30" s="8">
        <v>221</v>
      </c>
      <c r="B30" s="9" t="s">
        <v>26</v>
      </c>
      <c r="C30" s="25">
        <v>0</v>
      </c>
      <c r="D30" s="25">
        <v>0</v>
      </c>
      <c r="E30" s="25">
        <v>0</v>
      </c>
      <c r="F30" s="25">
        <v>0</v>
      </c>
      <c r="G30" s="25">
        <v>0</v>
      </c>
      <c r="H30" s="25">
        <v>0</v>
      </c>
      <c r="I30" s="25">
        <v>0</v>
      </c>
      <c r="J30" s="25">
        <v>0</v>
      </c>
      <c r="K30" s="25">
        <v>0</v>
      </c>
      <c r="L30" s="25">
        <v>0</v>
      </c>
      <c r="M30" s="25">
        <v>0</v>
      </c>
      <c r="N30" s="25">
        <v>0</v>
      </c>
      <c r="O30" s="25">
        <v>0</v>
      </c>
      <c r="P30" s="25">
        <v>0</v>
      </c>
      <c r="Q30" s="25">
        <v>0</v>
      </c>
      <c r="R30" s="25">
        <v>0</v>
      </c>
      <c r="S30" s="25">
        <v>0</v>
      </c>
      <c r="T30" s="25">
        <v>0</v>
      </c>
      <c r="U30" s="25">
        <v>0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0.89529933040197052</v>
      </c>
      <c r="AD30" s="25">
        <v>0</v>
      </c>
      <c r="AE30" s="25">
        <v>0</v>
      </c>
      <c r="AF30" s="25">
        <v>0</v>
      </c>
      <c r="AG30" s="25">
        <v>0</v>
      </c>
      <c r="AH30" s="25">
        <v>0</v>
      </c>
      <c r="AI30" s="25">
        <v>0</v>
      </c>
      <c r="AJ30" s="25">
        <v>0</v>
      </c>
      <c r="AK30" s="25">
        <v>0</v>
      </c>
      <c r="AL30" s="25">
        <v>0</v>
      </c>
      <c r="AM30" s="25">
        <v>0</v>
      </c>
      <c r="AN30" s="25">
        <v>0</v>
      </c>
      <c r="AO30" s="25">
        <v>0</v>
      </c>
      <c r="AP30" s="25">
        <v>0</v>
      </c>
      <c r="AQ30" s="25">
        <v>0</v>
      </c>
      <c r="AR30" s="25">
        <v>0</v>
      </c>
      <c r="AS30" s="25">
        <v>0</v>
      </c>
      <c r="AT30" s="25">
        <v>0</v>
      </c>
      <c r="AU30" s="25">
        <v>0</v>
      </c>
      <c r="AV30" s="25">
        <v>0</v>
      </c>
      <c r="AW30" s="25">
        <v>0</v>
      </c>
      <c r="AX30" s="25">
        <v>0</v>
      </c>
      <c r="AY30" s="25">
        <v>0</v>
      </c>
      <c r="AZ30" s="25">
        <v>0</v>
      </c>
      <c r="BA30" s="25">
        <v>0</v>
      </c>
      <c r="BB30" s="25">
        <v>0</v>
      </c>
      <c r="BC30" s="25">
        <v>0</v>
      </c>
      <c r="BD30" s="25">
        <v>0</v>
      </c>
      <c r="BE30" s="25">
        <v>0</v>
      </c>
      <c r="BF30" s="25">
        <v>0</v>
      </c>
      <c r="BG30" s="25">
        <v>0</v>
      </c>
      <c r="BH30" s="25">
        <v>0</v>
      </c>
      <c r="BI30" s="25">
        <v>0</v>
      </c>
      <c r="BJ30" s="25">
        <v>0</v>
      </c>
      <c r="BK30" s="25">
        <v>0</v>
      </c>
      <c r="BL30" s="25">
        <v>0</v>
      </c>
      <c r="BM30" s="25">
        <v>0</v>
      </c>
      <c r="BN30" s="25">
        <v>0</v>
      </c>
      <c r="BO30" s="25">
        <v>0</v>
      </c>
      <c r="BP30" s="25">
        <v>0</v>
      </c>
      <c r="BQ30" s="25">
        <v>0</v>
      </c>
      <c r="BR30" s="25">
        <v>0</v>
      </c>
      <c r="BS30" s="25">
        <v>0</v>
      </c>
      <c r="BT30" s="25">
        <v>0</v>
      </c>
      <c r="BU30" s="25">
        <v>0</v>
      </c>
      <c r="BV30" s="25">
        <v>0</v>
      </c>
      <c r="BW30" s="25">
        <v>0</v>
      </c>
      <c r="BX30" s="25">
        <v>0</v>
      </c>
      <c r="BY30" s="25">
        <v>0</v>
      </c>
      <c r="BZ30" s="25">
        <v>0</v>
      </c>
      <c r="CA30" s="25">
        <v>0</v>
      </c>
      <c r="CB30" s="25">
        <v>0</v>
      </c>
      <c r="CC30" s="25">
        <v>0</v>
      </c>
      <c r="CD30" s="25">
        <v>0</v>
      </c>
      <c r="CE30" s="25">
        <v>0</v>
      </c>
      <c r="CF30" s="25">
        <v>0</v>
      </c>
      <c r="CG30" s="25">
        <v>0</v>
      </c>
      <c r="CH30" s="25">
        <v>0</v>
      </c>
      <c r="CI30" s="25">
        <v>0</v>
      </c>
      <c r="CJ30" s="25">
        <v>0</v>
      </c>
      <c r="CK30" s="25">
        <v>0</v>
      </c>
      <c r="CL30" s="25">
        <v>0</v>
      </c>
      <c r="CM30" s="25">
        <v>0</v>
      </c>
      <c r="CN30" s="25">
        <v>0</v>
      </c>
      <c r="CO30" s="25">
        <v>0</v>
      </c>
      <c r="CP30" s="25">
        <v>0</v>
      </c>
      <c r="CQ30" s="25">
        <v>0</v>
      </c>
      <c r="CR30" s="25">
        <v>0</v>
      </c>
      <c r="CS30" s="25">
        <v>0</v>
      </c>
      <c r="CT30" s="25">
        <v>0</v>
      </c>
      <c r="CU30" s="25">
        <v>0</v>
      </c>
      <c r="CV30" s="25">
        <v>0</v>
      </c>
      <c r="CW30" s="25">
        <v>0</v>
      </c>
      <c r="CX30" s="25">
        <v>0</v>
      </c>
      <c r="CY30" s="25">
        <v>0</v>
      </c>
      <c r="CZ30" s="25">
        <v>0</v>
      </c>
      <c r="DA30" s="25">
        <v>0</v>
      </c>
      <c r="DB30" s="26">
        <v>0</v>
      </c>
      <c r="DC30" s="29">
        <v>0.89529933040197052</v>
      </c>
    </row>
    <row r="31" spans="1:107" x14ac:dyDescent="0.15">
      <c r="A31" s="8">
        <v>222</v>
      </c>
      <c r="B31" s="9" t="s">
        <v>27</v>
      </c>
      <c r="C31" s="25">
        <v>0</v>
      </c>
      <c r="D31" s="25">
        <v>0</v>
      </c>
      <c r="E31" s="25">
        <v>0</v>
      </c>
      <c r="F31" s="25">
        <v>0</v>
      </c>
      <c r="G31" s="25">
        <v>0</v>
      </c>
      <c r="H31" s="25">
        <v>0</v>
      </c>
      <c r="I31" s="25">
        <v>0</v>
      </c>
      <c r="J31" s="25">
        <v>0</v>
      </c>
      <c r="K31" s="25">
        <v>0</v>
      </c>
      <c r="L31" s="25">
        <v>0</v>
      </c>
      <c r="M31" s="25">
        <v>0</v>
      </c>
      <c r="N31" s="25">
        <v>0</v>
      </c>
      <c r="O31" s="25">
        <v>0</v>
      </c>
      <c r="P31" s="25">
        <v>0</v>
      </c>
      <c r="Q31" s="25">
        <v>0</v>
      </c>
      <c r="R31" s="25">
        <v>0</v>
      </c>
      <c r="S31" s="25">
        <v>0</v>
      </c>
      <c r="T31" s="25">
        <v>0</v>
      </c>
      <c r="U31" s="25">
        <v>0</v>
      </c>
      <c r="V31" s="25">
        <v>0</v>
      </c>
      <c r="W31" s="25">
        <v>0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v>0</v>
      </c>
      <c r="AD31" s="25">
        <v>0.99930560251104095</v>
      </c>
      <c r="AE31" s="25">
        <v>0</v>
      </c>
      <c r="AF31" s="25">
        <v>0</v>
      </c>
      <c r="AG31" s="25">
        <v>0</v>
      </c>
      <c r="AH31" s="25">
        <v>0</v>
      </c>
      <c r="AI31" s="25">
        <v>0</v>
      </c>
      <c r="AJ31" s="25">
        <v>0</v>
      </c>
      <c r="AK31" s="25">
        <v>0</v>
      </c>
      <c r="AL31" s="25">
        <v>0</v>
      </c>
      <c r="AM31" s="25">
        <v>0</v>
      </c>
      <c r="AN31" s="25">
        <v>0</v>
      </c>
      <c r="AO31" s="25">
        <v>0</v>
      </c>
      <c r="AP31" s="25">
        <v>0</v>
      </c>
      <c r="AQ31" s="25">
        <v>0</v>
      </c>
      <c r="AR31" s="25">
        <v>0</v>
      </c>
      <c r="AS31" s="25">
        <v>0</v>
      </c>
      <c r="AT31" s="25">
        <v>0</v>
      </c>
      <c r="AU31" s="25">
        <v>0</v>
      </c>
      <c r="AV31" s="25">
        <v>0</v>
      </c>
      <c r="AW31" s="25">
        <v>0</v>
      </c>
      <c r="AX31" s="25">
        <v>0</v>
      </c>
      <c r="AY31" s="25">
        <v>0</v>
      </c>
      <c r="AZ31" s="25">
        <v>0</v>
      </c>
      <c r="BA31" s="25">
        <v>0</v>
      </c>
      <c r="BB31" s="25">
        <v>0</v>
      </c>
      <c r="BC31" s="25">
        <v>0</v>
      </c>
      <c r="BD31" s="25">
        <v>0</v>
      </c>
      <c r="BE31" s="25">
        <v>0</v>
      </c>
      <c r="BF31" s="25">
        <v>0</v>
      </c>
      <c r="BG31" s="25">
        <v>0</v>
      </c>
      <c r="BH31" s="25">
        <v>0</v>
      </c>
      <c r="BI31" s="25">
        <v>0</v>
      </c>
      <c r="BJ31" s="25">
        <v>0</v>
      </c>
      <c r="BK31" s="25">
        <v>0</v>
      </c>
      <c r="BL31" s="25">
        <v>0</v>
      </c>
      <c r="BM31" s="25">
        <v>0</v>
      </c>
      <c r="BN31" s="25">
        <v>0</v>
      </c>
      <c r="BO31" s="25">
        <v>0</v>
      </c>
      <c r="BP31" s="25">
        <v>0</v>
      </c>
      <c r="BQ31" s="25">
        <v>0</v>
      </c>
      <c r="BR31" s="25">
        <v>0</v>
      </c>
      <c r="BS31" s="25">
        <v>0</v>
      </c>
      <c r="BT31" s="25">
        <v>0</v>
      </c>
      <c r="BU31" s="25">
        <v>0</v>
      </c>
      <c r="BV31" s="25">
        <v>0</v>
      </c>
      <c r="BW31" s="25">
        <v>0</v>
      </c>
      <c r="BX31" s="25">
        <v>0</v>
      </c>
      <c r="BY31" s="25">
        <v>0</v>
      </c>
      <c r="BZ31" s="25">
        <v>0</v>
      </c>
      <c r="CA31" s="25">
        <v>0</v>
      </c>
      <c r="CB31" s="25">
        <v>0</v>
      </c>
      <c r="CC31" s="25">
        <v>0</v>
      </c>
      <c r="CD31" s="25">
        <v>0</v>
      </c>
      <c r="CE31" s="25">
        <v>0</v>
      </c>
      <c r="CF31" s="25">
        <v>0</v>
      </c>
      <c r="CG31" s="25">
        <v>0</v>
      </c>
      <c r="CH31" s="25">
        <v>0</v>
      </c>
      <c r="CI31" s="25">
        <v>0</v>
      </c>
      <c r="CJ31" s="25">
        <v>0</v>
      </c>
      <c r="CK31" s="25">
        <v>0</v>
      </c>
      <c r="CL31" s="25">
        <v>0</v>
      </c>
      <c r="CM31" s="25">
        <v>0</v>
      </c>
      <c r="CN31" s="25">
        <v>0</v>
      </c>
      <c r="CO31" s="25">
        <v>0</v>
      </c>
      <c r="CP31" s="25">
        <v>0</v>
      </c>
      <c r="CQ31" s="25">
        <v>0</v>
      </c>
      <c r="CR31" s="25">
        <v>0</v>
      </c>
      <c r="CS31" s="25">
        <v>0</v>
      </c>
      <c r="CT31" s="25">
        <v>0</v>
      </c>
      <c r="CU31" s="25">
        <v>0</v>
      </c>
      <c r="CV31" s="25">
        <v>0</v>
      </c>
      <c r="CW31" s="25">
        <v>0</v>
      </c>
      <c r="CX31" s="25">
        <v>0</v>
      </c>
      <c r="CY31" s="25">
        <v>0</v>
      </c>
      <c r="CZ31" s="25">
        <v>0</v>
      </c>
      <c r="DA31" s="25">
        <v>0</v>
      </c>
      <c r="DB31" s="26">
        <v>0</v>
      </c>
      <c r="DC31" s="29">
        <v>0.99930560251104095</v>
      </c>
    </row>
    <row r="32" spans="1:107" x14ac:dyDescent="0.15">
      <c r="A32" s="8">
        <v>231</v>
      </c>
      <c r="B32" s="9" t="s">
        <v>28</v>
      </c>
      <c r="C32" s="25">
        <v>0</v>
      </c>
      <c r="D32" s="25">
        <v>0</v>
      </c>
      <c r="E32" s="25">
        <v>0</v>
      </c>
      <c r="F32" s="25">
        <v>0</v>
      </c>
      <c r="G32" s="25">
        <v>0</v>
      </c>
      <c r="H32" s="25">
        <v>0</v>
      </c>
      <c r="I32" s="25">
        <v>0</v>
      </c>
      <c r="J32" s="25">
        <v>0</v>
      </c>
      <c r="K32" s="25">
        <v>0</v>
      </c>
      <c r="L32" s="25">
        <v>0</v>
      </c>
      <c r="M32" s="25">
        <v>0</v>
      </c>
      <c r="N32" s="25">
        <v>0</v>
      </c>
      <c r="O32" s="25">
        <v>0</v>
      </c>
      <c r="P32" s="25">
        <v>0</v>
      </c>
      <c r="Q32" s="25">
        <v>0</v>
      </c>
      <c r="R32" s="25">
        <v>0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v>0</v>
      </c>
      <c r="AD32" s="25">
        <v>0</v>
      </c>
      <c r="AE32" s="25">
        <v>0.98740069127066032</v>
      </c>
      <c r="AF32" s="25">
        <v>0</v>
      </c>
      <c r="AG32" s="25">
        <v>0</v>
      </c>
      <c r="AH32" s="25">
        <v>0</v>
      </c>
      <c r="AI32" s="25">
        <v>0</v>
      </c>
      <c r="AJ32" s="25">
        <v>0</v>
      </c>
      <c r="AK32" s="25">
        <v>0</v>
      </c>
      <c r="AL32" s="25">
        <v>0</v>
      </c>
      <c r="AM32" s="25">
        <v>0</v>
      </c>
      <c r="AN32" s="25">
        <v>0</v>
      </c>
      <c r="AO32" s="25">
        <v>0</v>
      </c>
      <c r="AP32" s="25">
        <v>0</v>
      </c>
      <c r="AQ32" s="25">
        <v>0</v>
      </c>
      <c r="AR32" s="25">
        <v>0</v>
      </c>
      <c r="AS32" s="25">
        <v>0</v>
      </c>
      <c r="AT32" s="25">
        <v>0</v>
      </c>
      <c r="AU32" s="25">
        <v>0</v>
      </c>
      <c r="AV32" s="25">
        <v>0</v>
      </c>
      <c r="AW32" s="25">
        <v>0</v>
      </c>
      <c r="AX32" s="25">
        <v>0</v>
      </c>
      <c r="AY32" s="25">
        <v>0</v>
      </c>
      <c r="AZ32" s="25">
        <v>0</v>
      </c>
      <c r="BA32" s="25">
        <v>0</v>
      </c>
      <c r="BB32" s="25">
        <v>0</v>
      </c>
      <c r="BC32" s="25">
        <v>0</v>
      </c>
      <c r="BD32" s="25">
        <v>0</v>
      </c>
      <c r="BE32" s="25">
        <v>0</v>
      </c>
      <c r="BF32" s="25">
        <v>0</v>
      </c>
      <c r="BG32" s="25">
        <v>0</v>
      </c>
      <c r="BH32" s="25">
        <v>0</v>
      </c>
      <c r="BI32" s="25">
        <v>0</v>
      </c>
      <c r="BJ32" s="25">
        <v>0</v>
      </c>
      <c r="BK32" s="25">
        <v>0</v>
      </c>
      <c r="BL32" s="25">
        <v>0</v>
      </c>
      <c r="BM32" s="25">
        <v>0</v>
      </c>
      <c r="BN32" s="25">
        <v>0</v>
      </c>
      <c r="BO32" s="25">
        <v>0</v>
      </c>
      <c r="BP32" s="25">
        <v>0</v>
      </c>
      <c r="BQ32" s="25">
        <v>0</v>
      </c>
      <c r="BR32" s="25">
        <v>0</v>
      </c>
      <c r="BS32" s="25">
        <v>0</v>
      </c>
      <c r="BT32" s="25">
        <v>0</v>
      </c>
      <c r="BU32" s="25">
        <v>0</v>
      </c>
      <c r="BV32" s="25">
        <v>0</v>
      </c>
      <c r="BW32" s="25">
        <v>0</v>
      </c>
      <c r="BX32" s="25">
        <v>0</v>
      </c>
      <c r="BY32" s="25">
        <v>0</v>
      </c>
      <c r="BZ32" s="25">
        <v>0</v>
      </c>
      <c r="CA32" s="25">
        <v>0</v>
      </c>
      <c r="CB32" s="25">
        <v>0</v>
      </c>
      <c r="CC32" s="25">
        <v>0</v>
      </c>
      <c r="CD32" s="25">
        <v>0</v>
      </c>
      <c r="CE32" s="25">
        <v>0</v>
      </c>
      <c r="CF32" s="25">
        <v>0</v>
      </c>
      <c r="CG32" s="25">
        <v>0</v>
      </c>
      <c r="CH32" s="25">
        <v>0</v>
      </c>
      <c r="CI32" s="25">
        <v>0</v>
      </c>
      <c r="CJ32" s="25">
        <v>0</v>
      </c>
      <c r="CK32" s="25">
        <v>0</v>
      </c>
      <c r="CL32" s="25">
        <v>0</v>
      </c>
      <c r="CM32" s="25">
        <v>0</v>
      </c>
      <c r="CN32" s="25">
        <v>0</v>
      </c>
      <c r="CO32" s="25">
        <v>0</v>
      </c>
      <c r="CP32" s="25">
        <v>0</v>
      </c>
      <c r="CQ32" s="25">
        <v>0</v>
      </c>
      <c r="CR32" s="25">
        <v>0</v>
      </c>
      <c r="CS32" s="25">
        <v>0</v>
      </c>
      <c r="CT32" s="25">
        <v>0</v>
      </c>
      <c r="CU32" s="25">
        <v>0</v>
      </c>
      <c r="CV32" s="25">
        <v>0</v>
      </c>
      <c r="CW32" s="25">
        <v>0</v>
      </c>
      <c r="CX32" s="25">
        <v>0</v>
      </c>
      <c r="CY32" s="25">
        <v>0</v>
      </c>
      <c r="CZ32" s="25">
        <v>0</v>
      </c>
      <c r="DA32" s="25">
        <v>0</v>
      </c>
      <c r="DB32" s="26">
        <v>0</v>
      </c>
      <c r="DC32" s="29">
        <v>0.98740069127066032</v>
      </c>
    </row>
    <row r="33" spans="1:107" x14ac:dyDescent="0.15">
      <c r="A33" s="8">
        <v>251</v>
      </c>
      <c r="B33" s="9" t="s">
        <v>29</v>
      </c>
      <c r="C33" s="25">
        <v>0</v>
      </c>
      <c r="D33" s="25">
        <v>0</v>
      </c>
      <c r="E33" s="25">
        <v>0</v>
      </c>
      <c r="F33" s="25">
        <v>0</v>
      </c>
      <c r="G33" s="25">
        <v>0</v>
      </c>
      <c r="H33" s="25">
        <v>0</v>
      </c>
      <c r="I33" s="25">
        <v>0</v>
      </c>
      <c r="J33" s="25">
        <v>0</v>
      </c>
      <c r="K33" s="25">
        <v>0</v>
      </c>
      <c r="L33" s="25">
        <v>0</v>
      </c>
      <c r="M33" s="25">
        <v>0</v>
      </c>
      <c r="N33" s="25">
        <v>0</v>
      </c>
      <c r="O33" s="25">
        <v>0</v>
      </c>
      <c r="P33" s="25">
        <v>0</v>
      </c>
      <c r="Q33" s="25">
        <v>0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  <c r="AD33" s="25">
        <v>0</v>
      </c>
      <c r="AE33" s="25">
        <v>0</v>
      </c>
      <c r="AF33" s="25">
        <v>0.96706385667165362</v>
      </c>
      <c r="AG33" s="25">
        <v>0</v>
      </c>
      <c r="AH33" s="25">
        <v>0</v>
      </c>
      <c r="AI33" s="25">
        <v>0</v>
      </c>
      <c r="AJ33" s="25">
        <v>0</v>
      </c>
      <c r="AK33" s="25">
        <v>0</v>
      </c>
      <c r="AL33" s="25">
        <v>0</v>
      </c>
      <c r="AM33" s="25">
        <v>0</v>
      </c>
      <c r="AN33" s="25">
        <v>0</v>
      </c>
      <c r="AO33" s="25">
        <v>0</v>
      </c>
      <c r="AP33" s="25">
        <v>0</v>
      </c>
      <c r="AQ33" s="25">
        <v>0</v>
      </c>
      <c r="AR33" s="25">
        <v>0</v>
      </c>
      <c r="AS33" s="25">
        <v>0</v>
      </c>
      <c r="AT33" s="25">
        <v>0</v>
      </c>
      <c r="AU33" s="25">
        <v>0</v>
      </c>
      <c r="AV33" s="25">
        <v>0</v>
      </c>
      <c r="AW33" s="25">
        <v>0</v>
      </c>
      <c r="AX33" s="25">
        <v>0</v>
      </c>
      <c r="AY33" s="25">
        <v>0</v>
      </c>
      <c r="AZ33" s="25">
        <v>0</v>
      </c>
      <c r="BA33" s="25">
        <v>0</v>
      </c>
      <c r="BB33" s="25">
        <v>0</v>
      </c>
      <c r="BC33" s="25">
        <v>0</v>
      </c>
      <c r="BD33" s="25">
        <v>0</v>
      </c>
      <c r="BE33" s="25">
        <v>0</v>
      </c>
      <c r="BF33" s="25">
        <v>0</v>
      </c>
      <c r="BG33" s="25">
        <v>0</v>
      </c>
      <c r="BH33" s="25">
        <v>0</v>
      </c>
      <c r="BI33" s="25">
        <v>0</v>
      </c>
      <c r="BJ33" s="25">
        <v>0</v>
      </c>
      <c r="BK33" s="25">
        <v>0</v>
      </c>
      <c r="BL33" s="25">
        <v>0</v>
      </c>
      <c r="BM33" s="25">
        <v>0</v>
      </c>
      <c r="BN33" s="25">
        <v>0</v>
      </c>
      <c r="BO33" s="25">
        <v>0</v>
      </c>
      <c r="BP33" s="25">
        <v>0</v>
      </c>
      <c r="BQ33" s="25">
        <v>0</v>
      </c>
      <c r="BR33" s="25">
        <v>0</v>
      </c>
      <c r="BS33" s="25">
        <v>0</v>
      </c>
      <c r="BT33" s="25">
        <v>0</v>
      </c>
      <c r="BU33" s="25">
        <v>0</v>
      </c>
      <c r="BV33" s="25">
        <v>0</v>
      </c>
      <c r="BW33" s="25">
        <v>0</v>
      </c>
      <c r="BX33" s="25">
        <v>0</v>
      </c>
      <c r="BY33" s="25">
        <v>0</v>
      </c>
      <c r="BZ33" s="25">
        <v>0</v>
      </c>
      <c r="CA33" s="25">
        <v>0</v>
      </c>
      <c r="CB33" s="25">
        <v>0</v>
      </c>
      <c r="CC33" s="25">
        <v>0</v>
      </c>
      <c r="CD33" s="25">
        <v>0</v>
      </c>
      <c r="CE33" s="25">
        <v>0</v>
      </c>
      <c r="CF33" s="25">
        <v>0</v>
      </c>
      <c r="CG33" s="25">
        <v>0</v>
      </c>
      <c r="CH33" s="25">
        <v>0</v>
      </c>
      <c r="CI33" s="25">
        <v>0</v>
      </c>
      <c r="CJ33" s="25">
        <v>0</v>
      </c>
      <c r="CK33" s="25">
        <v>0</v>
      </c>
      <c r="CL33" s="25">
        <v>0</v>
      </c>
      <c r="CM33" s="25">
        <v>0</v>
      </c>
      <c r="CN33" s="25">
        <v>0</v>
      </c>
      <c r="CO33" s="25">
        <v>0</v>
      </c>
      <c r="CP33" s="25">
        <v>0</v>
      </c>
      <c r="CQ33" s="25">
        <v>0</v>
      </c>
      <c r="CR33" s="25">
        <v>0</v>
      </c>
      <c r="CS33" s="25">
        <v>0</v>
      </c>
      <c r="CT33" s="25">
        <v>0</v>
      </c>
      <c r="CU33" s="25">
        <v>0</v>
      </c>
      <c r="CV33" s="25">
        <v>0</v>
      </c>
      <c r="CW33" s="25">
        <v>0</v>
      </c>
      <c r="CX33" s="25">
        <v>0</v>
      </c>
      <c r="CY33" s="25">
        <v>0</v>
      </c>
      <c r="CZ33" s="25">
        <v>0</v>
      </c>
      <c r="DA33" s="25">
        <v>0</v>
      </c>
      <c r="DB33" s="26">
        <v>0</v>
      </c>
      <c r="DC33" s="29">
        <v>0.96706385667165362</v>
      </c>
    </row>
    <row r="34" spans="1:107" x14ac:dyDescent="0.15">
      <c r="A34" s="8">
        <v>252</v>
      </c>
      <c r="B34" s="9" t="s">
        <v>30</v>
      </c>
      <c r="C34" s="25">
        <v>0</v>
      </c>
      <c r="D34" s="2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v>0</v>
      </c>
      <c r="R34" s="25"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  <c r="AD34" s="25">
        <v>0</v>
      </c>
      <c r="AE34" s="25">
        <v>0</v>
      </c>
      <c r="AF34" s="25">
        <v>0</v>
      </c>
      <c r="AG34" s="25">
        <v>0.24501116952887284</v>
      </c>
      <c r="AH34" s="25">
        <v>0</v>
      </c>
      <c r="AI34" s="25">
        <v>0</v>
      </c>
      <c r="AJ34" s="25">
        <v>0</v>
      </c>
      <c r="AK34" s="25">
        <v>0</v>
      </c>
      <c r="AL34" s="25">
        <v>0</v>
      </c>
      <c r="AM34" s="25">
        <v>0</v>
      </c>
      <c r="AN34" s="25">
        <v>0</v>
      </c>
      <c r="AO34" s="25">
        <v>0</v>
      </c>
      <c r="AP34" s="25">
        <v>0</v>
      </c>
      <c r="AQ34" s="25">
        <v>0</v>
      </c>
      <c r="AR34" s="25">
        <v>0</v>
      </c>
      <c r="AS34" s="25">
        <v>0</v>
      </c>
      <c r="AT34" s="25">
        <v>0</v>
      </c>
      <c r="AU34" s="25">
        <v>0</v>
      </c>
      <c r="AV34" s="25">
        <v>0</v>
      </c>
      <c r="AW34" s="25">
        <v>0</v>
      </c>
      <c r="AX34" s="25">
        <v>0</v>
      </c>
      <c r="AY34" s="25">
        <v>0</v>
      </c>
      <c r="AZ34" s="25">
        <v>0</v>
      </c>
      <c r="BA34" s="25">
        <v>0</v>
      </c>
      <c r="BB34" s="25">
        <v>0</v>
      </c>
      <c r="BC34" s="25">
        <v>0</v>
      </c>
      <c r="BD34" s="25">
        <v>0</v>
      </c>
      <c r="BE34" s="25">
        <v>0</v>
      </c>
      <c r="BF34" s="25">
        <v>0</v>
      </c>
      <c r="BG34" s="25">
        <v>0</v>
      </c>
      <c r="BH34" s="25">
        <v>0</v>
      </c>
      <c r="BI34" s="25">
        <v>0</v>
      </c>
      <c r="BJ34" s="25">
        <v>0</v>
      </c>
      <c r="BK34" s="25">
        <v>0</v>
      </c>
      <c r="BL34" s="25">
        <v>0</v>
      </c>
      <c r="BM34" s="25">
        <v>0</v>
      </c>
      <c r="BN34" s="25">
        <v>0</v>
      </c>
      <c r="BO34" s="25">
        <v>0</v>
      </c>
      <c r="BP34" s="25">
        <v>0</v>
      </c>
      <c r="BQ34" s="25">
        <v>0</v>
      </c>
      <c r="BR34" s="25">
        <v>0</v>
      </c>
      <c r="BS34" s="25">
        <v>0</v>
      </c>
      <c r="BT34" s="25">
        <v>0</v>
      </c>
      <c r="BU34" s="25">
        <v>0</v>
      </c>
      <c r="BV34" s="25">
        <v>0</v>
      </c>
      <c r="BW34" s="25">
        <v>0</v>
      </c>
      <c r="BX34" s="25">
        <v>0</v>
      </c>
      <c r="BY34" s="25">
        <v>0</v>
      </c>
      <c r="BZ34" s="25">
        <v>0</v>
      </c>
      <c r="CA34" s="25">
        <v>0</v>
      </c>
      <c r="CB34" s="25">
        <v>0</v>
      </c>
      <c r="CC34" s="25">
        <v>0</v>
      </c>
      <c r="CD34" s="25">
        <v>0</v>
      </c>
      <c r="CE34" s="25">
        <v>0</v>
      </c>
      <c r="CF34" s="25">
        <v>0</v>
      </c>
      <c r="CG34" s="25">
        <v>0</v>
      </c>
      <c r="CH34" s="25">
        <v>0</v>
      </c>
      <c r="CI34" s="25">
        <v>0</v>
      </c>
      <c r="CJ34" s="25">
        <v>0</v>
      </c>
      <c r="CK34" s="25">
        <v>0</v>
      </c>
      <c r="CL34" s="25">
        <v>0</v>
      </c>
      <c r="CM34" s="25">
        <v>0</v>
      </c>
      <c r="CN34" s="25">
        <v>0</v>
      </c>
      <c r="CO34" s="25">
        <v>0</v>
      </c>
      <c r="CP34" s="25">
        <v>0</v>
      </c>
      <c r="CQ34" s="25">
        <v>0</v>
      </c>
      <c r="CR34" s="25">
        <v>0</v>
      </c>
      <c r="CS34" s="25">
        <v>0</v>
      </c>
      <c r="CT34" s="25">
        <v>0</v>
      </c>
      <c r="CU34" s="25">
        <v>0</v>
      </c>
      <c r="CV34" s="25">
        <v>0</v>
      </c>
      <c r="CW34" s="25">
        <v>0</v>
      </c>
      <c r="CX34" s="25">
        <v>0</v>
      </c>
      <c r="CY34" s="25">
        <v>0</v>
      </c>
      <c r="CZ34" s="25">
        <v>0</v>
      </c>
      <c r="DA34" s="25">
        <v>0</v>
      </c>
      <c r="DB34" s="26">
        <v>0</v>
      </c>
      <c r="DC34" s="29">
        <v>0.24501116952887284</v>
      </c>
    </row>
    <row r="35" spans="1:107" x14ac:dyDescent="0.15">
      <c r="A35" s="8">
        <v>253</v>
      </c>
      <c r="B35" s="9" t="s">
        <v>31</v>
      </c>
      <c r="C35" s="25">
        <v>0</v>
      </c>
      <c r="D35" s="2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v>0</v>
      </c>
      <c r="R35" s="25"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25">
        <v>0</v>
      </c>
      <c r="AE35" s="25">
        <v>0</v>
      </c>
      <c r="AF35" s="25">
        <v>0</v>
      </c>
      <c r="AG35" s="25">
        <v>0</v>
      </c>
      <c r="AH35" s="25">
        <v>0.82631959006829481</v>
      </c>
      <c r="AI35" s="25">
        <v>0</v>
      </c>
      <c r="AJ35" s="25">
        <v>0</v>
      </c>
      <c r="AK35" s="25">
        <v>0</v>
      </c>
      <c r="AL35" s="25">
        <v>0</v>
      </c>
      <c r="AM35" s="25">
        <v>0</v>
      </c>
      <c r="AN35" s="25">
        <v>0</v>
      </c>
      <c r="AO35" s="25">
        <v>0</v>
      </c>
      <c r="AP35" s="25">
        <v>0</v>
      </c>
      <c r="AQ35" s="25">
        <v>0</v>
      </c>
      <c r="AR35" s="25">
        <v>0</v>
      </c>
      <c r="AS35" s="25">
        <v>0</v>
      </c>
      <c r="AT35" s="25">
        <v>0</v>
      </c>
      <c r="AU35" s="25">
        <v>0</v>
      </c>
      <c r="AV35" s="25">
        <v>0</v>
      </c>
      <c r="AW35" s="25">
        <v>0</v>
      </c>
      <c r="AX35" s="25">
        <v>0</v>
      </c>
      <c r="AY35" s="25">
        <v>0</v>
      </c>
      <c r="AZ35" s="25">
        <v>0</v>
      </c>
      <c r="BA35" s="25">
        <v>0</v>
      </c>
      <c r="BB35" s="25">
        <v>0</v>
      </c>
      <c r="BC35" s="25">
        <v>0</v>
      </c>
      <c r="BD35" s="25">
        <v>0</v>
      </c>
      <c r="BE35" s="25">
        <v>0</v>
      </c>
      <c r="BF35" s="25">
        <v>0</v>
      </c>
      <c r="BG35" s="25">
        <v>0</v>
      </c>
      <c r="BH35" s="25">
        <v>0</v>
      </c>
      <c r="BI35" s="25">
        <v>0</v>
      </c>
      <c r="BJ35" s="25">
        <v>0</v>
      </c>
      <c r="BK35" s="25">
        <v>0</v>
      </c>
      <c r="BL35" s="25">
        <v>0</v>
      </c>
      <c r="BM35" s="25">
        <v>0</v>
      </c>
      <c r="BN35" s="25">
        <v>0</v>
      </c>
      <c r="BO35" s="25">
        <v>0</v>
      </c>
      <c r="BP35" s="25">
        <v>0</v>
      </c>
      <c r="BQ35" s="25">
        <v>0</v>
      </c>
      <c r="BR35" s="25">
        <v>0</v>
      </c>
      <c r="BS35" s="25">
        <v>0</v>
      </c>
      <c r="BT35" s="25">
        <v>0</v>
      </c>
      <c r="BU35" s="25">
        <v>0</v>
      </c>
      <c r="BV35" s="25">
        <v>0</v>
      </c>
      <c r="BW35" s="25">
        <v>0</v>
      </c>
      <c r="BX35" s="25">
        <v>0</v>
      </c>
      <c r="BY35" s="25">
        <v>0</v>
      </c>
      <c r="BZ35" s="25">
        <v>0</v>
      </c>
      <c r="CA35" s="25">
        <v>0</v>
      </c>
      <c r="CB35" s="25">
        <v>0</v>
      </c>
      <c r="CC35" s="25">
        <v>0</v>
      </c>
      <c r="CD35" s="25">
        <v>0</v>
      </c>
      <c r="CE35" s="25">
        <v>0</v>
      </c>
      <c r="CF35" s="25">
        <v>0</v>
      </c>
      <c r="CG35" s="25">
        <v>0</v>
      </c>
      <c r="CH35" s="25">
        <v>0</v>
      </c>
      <c r="CI35" s="25">
        <v>0</v>
      </c>
      <c r="CJ35" s="25">
        <v>0</v>
      </c>
      <c r="CK35" s="25">
        <v>0</v>
      </c>
      <c r="CL35" s="25">
        <v>0</v>
      </c>
      <c r="CM35" s="25">
        <v>0</v>
      </c>
      <c r="CN35" s="25">
        <v>0</v>
      </c>
      <c r="CO35" s="25">
        <v>0</v>
      </c>
      <c r="CP35" s="25">
        <v>0</v>
      </c>
      <c r="CQ35" s="25">
        <v>0</v>
      </c>
      <c r="CR35" s="25">
        <v>0</v>
      </c>
      <c r="CS35" s="25">
        <v>0</v>
      </c>
      <c r="CT35" s="25">
        <v>0</v>
      </c>
      <c r="CU35" s="25">
        <v>0</v>
      </c>
      <c r="CV35" s="25">
        <v>0</v>
      </c>
      <c r="CW35" s="25">
        <v>0</v>
      </c>
      <c r="CX35" s="25">
        <v>0</v>
      </c>
      <c r="CY35" s="25">
        <v>0</v>
      </c>
      <c r="CZ35" s="25">
        <v>0</v>
      </c>
      <c r="DA35" s="25">
        <v>0</v>
      </c>
      <c r="DB35" s="26">
        <v>0</v>
      </c>
      <c r="DC35" s="29">
        <v>0.82631959006829481</v>
      </c>
    </row>
    <row r="36" spans="1:107" x14ac:dyDescent="0.15">
      <c r="A36" s="8">
        <v>259</v>
      </c>
      <c r="B36" s="9" t="s">
        <v>32</v>
      </c>
      <c r="C36" s="25">
        <v>0</v>
      </c>
      <c r="D36" s="2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v>0</v>
      </c>
      <c r="R36" s="25"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  <c r="AD36" s="25">
        <v>0</v>
      </c>
      <c r="AE36" s="25">
        <v>0</v>
      </c>
      <c r="AF36" s="25">
        <v>0</v>
      </c>
      <c r="AG36" s="25">
        <v>0</v>
      </c>
      <c r="AH36" s="25">
        <v>0</v>
      </c>
      <c r="AI36" s="25">
        <v>0.61789122812964192</v>
      </c>
      <c r="AJ36" s="25">
        <v>0</v>
      </c>
      <c r="AK36" s="25">
        <v>0</v>
      </c>
      <c r="AL36" s="25">
        <v>0</v>
      </c>
      <c r="AM36" s="25">
        <v>0</v>
      </c>
      <c r="AN36" s="25">
        <v>0</v>
      </c>
      <c r="AO36" s="25">
        <v>0</v>
      </c>
      <c r="AP36" s="25">
        <v>0</v>
      </c>
      <c r="AQ36" s="25">
        <v>0</v>
      </c>
      <c r="AR36" s="25">
        <v>0</v>
      </c>
      <c r="AS36" s="25">
        <v>0</v>
      </c>
      <c r="AT36" s="25">
        <v>0</v>
      </c>
      <c r="AU36" s="25">
        <v>0</v>
      </c>
      <c r="AV36" s="25">
        <v>0</v>
      </c>
      <c r="AW36" s="25">
        <v>0</v>
      </c>
      <c r="AX36" s="25">
        <v>0</v>
      </c>
      <c r="AY36" s="25">
        <v>0</v>
      </c>
      <c r="AZ36" s="25">
        <v>0</v>
      </c>
      <c r="BA36" s="25">
        <v>0</v>
      </c>
      <c r="BB36" s="25">
        <v>0</v>
      </c>
      <c r="BC36" s="25">
        <v>0</v>
      </c>
      <c r="BD36" s="25">
        <v>0</v>
      </c>
      <c r="BE36" s="25">
        <v>0</v>
      </c>
      <c r="BF36" s="25">
        <v>0</v>
      </c>
      <c r="BG36" s="25">
        <v>0</v>
      </c>
      <c r="BH36" s="25">
        <v>0</v>
      </c>
      <c r="BI36" s="25">
        <v>0</v>
      </c>
      <c r="BJ36" s="25">
        <v>0</v>
      </c>
      <c r="BK36" s="25">
        <v>0</v>
      </c>
      <c r="BL36" s="25">
        <v>0</v>
      </c>
      <c r="BM36" s="25">
        <v>0</v>
      </c>
      <c r="BN36" s="25">
        <v>0</v>
      </c>
      <c r="BO36" s="25">
        <v>0</v>
      </c>
      <c r="BP36" s="25">
        <v>0</v>
      </c>
      <c r="BQ36" s="25">
        <v>0</v>
      </c>
      <c r="BR36" s="25">
        <v>0</v>
      </c>
      <c r="BS36" s="25">
        <v>0</v>
      </c>
      <c r="BT36" s="25">
        <v>0</v>
      </c>
      <c r="BU36" s="25">
        <v>0</v>
      </c>
      <c r="BV36" s="25">
        <v>0</v>
      </c>
      <c r="BW36" s="25">
        <v>0</v>
      </c>
      <c r="BX36" s="25">
        <v>0</v>
      </c>
      <c r="BY36" s="25">
        <v>0</v>
      </c>
      <c r="BZ36" s="25">
        <v>0</v>
      </c>
      <c r="CA36" s="25">
        <v>0</v>
      </c>
      <c r="CB36" s="25">
        <v>0</v>
      </c>
      <c r="CC36" s="25">
        <v>0</v>
      </c>
      <c r="CD36" s="25">
        <v>0</v>
      </c>
      <c r="CE36" s="25">
        <v>0</v>
      </c>
      <c r="CF36" s="25">
        <v>0</v>
      </c>
      <c r="CG36" s="25">
        <v>0</v>
      </c>
      <c r="CH36" s="25">
        <v>0</v>
      </c>
      <c r="CI36" s="25">
        <v>0</v>
      </c>
      <c r="CJ36" s="25">
        <v>0</v>
      </c>
      <c r="CK36" s="25">
        <v>0</v>
      </c>
      <c r="CL36" s="25">
        <v>0</v>
      </c>
      <c r="CM36" s="25">
        <v>0</v>
      </c>
      <c r="CN36" s="25">
        <v>0</v>
      </c>
      <c r="CO36" s="25">
        <v>0</v>
      </c>
      <c r="CP36" s="25">
        <v>0</v>
      </c>
      <c r="CQ36" s="25">
        <v>0</v>
      </c>
      <c r="CR36" s="25">
        <v>0</v>
      </c>
      <c r="CS36" s="25">
        <v>0</v>
      </c>
      <c r="CT36" s="25">
        <v>0</v>
      </c>
      <c r="CU36" s="25">
        <v>0</v>
      </c>
      <c r="CV36" s="25">
        <v>0</v>
      </c>
      <c r="CW36" s="25">
        <v>0</v>
      </c>
      <c r="CX36" s="25">
        <v>0</v>
      </c>
      <c r="CY36" s="25">
        <v>0</v>
      </c>
      <c r="CZ36" s="25">
        <v>0</v>
      </c>
      <c r="DA36" s="25">
        <v>0</v>
      </c>
      <c r="DB36" s="26">
        <v>0</v>
      </c>
      <c r="DC36" s="29">
        <v>0.61789122812964192</v>
      </c>
    </row>
    <row r="37" spans="1:107" x14ac:dyDescent="0.15">
      <c r="A37" s="8">
        <v>261</v>
      </c>
      <c r="B37" s="9" t="s">
        <v>33</v>
      </c>
      <c r="C37" s="25">
        <v>0</v>
      </c>
      <c r="D37" s="25">
        <v>0</v>
      </c>
      <c r="E37" s="25">
        <v>0</v>
      </c>
      <c r="F37" s="25">
        <v>0</v>
      </c>
      <c r="G37" s="25">
        <v>0</v>
      </c>
      <c r="H37" s="25">
        <v>0</v>
      </c>
      <c r="I37" s="25">
        <v>0</v>
      </c>
      <c r="J37" s="25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  <c r="P37" s="25">
        <v>0</v>
      </c>
      <c r="Q37" s="25">
        <v>0</v>
      </c>
      <c r="R37" s="25">
        <v>0</v>
      </c>
      <c r="S37" s="25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  <c r="AD37" s="25">
        <v>0</v>
      </c>
      <c r="AE37" s="25">
        <v>0</v>
      </c>
      <c r="AF37" s="25">
        <v>0</v>
      </c>
      <c r="AG37" s="25">
        <v>0</v>
      </c>
      <c r="AH37" s="25">
        <v>0</v>
      </c>
      <c r="AI37" s="25">
        <v>0</v>
      </c>
      <c r="AJ37" s="25">
        <v>-4.7167829019121282E-2</v>
      </c>
      <c r="AK37" s="25">
        <v>0</v>
      </c>
      <c r="AL37" s="25">
        <v>0</v>
      </c>
      <c r="AM37" s="25">
        <v>0</v>
      </c>
      <c r="AN37" s="25">
        <v>0</v>
      </c>
      <c r="AO37" s="25">
        <v>0</v>
      </c>
      <c r="AP37" s="25">
        <v>0</v>
      </c>
      <c r="AQ37" s="25">
        <v>0</v>
      </c>
      <c r="AR37" s="25">
        <v>0</v>
      </c>
      <c r="AS37" s="25">
        <v>0</v>
      </c>
      <c r="AT37" s="25">
        <v>0</v>
      </c>
      <c r="AU37" s="25">
        <v>0</v>
      </c>
      <c r="AV37" s="25">
        <v>0</v>
      </c>
      <c r="AW37" s="25">
        <v>0</v>
      </c>
      <c r="AX37" s="25">
        <v>0</v>
      </c>
      <c r="AY37" s="25">
        <v>0</v>
      </c>
      <c r="AZ37" s="25">
        <v>0</v>
      </c>
      <c r="BA37" s="25">
        <v>0</v>
      </c>
      <c r="BB37" s="25">
        <v>0</v>
      </c>
      <c r="BC37" s="25">
        <v>0</v>
      </c>
      <c r="BD37" s="25">
        <v>0</v>
      </c>
      <c r="BE37" s="25">
        <v>0</v>
      </c>
      <c r="BF37" s="25">
        <v>0</v>
      </c>
      <c r="BG37" s="25">
        <v>0</v>
      </c>
      <c r="BH37" s="25">
        <v>0</v>
      </c>
      <c r="BI37" s="25">
        <v>0</v>
      </c>
      <c r="BJ37" s="25">
        <v>0</v>
      </c>
      <c r="BK37" s="25">
        <v>0</v>
      </c>
      <c r="BL37" s="25">
        <v>0</v>
      </c>
      <c r="BM37" s="25">
        <v>0</v>
      </c>
      <c r="BN37" s="25">
        <v>0</v>
      </c>
      <c r="BO37" s="25">
        <v>0</v>
      </c>
      <c r="BP37" s="25">
        <v>0</v>
      </c>
      <c r="BQ37" s="25">
        <v>0</v>
      </c>
      <c r="BR37" s="25">
        <v>0</v>
      </c>
      <c r="BS37" s="25">
        <v>0</v>
      </c>
      <c r="BT37" s="25">
        <v>0</v>
      </c>
      <c r="BU37" s="25">
        <v>0</v>
      </c>
      <c r="BV37" s="25">
        <v>0</v>
      </c>
      <c r="BW37" s="25">
        <v>0</v>
      </c>
      <c r="BX37" s="25">
        <v>0</v>
      </c>
      <c r="BY37" s="25">
        <v>0</v>
      </c>
      <c r="BZ37" s="25">
        <v>0</v>
      </c>
      <c r="CA37" s="25">
        <v>0</v>
      </c>
      <c r="CB37" s="25">
        <v>0</v>
      </c>
      <c r="CC37" s="25">
        <v>0</v>
      </c>
      <c r="CD37" s="25">
        <v>0</v>
      </c>
      <c r="CE37" s="25">
        <v>0</v>
      </c>
      <c r="CF37" s="25">
        <v>0</v>
      </c>
      <c r="CG37" s="25">
        <v>0</v>
      </c>
      <c r="CH37" s="25">
        <v>0</v>
      </c>
      <c r="CI37" s="25">
        <v>0</v>
      </c>
      <c r="CJ37" s="25">
        <v>0</v>
      </c>
      <c r="CK37" s="25">
        <v>0</v>
      </c>
      <c r="CL37" s="25">
        <v>0</v>
      </c>
      <c r="CM37" s="25">
        <v>0</v>
      </c>
      <c r="CN37" s="25">
        <v>0</v>
      </c>
      <c r="CO37" s="25">
        <v>0</v>
      </c>
      <c r="CP37" s="25">
        <v>0</v>
      </c>
      <c r="CQ37" s="25">
        <v>0</v>
      </c>
      <c r="CR37" s="25">
        <v>0</v>
      </c>
      <c r="CS37" s="25">
        <v>0</v>
      </c>
      <c r="CT37" s="25">
        <v>0</v>
      </c>
      <c r="CU37" s="25">
        <v>0</v>
      </c>
      <c r="CV37" s="25">
        <v>0</v>
      </c>
      <c r="CW37" s="25">
        <v>0</v>
      </c>
      <c r="CX37" s="25">
        <v>0</v>
      </c>
      <c r="CY37" s="25">
        <v>0</v>
      </c>
      <c r="CZ37" s="25">
        <v>0</v>
      </c>
      <c r="DA37" s="25">
        <v>0</v>
      </c>
      <c r="DB37" s="26">
        <v>0</v>
      </c>
      <c r="DC37" s="29">
        <v>-4.7167829019121282E-2</v>
      </c>
    </row>
    <row r="38" spans="1:107" x14ac:dyDescent="0.15">
      <c r="A38" s="8">
        <v>262</v>
      </c>
      <c r="B38" s="9" t="s">
        <v>34</v>
      </c>
      <c r="C38" s="25">
        <v>0</v>
      </c>
      <c r="D38" s="25">
        <v>0</v>
      </c>
      <c r="E38" s="25">
        <v>0</v>
      </c>
      <c r="F38" s="25">
        <v>0</v>
      </c>
      <c r="G38" s="25">
        <v>0</v>
      </c>
      <c r="H38" s="25">
        <v>0</v>
      </c>
      <c r="I38" s="25">
        <v>0</v>
      </c>
      <c r="J38" s="25">
        <v>0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  <c r="P38" s="25">
        <v>0</v>
      </c>
      <c r="Q38" s="25">
        <v>0</v>
      </c>
      <c r="R38" s="25"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  <c r="AD38" s="25">
        <v>0</v>
      </c>
      <c r="AE38" s="25">
        <v>0</v>
      </c>
      <c r="AF38" s="25">
        <v>0</v>
      </c>
      <c r="AG38" s="25">
        <v>0</v>
      </c>
      <c r="AH38" s="25">
        <v>0</v>
      </c>
      <c r="AI38" s="25">
        <v>0</v>
      </c>
      <c r="AJ38" s="25">
        <v>0</v>
      </c>
      <c r="AK38" s="25">
        <v>1</v>
      </c>
      <c r="AL38" s="25">
        <v>0</v>
      </c>
      <c r="AM38" s="25">
        <v>0</v>
      </c>
      <c r="AN38" s="25">
        <v>0</v>
      </c>
      <c r="AO38" s="25">
        <v>0</v>
      </c>
      <c r="AP38" s="25">
        <v>0</v>
      </c>
      <c r="AQ38" s="25">
        <v>0</v>
      </c>
      <c r="AR38" s="25">
        <v>0</v>
      </c>
      <c r="AS38" s="25">
        <v>0</v>
      </c>
      <c r="AT38" s="25">
        <v>0</v>
      </c>
      <c r="AU38" s="25">
        <v>0</v>
      </c>
      <c r="AV38" s="25">
        <v>0</v>
      </c>
      <c r="AW38" s="25">
        <v>0</v>
      </c>
      <c r="AX38" s="25">
        <v>0</v>
      </c>
      <c r="AY38" s="25">
        <v>0</v>
      </c>
      <c r="AZ38" s="25">
        <v>0</v>
      </c>
      <c r="BA38" s="25">
        <v>0</v>
      </c>
      <c r="BB38" s="25">
        <v>0</v>
      </c>
      <c r="BC38" s="25">
        <v>0</v>
      </c>
      <c r="BD38" s="25">
        <v>0</v>
      </c>
      <c r="BE38" s="25">
        <v>0</v>
      </c>
      <c r="BF38" s="25">
        <v>0</v>
      </c>
      <c r="BG38" s="25">
        <v>0</v>
      </c>
      <c r="BH38" s="25">
        <v>0</v>
      </c>
      <c r="BI38" s="25">
        <v>0</v>
      </c>
      <c r="BJ38" s="25">
        <v>0</v>
      </c>
      <c r="BK38" s="25">
        <v>0</v>
      </c>
      <c r="BL38" s="25">
        <v>0</v>
      </c>
      <c r="BM38" s="25">
        <v>0</v>
      </c>
      <c r="BN38" s="25">
        <v>0</v>
      </c>
      <c r="BO38" s="25">
        <v>0</v>
      </c>
      <c r="BP38" s="25">
        <v>0</v>
      </c>
      <c r="BQ38" s="25">
        <v>0</v>
      </c>
      <c r="BR38" s="25">
        <v>0</v>
      </c>
      <c r="BS38" s="25">
        <v>0</v>
      </c>
      <c r="BT38" s="25">
        <v>0</v>
      </c>
      <c r="BU38" s="25">
        <v>0</v>
      </c>
      <c r="BV38" s="25">
        <v>0</v>
      </c>
      <c r="BW38" s="25">
        <v>0</v>
      </c>
      <c r="BX38" s="25">
        <v>0</v>
      </c>
      <c r="BY38" s="25">
        <v>0</v>
      </c>
      <c r="BZ38" s="25">
        <v>0</v>
      </c>
      <c r="CA38" s="25">
        <v>0</v>
      </c>
      <c r="CB38" s="25">
        <v>0</v>
      </c>
      <c r="CC38" s="25">
        <v>0</v>
      </c>
      <c r="CD38" s="25">
        <v>0</v>
      </c>
      <c r="CE38" s="25">
        <v>0</v>
      </c>
      <c r="CF38" s="25">
        <v>0</v>
      </c>
      <c r="CG38" s="25">
        <v>0</v>
      </c>
      <c r="CH38" s="25">
        <v>0</v>
      </c>
      <c r="CI38" s="25">
        <v>0</v>
      </c>
      <c r="CJ38" s="25">
        <v>0</v>
      </c>
      <c r="CK38" s="25">
        <v>0</v>
      </c>
      <c r="CL38" s="25">
        <v>0</v>
      </c>
      <c r="CM38" s="25">
        <v>0</v>
      </c>
      <c r="CN38" s="25">
        <v>0</v>
      </c>
      <c r="CO38" s="25">
        <v>0</v>
      </c>
      <c r="CP38" s="25">
        <v>0</v>
      </c>
      <c r="CQ38" s="25">
        <v>0</v>
      </c>
      <c r="CR38" s="25">
        <v>0</v>
      </c>
      <c r="CS38" s="25">
        <v>0</v>
      </c>
      <c r="CT38" s="25">
        <v>0</v>
      </c>
      <c r="CU38" s="25">
        <v>0</v>
      </c>
      <c r="CV38" s="25">
        <v>0</v>
      </c>
      <c r="CW38" s="25">
        <v>0</v>
      </c>
      <c r="CX38" s="25">
        <v>0</v>
      </c>
      <c r="CY38" s="25">
        <v>0</v>
      </c>
      <c r="CZ38" s="25">
        <v>0</v>
      </c>
      <c r="DA38" s="25">
        <v>0</v>
      </c>
      <c r="DB38" s="26">
        <v>0</v>
      </c>
      <c r="DC38" s="29">
        <v>1</v>
      </c>
    </row>
    <row r="39" spans="1:107" x14ac:dyDescent="0.15">
      <c r="A39" s="8">
        <v>263</v>
      </c>
      <c r="B39" s="9" t="s">
        <v>35</v>
      </c>
      <c r="C39" s="25">
        <v>0</v>
      </c>
      <c r="D39" s="25">
        <v>0</v>
      </c>
      <c r="E39" s="25">
        <v>0</v>
      </c>
      <c r="F39" s="25">
        <v>0</v>
      </c>
      <c r="G39" s="25">
        <v>0</v>
      </c>
      <c r="H39" s="25">
        <v>0</v>
      </c>
      <c r="I39" s="25">
        <v>0</v>
      </c>
      <c r="J39" s="25">
        <v>0</v>
      </c>
      <c r="K39" s="25">
        <v>0</v>
      </c>
      <c r="L39" s="25">
        <v>0</v>
      </c>
      <c r="M39" s="25">
        <v>0</v>
      </c>
      <c r="N39" s="25">
        <v>0</v>
      </c>
      <c r="O39" s="25">
        <v>0</v>
      </c>
      <c r="P39" s="25">
        <v>0</v>
      </c>
      <c r="Q39" s="25">
        <v>0</v>
      </c>
      <c r="R39" s="25">
        <v>0</v>
      </c>
      <c r="S39" s="25">
        <v>0</v>
      </c>
      <c r="T39" s="25">
        <v>0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v>0</v>
      </c>
      <c r="AD39" s="25">
        <v>0</v>
      </c>
      <c r="AE39" s="25">
        <v>0</v>
      </c>
      <c r="AF39" s="25">
        <v>0</v>
      </c>
      <c r="AG39" s="25">
        <v>0</v>
      </c>
      <c r="AH39" s="25">
        <v>0</v>
      </c>
      <c r="AI39" s="25">
        <v>0</v>
      </c>
      <c r="AJ39" s="25">
        <v>0</v>
      </c>
      <c r="AK39" s="25">
        <v>0</v>
      </c>
      <c r="AL39" s="25">
        <v>1</v>
      </c>
      <c r="AM39" s="25">
        <v>0</v>
      </c>
      <c r="AN39" s="25">
        <v>0</v>
      </c>
      <c r="AO39" s="25">
        <v>0</v>
      </c>
      <c r="AP39" s="25">
        <v>0</v>
      </c>
      <c r="AQ39" s="25">
        <v>0</v>
      </c>
      <c r="AR39" s="25">
        <v>0</v>
      </c>
      <c r="AS39" s="25">
        <v>0</v>
      </c>
      <c r="AT39" s="25">
        <v>0</v>
      </c>
      <c r="AU39" s="25">
        <v>0</v>
      </c>
      <c r="AV39" s="25">
        <v>0</v>
      </c>
      <c r="AW39" s="25">
        <v>0</v>
      </c>
      <c r="AX39" s="25">
        <v>0</v>
      </c>
      <c r="AY39" s="25">
        <v>0</v>
      </c>
      <c r="AZ39" s="25">
        <v>0</v>
      </c>
      <c r="BA39" s="25">
        <v>0</v>
      </c>
      <c r="BB39" s="25">
        <v>0</v>
      </c>
      <c r="BC39" s="25">
        <v>0</v>
      </c>
      <c r="BD39" s="25">
        <v>0</v>
      </c>
      <c r="BE39" s="25">
        <v>0</v>
      </c>
      <c r="BF39" s="25">
        <v>0</v>
      </c>
      <c r="BG39" s="25">
        <v>0</v>
      </c>
      <c r="BH39" s="25">
        <v>0</v>
      </c>
      <c r="BI39" s="25">
        <v>0</v>
      </c>
      <c r="BJ39" s="25">
        <v>0</v>
      </c>
      <c r="BK39" s="25">
        <v>0</v>
      </c>
      <c r="BL39" s="25">
        <v>0</v>
      </c>
      <c r="BM39" s="25">
        <v>0</v>
      </c>
      <c r="BN39" s="25">
        <v>0</v>
      </c>
      <c r="BO39" s="25">
        <v>0</v>
      </c>
      <c r="BP39" s="25">
        <v>0</v>
      </c>
      <c r="BQ39" s="25">
        <v>0</v>
      </c>
      <c r="BR39" s="25">
        <v>0</v>
      </c>
      <c r="BS39" s="25">
        <v>0</v>
      </c>
      <c r="BT39" s="25">
        <v>0</v>
      </c>
      <c r="BU39" s="25">
        <v>0</v>
      </c>
      <c r="BV39" s="25">
        <v>0</v>
      </c>
      <c r="BW39" s="25">
        <v>0</v>
      </c>
      <c r="BX39" s="25">
        <v>0</v>
      </c>
      <c r="BY39" s="25">
        <v>0</v>
      </c>
      <c r="BZ39" s="25">
        <v>0</v>
      </c>
      <c r="CA39" s="25">
        <v>0</v>
      </c>
      <c r="CB39" s="25">
        <v>0</v>
      </c>
      <c r="CC39" s="25">
        <v>0</v>
      </c>
      <c r="CD39" s="25">
        <v>0</v>
      </c>
      <c r="CE39" s="25">
        <v>0</v>
      </c>
      <c r="CF39" s="25">
        <v>0</v>
      </c>
      <c r="CG39" s="25">
        <v>0</v>
      </c>
      <c r="CH39" s="25">
        <v>0</v>
      </c>
      <c r="CI39" s="25">
        <v>0</v>
      </c>
      <c r="CJ39" s="25">
        <v>0</v>
      </c>
      <c r="CK39" s="25">
        <v>0</v>
      </c>
      <c r="CL39" s="25">
        <v>0</v>
      </c>
      <c r="CM39" s="25">
        <v>0</v>
      </c>
      <c r="CN39" s="25">
        <v>0</v>
      </c>
      <c r="CO39" s="25">
        <v>0</v>
      </c>
      <c r="CP39" s="25">
        <v>0</v>
      </c>
      <c r="CQ39" s="25">
        <v>0</v>
      </c>
      <c r="CR39" s="25">
        <v>0</v>
      </c>
      <c r="CS39" s="25">
        <v>0</v>
      </c>
      <c r="CT39" s="25">
        <v>0</v>
      </c>
      <c r="CU39" s="25">
        <v>0</v>
      </c>
      <c r="CV39" s="25">
        <v>0</v>
      </c>
      <c r="CW39" s="25">
        <v>0</v>
      </c>
      <c r="CX39" s="25">
        <v>0</v>
      </c>
      <c r="CY39" s="25">
        <v>0</v>
      </c>
      <c r="CZ39" s="25">
        <v>0</v>
      </c>
      <c r="DA39" s="25">
        <v>0</v>
      </c>
      <c r="DB39" s="26">
        <v>0</v>
      </c>
      <c r="DC39" s="29">
        <v>1</v>
      </c>
    </row>
    <row r="40" spans="1:107" x14ac:dyDescent="0.15">
      <c r="A40" s="8">
        <v>269</v>
      </c>
      <c r="B40" s="9" t="s">
        <v>36</v>
      </c>
      <c r="C40" s="25">
        <v>0</v>
      </c>
      <c r="D40" s="2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v>0</v>
      </c>
      <c r="R40" s="25"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25">
        <v>0</v>
      </c>
      <c r="AE40" s="25">
        <v>0</v>
      </c>
      <c r="AF40" s="25">
        <v>0</v>
      </c>
      <c r="AG40" s="25">
        <v>0</v>
      </c>
      <c r="AH40" s="25">
        <v>0</v>
      </c>
      <c r="AI40" s="25">
        <v>0</v>
      </c>
      <c r="AJ40" s="25">
        <v>0</v>
      </c>
      <c r="AK40" s="25">
        <v>0</v>
      </c>
      <c r="AL40" s="25">
        <v>0</v>
      </c>
      <c r="AM40" s="25">
        <v>0.59833850734921434</v>
      </c>
      <c r="AN40" s="25">
        <v>0</v>
      </c>
      <c r="AO40" s="25">
        <v>0</v>
      </c>
      <c r="AP40" s="25">
        <v>0</v>
      </c>
      <c r="AQ40" s="25">
        <v>0</v>
      </c>
      <c r="AR40" s="25">
        <v>0</v>
      </c>
      <c r="AS40" s="25">
        <v>0</v>
      </c>
      <c r="AT40" s="25">
        <v>0</v>
      </c>
      <c r="AU40" s="25">
        <v>0</v>
      </c>
      <c r="AV40" s="25">
        <v>0</v>
      </c>
      <c r="AW40" s="25">
        <v>0</v>
      </c>
      <c r="AX40" s="25">
        <v>0</v>
      </c>
      <c r="AY40" s="25">
        <v>0</v>
      </c>
      <c r="AZ40" s="25">
        <v>0</v>
      </c>
      <c r="BA40" s="25">
        <v>0</v>
      </c>
      <c r="BB40" s="25">
        <v>0</v>
      </c>
      <c r="BC40" s="25">
        <v>0</v>
      </c>
      <c r="BD40" s="25">
        <v>0</v>
      </c>
      <c r="BE40" s="25">
        <v>0</v>
      </c>
      <c r="BF40" s="25">
        <v>0</v>
      </c>
      <c r="BG40" s="25">
        <v>0</v>
      </c>
      <c r="BH40" s="25">
        <v>0</v>
      </c>
      <c r="BI40" s="25">
        <v>0</v>
      </c>
      <c r="BJ40" s="25">
        <v>0</v>
      </c>
      <c r="BK40" s="25">
        <v>0</v>
      </c>
      <c r="BL40" s="25">
        <v>0</v>
      </c>
      <c r="BM40" s="25">
        <v>0</v>
      </c>
      <c r="BN40" s="25">
        <v>0</v>
      </c>
      <c r="BO40" s="25">
        <v>0</v>
      </c>
      <c r="BP40" s="25">
        <v>0</v>
      </c>
      <c r="BQ40" s="25">
        <v>0</v>
      </c>
      <c r="BR40" s="25">
        <v>0</v>
      </c>
      <c r="BS40" s="25">
        <v>0</v>
      </c>
      <c r="BT40" s="25">
        <v>0</v>
      </c>
      <c r="BU40" s="25">
        <v>0</v>
      </c>
      <c r="BV40" s="25">
        <v>0</v>
      </c>
      <c r="BW40" s="25">
        <v>0</v>
      </c>
      <c r="BX40" s="25">
        <v>0</v>
      </c>
      <c r="BY40" s="25">
        <v>0</v>
      </c>
      <c r="BZ40" s="25">
        <v>0</v>
      </c>
      <c r="CA40" s="25">
        <v>0</v>
      </c>
      <c r="CB40" s="25">
        <v>0</v>
      </c>
      <c r="CC40" s="25">
        <v>0</v>
      </c>
      <c r="CD40" s="25">
        <v>0</v>
      </c>
      <c r="CE40" s="25">
        <v>0</v>
      </c>
      <c r="CF40" s="25">
        <v>0</v>
      </c>
      <c r="CG40" s="25">
        <v>0</v>
      </c>
      <c r="CH40" s="25">
        <v>0</v>
      </c>
      <c r="CI40" s="25">
        <v>0</v>
      </c>
      <c r="CJ40" s="25">
        <v>0</v>
      </c>
      <c r="CK40" s="25">
        <v>0</v>
      </c>
      <c r="CL40" s="25">
        <v>0</v>
      </c>
      <c r="CM40" s="25">
        <v>0</v>
      </c>
      <c r="CN40" s="25">
        <v>0</v>
      </c>
      <c r="CO40" s="25">
        <v>0</v>
      </c>
      <c r="CP40" s="25">
        <v>0</v>
      </c>
      <c r="CQ40" s="25">
        <v>0</v>
      </c>
      <c r="CR40" s="25">
        <v>0</v>
      </c>
      <c r="CS40" s="25">
        <v>0</v>
      </c>
      <c r="CT40" s="25">
        <v>0</v>
      </c>
      <c r="CU40" s="25">
        <v>0</v>
      </c>
      <c r="CV40" s="25">
        <v>0</v>
      </c>
      <c r="CW40" s="25">
        <v>0</v>
      </c>
      <c r="CX40" s="25">
        <v>0</v>
      </c>
      <c r="CY40" s="25">
        <v>0</v>
      </c>
      <c r="CZ40" s="25">
        <v>0</v>
      </c>
      <c r="DA40" s="25">
        <v>0</v>
      </c>
      <c r="DB40" s="26">
        <v>0</v>
      </c>
      <c r="DC40" s="29">
        <v>0.59833850734921434</v>
      </c>
    </row>
    <row r="41" spans="1:107" x14ac:dyDescent="0.15">
      <c r="A41" s="8">
        <v>271</v>
      </c>
      <c r="B41" s="9" t="s">
        <v>37</v>
      </c>
      <c r="C41" s="25">
        <v>0</v>
      </c>
      <c r="D41" s="2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v>0</v>
      </c>
      <c r="R41" s="25"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  <c r="AD41" s="25">
        <v>0</v>
      </c>
      <c r="AE41" s="25">
        <v>0</v>
      </c>
      <c r="AF41" s="25">
        <v>0</v>
      </c>
      <c r="AG41" s="25">
        <v>0</v>
      </c>
      <c r="AH41" s="25">
        <v>0</v>
      </c>
      <c r="AI41" s="25">
        <v>0</v>
      </c>
      <c r="AJ41" s="25">
        <v>0</v>
      </c>
      <c r="AK41" s="25">
        <v>0</v>
      </c>
      <c r="AL41" s="25">
        <v>0</v>
      </c>
      <c r="AM41" s="25">
        <v>0</v>
      </c>
      <c r="AN41" s="25">
        <v>0.88330027891068141</v>
      </c>
      <c r="AO41" s="25">
        <v>0</v>
      </c>
      <c r="AP41" s="25">
        <v>0</v>
      </c>
      <c r="AQ41" s="25">
        <v>0</v>
      </c>
      <c r="AR41" s="25">
        <v>0</v>
      </c>
      <c r="AS41" s="25">
        <v>0</v>
      </c>
      <c r="AT41" s="25">
        <v>0</v>
      </c>
      <c r="AU41" s="25">
        <v>0</v>
      </c>
      <c r="AV41" s="25">
        <v>0</v>
      </c>
      <c r="AW41" s="25">
        <v>0</v>
      </c>
      <c r="AX41" s="25">
        <v>0</v>
      </c>
      <c r="AY41" s="25">
        <v>0</v>
      </c>
      <c r="AZ41" s="25">
        <v>0</v>
      </c>
      <c r="BA41" s="25">
        <v>0</v>
      </c>
      <c r="BB41" s="25">
        <v>0</v>
      </c>
      <c r="BC41" s="25">
        <v>0</v>
      </c>
      <c r="BD41" s="25">
        <v>0</v>
      </c>
      <c r="BE41" s="25">
        <v>0</v>
      </c>
      <c r="BF41" s="25">
        <v>0</v>
      </c>
      <c r="BG41" s="25">
        <v>0</v>
      </c>
      <c r="BH41" s="25">
        <v>0</v>
      </c>
      <c r="BI41" s="25">
        <v>0</v>
      </c>
      <c r="BJ41" s="25">
        <v>0</v>
      </c>
      <c r="BK41" s="25">
        <v>0</v>
      </c>
      <c r="BL41" s="25">
        <v>0</v>
      </c>
      <c r="BM41" s="25">
        <v>0</v>
      </c>
      <c r="BN41" s="25">
        <v>0</v>
      </c>
      <c r="BO41" s="25">
        <v>0</v>
      </c>
      <c r="BP41" s="25">
        <v>0</v>
      </c>
      <c r="BQ41" s="25">
        <v>0</v>
      </c>
      <c r="BR41" s="25">
        <v>0</v>
      </c>
      <c r="BS41" s="25">
        <v>0</v>
      </c>
      <c r="BT41" s="25">
        <v>0</v>
      </c>
      <c r="BU41" s="25">
        <v>0</v>
      </c>
      <c r="BV41" s="25">
        <v>0</v>
      </c>
      <c r="BW41" s="25">
        <v>0</v>
      </c>
      <c r="BX41" s="25">
        <v>0</v>
      </c>
      <c r="BY41" s="25">
        <v>0</v>
      </c>
      <c r="BZ41" s="25">
        <v>0</v>
      </c>
      <c r="CA41" s="25">
        <v>0</v>
      </c>
      <c r="CB41" s="25">
        <v>0</v>
      </c>
      <c r="CC41" s="25">
        <v>0</v>
      </c>
      <c r="CD41" s="25">
        <v>0</v>
      </c>
      <c r="CE41" s="25">
        <v>0</v>
      </c>
      <c r="CF41" s="25">
        <v>0</v>
      </c>
      <c r="CG41" s="25">
        <v>0</v>
      </c>
      <c r="CH41" s="25">
        <v>0</v>
      </c>
      <c r="CI41" s="25">
        <v>0</v>
      </c>
      <c r="CJ41" s="25">
        <v>0</v>
      </c>
      <c r="CK41" s="25">
        <v>0</v>
      </c>
      <c r="CL41" s="25">
        <v>0</v>
      </c>
      <c r="CM41" s="25">
        <v>0</v>
      </c>
      <c r="CN41" s="25">
        <v>0</v>
      </c>
      <c r="CO41" s="25">
        <v>0</v>
      </c>
      <c r="CP41" s="25">
        <v>0</v>
      </c>
      <c r="CQ41" s="25">
        <v>0</v>
      </c>
      <c r="CR41" s="25">
        <v>0</v>
      </c>
      <c r="CS41" s="25">
        <v>0</v>
      </c>
      <c r="CT41" s="25">
        <v>0</v>
      </c>
      <c r="CU41" s="25">
        <v>0</v>
      </c>
      <c r="CV41" s="25">
        <v>0</v>
      </c>
      <c r="CW41" s="25">
        <v>0</v>
      </c>
      <c r="CX41" s="25">
        <v>0</v>
      </c>
      <c r="CY41" s="25">
        <v>0</v>
      </c>
      <c r="CZ41" s="25">
        <v>0</v>
      </c>
      <c r="DA41" s="25">
        <v>0</v>
      </c>
      <c r="DB41" s="26">
        <v>0</v>
      </c>
      <c r="DC41" s="29">
        <v>0.88330027891068141</v>
      </c>
    </row>
    <row r="42" spans="1:107" x14ac:dyDescent="0.15">
      <c r="A42" s="8">
        <v>272</v>
      </c>
      <c r="B42" s="9" t="s">
        <v>38</v>
      </c>
      <c r="C42" s="25">
        <v>0</v>
      </c>
      <c r="D42" s="2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v>0</v>
      </c>
      <c r="R42" s="25">
        <v>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  <c r="AD42" s="25">
        <v>0</v>
      </c>
      <c r="AE42" s="25">
        <v>0</v>
      </c>
      <c r="AF42" s="25">
        <v>0</v>
      </c>
      <c r="AG42" s="25">
        <v>0</v>
      </c>
      <c r="AH42" s="25">
        <v>0</v>
      </c>
      <c r="AI42" s="25">
        <v>0</v>
      </c>
      <c r="AJ42" s="25">
        <v>0</v>
      </c>
      <c r="AK42" s="25">
        <v>0</v>
      </c>
      <c r="AL42" s="25">
        <v>0</v>
      </c>
      <c r="AM42" s="25">
        <v>0</v>
      </c>
      <c r="AN42" s="25">
        <v>0</v>
      </c>
      <c r="AO42" s="25">
        <v>0.98718380603109301</v>
      </c>
      <c r="AP42" s="25">
        <v>0</v>
      </c>
      <c r="AQ42" s="25">
        <v>0</v>
      </c>
      <c r="AR42" s="25">
        <v>0</v>
      </c>
      <c r="AS42" s="25">
        <v>0</v>
      </c>
      <c r="AT42" s="25">
        <v>0</v>
      </c>
      <c r="AU42" s="25">
        <v>0</v>
      </c>
      <c r="AV42" s="25">
        <v>0</v>
      </c>
      <c r="AW42" s="25">
        <v>0</v>
      </c>
      <c r="AX42" s="25">
        <v>0</v>
      </c>
      <c r="AY42" s="25">
        <v>0</v>
      </c>
      <c r="AZ42" s="25">
        <v>0</v>
      </c>
      <c r="BA42" s="25">
        <v>0</v>
      </c>
      <c r="BB42" s="25">
        <v>0</v>
      </c>
      <c r="BC42" s="25">
        <v>0</v>
      </c>
      <c r="BD42" s="25">
        <v>0</v>
      </c>
      <c r="BE42" s="25">
        <v>0</v>
      </c>
      <c r="BF42" s="25">
        <v>0</v>
      </c>
      <c r="BG42" s="25">
        <v>0</v>
      </c>
      <c r="BH42" s="25">
        <v>0</v>
      </c>
      <c r="BI42" s="25">
        <v>0</v>
      </c>
      <c r="BJ42" s="25">
        <v>0</v>
      </c>
      <c r="BK42" s="25">
        <v>0</v>
      </c>
      <c r="BL42" s="25">
        <v>0</v>
      </c>
      <c r="BM42" s="25">
        <v>0</v>
      </c>
      <c r="BN42" s="25">
        <v>0</v>
      </c>
      <c r="BO42" s="25">
        <v>0</v>
      </c>
      <c r="BP42" s="25">
        <v>0</v>
      </c>
      <c r="BQ42" s="25">
        <v>0</v>
      </c>
      <c r="BR42" s="25">
        <v>0</v>
      </c>
      <c r="BS42" s="25">
        <v>0</v>
      </c>
      <c r="BT42" s="25">
        <v>0</v>
      </c>
      <c r="BU42" s="25">
        <v>0</v>
      </c>
      <c r="BV42" s="25">
        <v>0</v>
      </c>
      <c r="BW42" s="25">
        <v>0</v>
      </c>
      <c r="BX42" s="25">
        <v>0</v>
      </c>
      <c r="BY42" s="25">
        <v>0</v>
      </c>
      <c r="BZ42" s="25">
        <v>0</v>
      </c>
      <c r="CA42" s="25">
        <v>0</v>
      </c>
      <c r="CB42" s="25">
        <v>0</v>
      </c>
      <c r="CC42" s="25">
        <v>0</v>
      </c>
      <c r="CD42" s="25">
        <v>0</v>
      </c>
      <c r="CE42" s="25">
        <v>0</v>
      </c>
      <c r="CF42" s="25">
        <v>0</v>
      </c>
      <c r="CG42" s="25">
        <v>0</v>
      </c>
      <c r="CH42" s="25">
        <v>0</v>
      </c>
      <c r="CI42" s="25">
        <v>0</v>
      </c>
      <c r="CJ42" s="25">
        <v>0</v>
      </c>
      <c r="CK42" s="25">
        <v>0</v>
      </c>
      <c r="CL42" s="25">
        <v>0</v>
      </c>
      <c r="CM42" s="25">
        <v>0</v>
      </c>
      <c r="CN42" s="25">
        <v>0</v>
      </c>
      <c r="CO42" s="25">
        <v>0</v>
      </c>
      <c r="CP42" s="25">
        <v>0</v>
      </c>
      <c r="CQ42" s="25">
        <v>0</v>
      </c>
      <c r="CR42" s="25">
        <v>0</v>
      </c>
      <c r="CS42" s="25">
        <v>0</v>
      </c>
      <c r="CT42" s="25">
        <v>0</v>
      </c>
      <c r="CU42" s="25">
        <v>0</v>
      </c>
      <c r="CV42" s="25">
        <v>0</v>
      </c>
      <c r="CW42" s="25">
        <v>0</v>
      </c>
      <c r="CX42" s="25">
        <v>0</v>
      </c>
      <c r="CY42" s="25">
        <v>0</v>
      </c>
      <c r="CZ42" s="25">
        <v>0</v>
      </c>
      <c r="DA42" s="25">
        <v>0</v>
      </c>
      <c r="DB42" s="26">
        <v>0</v>
      </c>
      <c r="DC42" s="29">
        <v>0.98718380603109301</v>
      </c>
    </row>
    <row r="43" spans="1:107" x14ac:dyDescent="0.15">
      <c r="A43" s="8">
        <v>281</v>
      </c>
      <c r="B43" s="9" t="s">
        <v>39</v>
      </c>
      <c r="C43" s="25">
        <v>0</v>
      </c>
      <c r="D43" s="2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v>0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25">
        <v>0</v>
      </c>
      <c r="AE43" s="25">
        <v>0</v>
      </c>
      <c r="AF43" s="25">
        <v>0</v>
      </c>
      <c r="AG43" s="25">
        <v>0</v>
      </c>
      <c r="AH43" s="25">
        <v>0</v>
      </c>
      <c r="AI43" s="25">
        <v>0</v>
      </c>
      <c r="AJ43" s="25">
        <v>0</v>
      </c>
      <c r="AK43" s="25">
        <v>0</v>
      </c>
      <c r="AL43" s="25">
        <v>0</v>
      </c>
      <c r="AM43" s="25">
        <v>0</v>
      </c>
      <c r="AN43" s="25">
        <v>0</v>
      </c>
      <c r="AO43" s="25">
        <v>0</v>
      </c>
      <c r="AP43" s="25">
        <v>0.85897359842307386</v>
      </c>
      <c r="AQ43" s="25">
        <v>0</v>
      </c>
      <c r="AR43" s="25">
        <v>0</v>
      </c>
      <c r="AS43" s="25">
        <v>0</v>
      </c>
      <c r="AT43" s="25">
        <v>0</v>
      </c>
      <c r="AU43" s="25">
        <v>0</v>
      </c>
      <c r="AV43" s="25">
        <v>0</v>
      </c>
      <c r="AW43" s="25">
        <v>0</v>
      </c>
      <c r="AX43" s="25">
        <v>0</v>
      </c>
      <c r="AY43" s="25">
        <v>0</v>
      </c>
      <c r="AZ43" s="25">
        <v>0</v>
      </c>
      <c r="BA43" s="25">
        <v>0</v>
      </c>
      <c r="BB43" s="25">
        <v>0</v>
      </c>
      <c r="BC43" s="25">
        <v>0</v>
      </c>
      <c r="BD43" s="25">
        <v>0</v>
      </c>
      <c r="BE43" s="25">
        <v>0</v>
      </c>
      <c r="BF43" s="25">
        <v>0</v>
      </c>
      <c r="BG43" s="25">
        <v>0</v>
      </c>
      <c r="BH43" s="25">
        <v>0</v>
      </c>
      <c r="BI43" s="25">
        <v>0</v>
      </c>
      <c r="BJ43" s="25">
        <v>0</v>
      </c>
      <c r="BK43" s="25">
        <v>0</v>
      </c>
      <c r="BL43" s="25">
        <v>0</v>
      </c>
      <c r="BM43" s="25">
        <v>0</v>
      </c>
      <c r="BN43" s="25">
        <v>0</v>
      </c>
      <c r="BO43" s="25">
        <v>0</v>
      </c>
      <c r="BP43" s="25">
        <v>0</v>
      </c>
      <c r="BQ43" s="25">
        <v>0</v>
      </c>
      <c r="BR43" s="25">
        <v>0</v>
      </c>
      <c r="BS43" s="25">
        <v>0</v>
      </c>
      <c r="BT43" s="25">
        <v>0</v>
      </c>
      <c r="BU43" s="25">
        <v>0</v>
      </c>
      <c r="BV43" s="25">
        <v>0</v>
      </c>
      <c r="BW43" s="25">
        <v>0</v>
      </c>
      <c r="BX43" s="25">
        <v>0</v>
      </c>
      <c r="BY43" s="25">
        <v>0</v>
      </c>
      <c r="BZ43" s="25">
        <v>0</v>
      </c>
      <c r="CA43" s="25">
        <v>0</v>
      </c>
      <c r="CB43" s="25">
        <v>0</v>
      </c>
      <c r="CC43" s="25">
        <v>0</v>
      </c>
      <c r="CD43" s="25">
        <v>0</v>
      </c>
      <c r="CE43" s="25">
        <v>0</v>
      </c>
      <c r="CF43" s="25">
        <v>0</v>
      </c>
      <c r="CG43" s="25">
        <v>0</v>
      </c>
      <c r="CH43" s="25">
        <v>0</v>
      </c>
      <c r="CI43" s="25">
        <v>0</v>
      </c>
      <c r="CJ43" s="25">
        <v>0</v>
      </c>
      <c r="CK43" s="25">
        <v>0</v>
      </c>
      <c r="CL43" s="25">
        <v>0</v>
      </c>
      <c r="CM43" s="25">
        <v>0</v>
      </c>
      <c r="CN43" s="25">
        <v>0</v>
      </c>
      <c r="CO43" s="25">
        <v>0</v>
      </c>
      <c r="CP43" s="25">
        <v>0</v>
      </c>
      <c r="CQ43" s="25">
        <v>0</v>
      </c>
      <c r="CR43" s="25">
        <v>0</v>
      </c>
      <c r="CS43" s="25">
        <v>0</v>
      </c>
      <c r="CT43" s="25">
        <v>0</v>
      </c>
      <c r="CU43" s="25">
        <v>0</v>
      </c>
      <c r="CV43" s="25">
        <v>0</v>
      </c>
      <c r="CW43" s="25">
        <v>0</v>
      </c>
      <c r="CX43" s="25">
        <v>0</v>
      </c>
      <c r="CY43" s="25">
        <v>0</v>
      </c>
      <c r="CZ43" s="25">
        <v>0</v>
      </c>
      <c r="DA43" s="25">
        <v>0</v>
      </c>
      <c r="DB43" s="26">
        <v>0</v>
      </c>
      <c r="DC43" s="29">
        <v>0.85897359842307386</v>
      </c>
    </row>
    <row r="44" spans="1:107" x14ac:dyDescent="0.15">
      <c r="A44" s="8">
        <v>289</v>
      </c>
      <c r="B44" s="9" t="s">
        <v>40</v>
      </c>
      <c r="C44" s="25">
        <v>0</v>
      </c>
      <c r="D44" s="2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v>0</v>
      </c>
      <c r="R44" s="25"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  <c r="AD44" s="25">
        <v>0</v>
      </c>
      <c r="AE44" s="25">
        <v>0</v>
      </c>
      <c r="AF44" s="25">
        <v>0</v>
      </c>
      <c r="AG44" s="25">
        <v>0</v>
      </c>
      <c r="AH44" s="25">
        <v>0</v>
      </c>
      <c r="AI44" s="25">
        <v>0</v>
      </c>
      <c r="AJ44" s="25">
        <v>0</v>
      </c>
      <c r="AK44" s="25">
        <v>0</v>
      </c>
      <c r="AL44" s="25">
        <v>0</v>
      </c>
      <c r="AM44" s="25">
        <v>0</v>
      </c>
      <c r="AN44" s="25">
        <v>0</v>
      </c>
      <c r="AO44" s="25">
        <v>0</v>
      </c>
      <c r="AP44" s="25">
        <v>0</v>
      </c>
      <c r="AQ44" s="25">
        <v>0.81159290824355867</v>
      </c>
      <c r="AR44" s="25">
        <v>0</v>
      </c>
      <c r="AS44" s="25">
        <v>0</v>
      </c>
      <c r="AT44" s="25">
        <v>0</v>
      </c>
      <c r="AU44" s="25">
        <v>0</v>
      </c>
      <c r="AV44" s="25">
        <v>0</v>
      </c>
      <c r="AW44" s="25">
        <v>0</v>
      </c>
      <c r="AX44" s="25">
        <v>0</v>
      </c>
      <c r="AY44" s="25">
        <v>0</v>
      </c>
      <c r="AZ44" s="25">
        <v>0</v>
      </c>
      <c r="BA44" s="25">
        <v>0</v>
      </c>
      <c r="BB44" s="25">
        <v>0</v>
      </c>
      <c r="BC44" s="25">
        <v>0</v>
      </c>
      <c r="BD44" s="25">
        <v>0</v>
      </c>
      <c r="BE44" s="25">
        <v>0</v>
      </c>
      <c r="BF44" s="25">
        <v>0</v>
      </c>
      <c r="BG44" s="25">
        <v>0</v>
      </c>
      <c r="BH44" s="25">
        <v>0</v>
      </c>
      <c r="BI44" s="25">
        <v>0</v>
      </c>
      <c r="BJ44" s="25">
        <v>0</v>
      </c>
      <c r="BK44" s="25">
        <v>0</v>
      </c>
      <c r="BL44" s="25">
        <v>0</v>
      </c>
      <c r="BM44" s="25">
        <v>0</v>
      </c>
      <c r="BN44" s="25">
        <v>0</v>
      </c>
      <c r="BO44" s="25">
        <v>0</v>
      </c>
      <c r="BP44" s="25">
        <v>0</v>
      </c>
      <c r="BQ44" s="25">
        <v>0</v>
      </c>
      <c r="BR44" s="25">
        <v>0</v>
      </c>
      <c r="BS44" s="25">
        <v>0</v>
      </c>
      <c r="BT44" s="25">
        <v>0</v>
      </c>
      <c r="BU44" s="25">
        <v>0</v>
      </c>
      <c r="BV44" s="25">
        <v>0</v>
      </c>
      <c r="BW44" s="25">
        <v>0</v>
      </c>
      <c r="BX44" s="25">
        <v>0</v>
      </c>
      <c r="BY44" s="25">
        <v>0</v>
      </c>
      <c r="BZ44" s="25">
        <v>0</v>
      </c>
      <c r="CA44" s="25">
        <v>0</v>
      </c>
      <c r="CB44" s="25">
        <v>0</v>
      </c>
      <c r="CC44" s="25">
        <v>0</v>
      </c>
      <c r="CD44" s="25">
        <v>0</v>
      </c>
      <c r="CE44" s="25">
        <v>0</v>
      </c>
      <c r="CF44" s="25">
        <v>0</v>
      </c>
      <c r="CG44" s="25">
        <v>0</v>
      </c>
      <c r="CH44" s="25">
        <v>0</v>
      </c>
      <c r="CI44" s="25">
        <v>0</v>
      </c>
      <c r="CJ44" s="25">
        <v>0</v>
      </c>
      <c r="CK44" s="25">
        <v>0</v>
      </c>
      <c r="CL44" s="25">
        <v>0</v>
      </c>
      <c r="CM44" s="25">
        <v>0</v>
      </c>
      <c r="CN44" s="25">
        <v>0</v>
      </c>
      <c r="CO44" s="25">
        <v>0</v>
      </c>
      <c r="CP44" s="25">
        <v>0</v>
      </c>
      <c r="CQ44" s="25">
        <v>0</v>
      </c>
      <c r="CR44" s="25">
        <v>0</v>
      </c>
      <c r="CS44" s="25">
        <v>0</v>
      </c>
      <c r="CT44" s="25">
        <v>0</v>
      </c>
      <c r="CU44" s="25">
        <v>0</v>
      </c>
      <c r="CV44" s="25">
        <v>0</v>
      </c>
      <c r="CW44" s="25">
        <v>0</v>
      </c>
      <c r="CX44" s="25">
        <v>0</v>
      </c>
      <c r="CY44" s="25">
        <v>0</v>
      </c>
      <c r="CZ44" s="25">
        <v>0</v>
      </c>
      <c r="DA44" s="25">
        <v>0</v>
      </c>
      <c r="DB44" s="26">
        <v>0</v>
      </c>
      <c r="DC44" s="29">
        <v>0.81159290824355867</v>
      </c>
    </row>
    <row r="45" spans="1:107" x14ac:dyDescent="0.15">
      <c r="A45" s="8">
        <v>291</v>
      </c>
      <c r="B45" s="9" t="s">
        <v>41</v>
      </c>
      <c r="C45" s="25">
        <v>0</v>
      </c>
      <c r="D45" s="2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v>0</v>
      </c>
      <c r="R45" s="25"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  <c r="AD45" s="25">
        <v>0</v>
      </c>
      <c r="AE45" s="25">
        <v>0</v>
      </c>
      <c r="AF45" s="25">
        <v>0</v>
      </c>
      <c r="AG45" s="25">
        <v>0</v>
      </c>
      <c r="AH45" s="25">
        <v>0</v>
      </c>
      <c r="AI45" s="25">
        <v>0</v>
      </c>
      <c r="AJ45" s="25">
        <v>0</v>
      </c>
      <c r="AK45" s="25">
        <v>0</v>
      </c>
      <c r="AL45" s="25">
        <v>0</v>
      </c>
      <c r="AM45" s="25">
        <v>0</v>
      </c>
      <c r="AN45" s="25">
        <v>0</v>
      </c>
      <c r="AO45" s="25">
        <v>0</v>
      </c>
      <c r="AP45" s="25">
        <v>0</v>
      </c>
      <c r="AQ45" s="25">
        <v>0</v>
      </c>
      <c r="AR45" s="25">
        <v>0.97706502053885014</v>
      </c>
      <c r="AS45" s="25">
        <v>0</v>
      </c>
      <c r="AT45" s="25">
        <v>0</v>
      </c>
      <c r="AU45" s="25">
        <v>0</v>
      </c>
      <c r="AV45" s="25">
        <v>0</v>
      </c>
      <c r="AW45" s="25">
        <v>0</v>
      </c>
      <c r="AX45" s="25">
        <v>0</v>
      </c>
      <c r="AY45" s="25">
        <v>0</v>
      </c>
      <c r="AZ45" s="25">
        <v>0</v>
      </c>
      <c r="BA45" s="25">
        <v>0</v>
      </c>
      <c r="BB45" s="25">
        <v>0</v>
      </c>
      <c r="BC45" s="25">
        <v>0</v>
      </c>
      <c r="BD45" s="25">
        <v>0</v>
      </c>
      <c r="BE45" s="25">
        <v>0</v>
      </c>
      <c r="BF45" s="25">
        <v>0</v>
      </c>
      <c r="BG45" s="25">
        <v>0</v>
      </c>
      <c r="BH45" s="25">
        <v>0</v>
      </c>
      <c r="BI45" s="25">
        <v>0</v>
      </c>
      <c r="BJ45" s="25">
        <v>0</v>
      </c>
      <c r="BK45" s="25">
        <v>0</v>
      </c>
      <c r="BL45" s="25">
        <v>0</v>
      </c>
      <c r="BM45" s="25">
        <v>0</v>
      </c>
      <c r="BN45" s="25">
        <v>0</v>
      </c>
      <c r="BO45" s="25">
        <v>0</v>
      </c>
      <c r="BP45" s="25">
        <v>0</v>
      </c>
      <c r="BQ45" s="25">
        <v>0</v>
      </c>
      <c r="BR45" s="25">
        <v>0</v>
      </c>
      <c r="BS45" s="25">
        <v>0</v>
      </c>
      <c r="BT45" s="25">
        <v>0</v>
      </c>
      <c r="BU45" s="25">
        <v>0</v>
      </c>
      <c r="BV45" s="25">
        <v>0</v>
      </c>
      <c r="BW45" s="25">
        <v>0</v>
      </c>
      <c r="BX45" s="25">
        <v>0</v>
      </c>
      <c r="BY45" s="25">
        <v>0</v>
      </c>
      <c r="BZ45" s="25">
        <v>0</v>
      </c>
      <c r="CA45" s="25">
        <v>0</v>
      </c>
      <c r="CB45" s="25">
        <v>0</v>
      </c>
      <c r="CC45" s="25">
        <v>0</v>
      </c>
      <c r="CD45" s="25">
        <v>0</v>
      </c>
      <c r="CE45" s="25">
        <v>0</v>
      </c>
      <c r="CF45" s="25">
        <v>0</v>
      </c>
      <c r="CG45" s="25">
        <v>0</v>
      </c>
      <c r="CH45" s="25">
        <v>0</v>
      </c>
      <c r="CI45" s="25">
        <v>0</v>
      </c>
      <c r="CJ45" s="25">
        <v>0</v>
      </c>
      <c r="CK45" s="25">
        <v>0</v>
      </c>
      <c r="CL45" s="25">
        <v>0</v>
      </c>
      <c r="CM45" s="25">
        <v>0</v>
      </c>
      <c r="CN45" s="25">
        <v>0</v>
      </c>
      <c r="CO45" s="25">
        <v>0</v>
      </c>
      <c r="CP45" s="25">
        <v>0</v>
      </c>
      <c r="CQ45" s="25">
        <v>0</v>
      </c>
      <c r="CR45" s="25">
        <v>0</v>
      </c>
      <c r="CS45" s="25">
        <v>0</v>
      </c>
      <c r="CT45" s="25">
        <v>0</v>
      </c>
      <c r="CU45" s="25">
        <v>0</v>
      </c>
      <c r="CV45" s="25">
        <v>0</v>
      </c>
      <c r="CW45" s="25">
        <v>0</v>
      </c>
      <c r="CX45" s="25">
        <v>0</v>
      </c>
      <c r="CY45" s="25">
        <v>0</v>
      </c>
      <c r="CZ45" s="25">
        <v>0</v>
      </c>
      <c r="DA45" s="25">
        <v>0</v>
      </c>
      <c r="DB45" s="26">
        <v>0</v>
      </c>
      <c r="DC45" s="29">
        <v>0.97706502053885014</v>
      </c>
    </row>
    <row r="46" spans="1:107" x14ac:dyDescent="0.15">
      <c r="A46" s="8">
        <v>301</v>
      </c>
      <c r="B46" s="9" t="s">
        <v>42</v>
      </c>
      <c r="C46" s="25">
        <v>0</v>
      </c>
      <c r="D46" s="2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v>0</v>
      </c>
      <c r="R46" s="25"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  <c r="AD46" s="25">
        <v>0</v>
      </c>
      <c r="AE46" s="25">
        <v>0</v>
      </c>
      <c r="AF46" s="25">
        <v>0</v>
      </c>
      <c r="AG46" s="25">
        <v>0</v>
      </c>
      <c r="AH46" s="25">
        <v>0</v>
      </c>
      <c r="AI46" s="25">
        <v>0</v>
      </c>
      <c r="AJ46" s="25">
        <v>0</v>
      </c>
      <c r="AK46" s="25">
        <v>0</v>
      </c>
      <c r="AL46" s="25">
        <v>0</v>
      </c>
      <c r="AM46" s="25">
        <v>0</v>
      </c>
      <c r="AN46" s="25">
        <v>0</v>
      </c>
      <c r="AO46" s="25">
        <v>0</v>
      </c>
      <c r="AP46" s="25">
        <v>0</v>
      </c>
      <c r="AQ46" s="25">
        <v>0</v>
      </c>
      <c r="AR46" s="25">
        <v>0</v>
      </c>
      <c r="AS46" s="25">
        <v>0.81590698807362771</v>
      </c>
      <c r="AT46" s="25">
        <v>0</v>
      </c>
      <c r="AU46" s="25">
        <v>0</v>
      </c>
      <c r="AV46" s="25">
        <v>0</v>
      </c>
      <c r="AW46" s="25">
        <v>0</v>
      </c>
      <c r="AX46" s="25">
        <v>0</v>
      </c>
      <c r="AY46" s="25">
        <v>0</v>
      </c>
      <c r="AZ46" s="25">
        <v>0</v>
      </c>
      <c r="BA46" s="25">
        <v>0</v>
      </c>
      <c r="BB46" s="25">
        <v>0</v>
      </c>
      <c r="BC46" s="25">
        <v>0</v>
      </c>
      <c r="BD46" s="25">
        <v>0</v>
      </c>
      <c r="BE46" s="25">
        <v>0</v>
      </c>
      <c r="BF46" s="25">
        <v>0</v>
      </c>
      <c r="BG46" s="25">
        <v>0</v>
      </c>
      <c r="BH46" s="25">
        <v>0</v>
      </c>
      <c r="BI46" s="25">
        <v>0</v>
      </c>
      <c r="BJ46" s="25">
        <v>0</v>
      </c>
      <c r="BK46" s="25">
        <v>0</v>
      </c>
      <c r="BL46" s="25">
        <v>0</v>
      </c>
      <c r="BM46" s="25">
        <v>0</v>
      </c>
      <c r="BN46" s="25">
        <v>0</v>
      </c>
      <c r="BO46" s="25">
        <v>0</v>
      </c>
      <c r="BP46" s="25">
        <v>0</v>
      </c>
      <c r="BQ46" s="25">
        <v>0</v>
      </c>
      <c r="BR46" s="25">
        <v>0</v>
      </c>
      <c r="BS46" s="25">
        <v>0</v>
      </c>
      <c r="BT46" s="25">
        <v>0</v>
      </c>
      <c r="BU46" s="25">
        <v>0</v>
      </c>
      <c r="BV46" s="25">
        <v>0</v>
      </c>
      <c r="BW46" s="25">
        <v>0</v>
      </c>
      <c r="BX46" s="25">
        <v>0</v>
      </c>
      <c r="BY46" s="25">
        <v>0</v>
      </c>
      <c r="BZ46" s="25">
        <v>0</v>
      </c>
      <c r="CA46" s="25">
        <v>0</v>
      </c>
      <c r="CB46" s="25">
        <v>0</v>
      </c>
      <c r="CC46" s="25">
        <v>0</v>
      </c>
      <c r="CD46" s="25">
        <v>0</v>
      </c>
      <c r="CE46" s="25">
        <v>0</v>
      </c>
      <c r="CF46" s="25">
        <v>0</v>
      </c>
      <c r="CG46" s="25">
        <v>0</v>
      </c>
      <c r="CH46" s="25">
        <v>0</v>
      </c>
      <c r="CI46" s="25">
        <v>0</v>
      </c>
      <c r="CJ46" s="25">
        <v>0</v>
      </c>
      <c r="CK46" s="25">
        <v>0</v>
      </c>
      <c r="CL46" s="25">
        <v>0</v>
      </c>
      <c r="CM46" s="25">
        <v>0</v>
      </c>
      <c r="CN46" s="25">
        <v>0</v>
      </c>
      <c r="CO46" s="25">
        <v>0</v>
      </c>
      <c r="CP46" s="25">
        <v>0</v>
      </c>
      <c r="CQ46" s="25">
        <v>0</v>
      </c>
      <c r="CR46" s="25">
        <v>0</v>
      </c>
      <c r="CS46" s="25">
        <v>0</v>
      </c>
      <c r="CT46" s="25">
        <v>0</v>
      </c>
      <c r="CU46" s="25">
        <v>0</v>
      </c>
      <c r="CV46" s="25">
        <v>0</v>
      </c>
      <c r="CW46" s="25">
        <v>0</v>
      </c>
      <c r="CX46" s="25">
        <v>0</v>
      </c>
      <c r="CY46" s="25">
        <v>0</v>
      </c>
      <c r="CZ46" s="25">
        <v>0</v>
      </c>
      <c r="DA46" s="25">
        <v>0</v>
      </c>
      <c r="DB46" s="26">
        <v>0</v>
      </c>
      <c r="DC46" s="29">
        <v>0.81590698807362771</v>
      </c>
    </row>
    <row r="47" spans="1:107" x14ac:dyDescent="0.15">
      <c r="A47" s="8">
        <v>311</v>
      </c>
      <c r="B47" s="9" t="s">
        <v>43</v>
      </c>
      <c r="C47" s="25">
        <v>0</v>
      </c>
      <c r="D47" s="2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v>0</v>
      </c>
      <c r="R47" s="25"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  <c r="AD47" s="25">
        <v>0</v>
      </c>
      <c r="AE47" s="25">
        <v>0</v>
      </c>
      <c r="AF47" s="25">
        <v>0</v>
      </c>
      <c r="AG47" s="25">
        <v>0</v>
      </c>
      <c r="AH47" s="25">
        <v>0</v>
      </c>
      <c r="AI47" s="25">
        <v>0</v>
      </c>
      <c r="AJ47" s="25">
        <v>0</v>
      </c>
      <c r="AK47" s="25">
        <v>0</v>
      </c>
      <c r="AL47" s="25">
        <v>0</v>
      </c>
      <c r="AM47" s="25">
        <v>0</v>
      </c>
      <c r="AN47" s="25">
        <v>0</v>
      </c>
      <c r="AO47" s="25">
        <v>0</v>
      </c>
      <c r="AP47" s="25">
        <v>0</v>
      </c>
      <c r="AQ47" s="25">
        <v>0</v>
      </c>
      <c r="AR47" s="25">
        <v>0</v>
      </c>
      <c r="AS47" s="25">
        <v>0</v>
      </c>
      <c r="AT47" s="25">
        <v>0.97833797344172191</v>
      </c>
      <c r="AU47" s="25">
        <v>0</v>
      </c>
      <c r="AV47" s="25">
        <v>0</v>
      </c>
      <c r="AW47" s="25">
        <v>0</v>
      </c>
      <c r="AX47" s="25">
        <v>0</v>
      </c>
      <c r="AY47" s="25">
        <v>0</v>
      </c>
      <c r="AZ47" s="25">
        <v>0</v>
      </c>
      <c r="BA47" s="25">
        <v>0</v>
      </c>
      <c r="BB47" s="25">
        <v>0</v>
      </c>
      <c r="BC47" s="25">
        <v>0</v>
      </c>
      <c r="BD47" s="25">
        <v>0</v>
      </c>
      <c r="BE47" s="25">
        <v>0</v>
      </c>
      <c r="BF47" s="25">
        <v>0</v>
      </c>
      <c r="BG47" s="25">
        <v>0</v>
      </c>
      <c r="BH47" s="25">
        <v>0</v>
      </c>
      <c r="BI47" s="25">
        <v>0</v>
      </c>
      <c r="BJ47" s="25">
        <v>0</v>
      </c>
      <c r="BK47" s="25">
        <v>0</v>
      </c>
      <c r="BL47" s="25">
        <v>0</v>
      </c>
      <c r="BM47" s="25">
        <v>0</v>
      </c>
      <c r="BN47" s="25">
        <v>0</v>
      </c>
      <c r="BO47" s="25">
        <v>0</v>
      </c>
      <c r="BP47" s="25">
        <v>0</v>
      </c>
      <c r="BQ47" s="25">
        <v>0</v>
      </c>
      <c r="BR47" s="25">
        <v>0</v>
      </c>
      <c r="BS47" s="25">
        <v>0</v>
      </c>
      <c r="BT47" s="25">
        <v>0</v>
      </c>
      <c r="BU47" s="25">
        <v>0</v>
      </c>
      <c r="BV47" s="25">
        <v>0</v>
      </c>
      <c r="BW47" s="25">
        <v>0</v>
      </c>
      <c r="BX47" s="25">
        <v>0</v>
      </c>
      <c r="BY47" s="25">
        <v>0</v>
      </c>
      <c r="BZ47" s="25">
        <v>0</v>
      </c>
      <c r="CA47" s="25">
        <v>0</v>
      </c>
      <c r="CB47" s="25">
        <v>0</v>
      </c>
      <c r="CC47" s="25">
        <v>0</v>
      </c>
      <c r="CD47" s="25">
        <v>0</v>
      </c>
      <c r="CE47" s="25">
        <v>0</v>
      </c>
      <c r="CF47" s="25">
        <v>0</v>
      </c>
      <c r="CG47" s="25">
        <v>0</v>
      </c>
      <c r="CH47" s="25">
        <v>0</v>
      </c>
      <c r="CI47" s="25">
        <v>0</v>
      </c>
      <c r="CJ47" s="25">
        <v>0</v>
      </c>
      <c r="CK47" s="25">
        <v>0</v>
      </c>
      <c r="CL47" s="25">
        <v>0</v>
      </c>
      <c r="CM47" s="25">
        <v>0</v>
      </c>
      <c r="CN47" s="25">
        <v>0</v>
      </c>
      <c r="CO47" s="25">
        <v>0</v>
      </c>
      <c r="CP47" s="25">
        <v>0</v>
      </c>
      <c r="CQ47" s="25">
        <v>0</v>
      </c>
      <c r="CR47" s="25">
        <v>0</v>
      </c>
      <c r="CS47" s="25">
        <v>0</v>
      </c>
      <c r="CT47" s="25">
        <v>0</v>
      </c>
      <c r="CU47" s="25">
        <v>0</v>
      </c>
      <c r="CV47" s="25">
        <v>0</v>
      </c>
      <c r="CW47" s="25">
        <v>0</v>
      </c>
      <c r="CX47" s="25">
        <v>0</v>
      </c>
      <c r="CY47" s="25">
        <v>0</v>
      </c>
      <c r="CZ47" s="25">
        <v>0</v>
      </c>
      <c r="DA47" s="25">
        <v>0</v>
      </c>
      <c r="DB47" s="26">
        <v>0</v>
      </c>
      <c r="DC47" s="29">
        <v>0.97833797344172191</v>
      </c>
    </row>
    <row r="48" spans="1:107" x14ac:dyDescent="0.15">
      <c r="A48" s="8">
        <v>321</v>
      </c>
      <c r="B48" s="9" t="s">
        <v>44</v>
      </c>
      <c r="C48" s="25">
        <v>0</v>
      </c>
      <c r="D48" s="25">
        <v>0</v>
      </c>
      <c r="E48" s="25">
        <v>0</v>
      </c>
      <c r="F48" s="25">
        <v>0</v>
      </c>
      <c r="G48" s="25">
        <v>0</v>
      </c>
      <c r="H48" s="25">
        <v>0</v>
      </c>
      <c r="I48" s="25">
        <v>0</v>
      </c>
      <c r="J48" s="25">
        <v>0</v>
      </c>
      <c r="K48" s="25">
        <v>0</v>
      </c>
      <c r="L48" s="25">
        <v>0</v>
      </c>
      <c r="M48" s="25">
        <v>0</v>
      </c>
      <c r="N48" s="25">
        <v>0</v>
      </c>
      <c r="O48" s="25">
        <v>0</v>
      </c>
      <c r="P48" s="25">
        <v>0</v>
      </c>
      <c r="Q48" s="25">
        <v>0</v>
      </c>
      <c r="R48" s="25">
        <v>0</v>
      </c>
      <c r="S48" s="25">
        <v>0</v>
      </c>
      <c r="T48" s="25">
        <v>0</v>
      </c>
      <c r="U48" s="25">
        <v>0</v>
      </c>
      <c r="V48" s="25">
        <v>0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v>0</v>
      </c>
      <c r="AD48" s="25">
        <v>0</v>
      </c>
      <c r="AE48" s="25">
        <v>0</v>
      </c>
      <c r="AF48" s="25">
        <v>0</v>
      </c>
      <c r="AG48" s="25">
        <v>0</v>
      </c>
      <c r="AH48" s="25">
        <v>0</v>
      </c>
      <c r="AI48" s="25">
        <v>0</v>
      </c>
      <c r="AJ48" s="25">
        <v>0</v>
      </c>
      <c r="AK48" s="25">
        <v>0</v>
      </c>
      <c r="AL48" s="25">
        <v>0</v>
      </c>
      <c r="AM48" s="25">
        <v>0</v>
      </c>
      <c r="AN48" s="25">
        <v>0</v>
      </c>
      <c r="AO48" s="25">
        <v>0</v>
      </c>
      <c r="AP48" s="25">
        <v>0</v>
      </c>
      <c r="AQ48" s="25">
        <v>0</v>
      </c>
      <c r="AR48" s="25">
        <v>0</v>
      </c>
      <c r="AS48" s="25">
        <v>0</v>
      </c>
      <c r="AT48" s="25">
        <v>0</v>
      </c>
      <c r="AU48" s="25">
        <v>0.91993157715505902</v>
      </c>
      <c r="AV48" s="25">
        <v>0</v>
      </c>
      <c r="AW48" s="25">
        <v>0</v>
      </c>
      <c r="AX48" s="25">
        <v>0</v>
      </c>
      <c r="AY48" s="25">
        <v>0</v>
      </c>
      <c r="AZ48" s="25">
        <v>0</v>
      </c>
      <c r="BA48" s="25">
        <v>0</v>
      </c>
      <c r="BB48" s="25">
        <v>0</v>
      </c>
      <c r="BC48" s="25">
        <v>0</v>
      </c>
      <c r="BD48" s="25">
        <v>0</v>
      </c>
      <c r="BE48" s="25">
        <v>0</v>
      </c>
      <c r="BF48" s="25">
        <v>0</v>
      </c>
      <c r="BG48" s="25">
        <v>0</v>
      </c>
      <c r="BH48" s="25">
        <v>0</v>
      </c>
      <c r="BI48" s="25">
        <v>0</v>
      </c>
      <c r="BJ48" s="25">
        <v>0</v>
      </c>
      <c r="BK48" s="25">
        <v>0</v>
      </c>
      <c r="BL48" s="25">
        <v>0</v>
      </c>
      <c r="BM48" s="25">
        <v>0</v>
      </c>
      <c r="BN48" s="25">
        <v>0</v>
      </c>
      <c r="BO48" s="25">
        <v>0</v>
      </c>
      <c r="BP48" s="25">
        <v>0</v>
      </c>
      <c r="BQ48" s="25">
        <v>0</v>
      </c>
      <c r="BR48" s="25">
        <v>0</v>
      </c>
      <c r="BS48" s="25">
        <v>0</v>
      </c>
      <c r="BT48" s="25">
        <v>0</v>
      </c>
      <c r="BU48" s="25">
        <v>0</v>
      </c>
      <c r="BV48" s="25">
        <v>0</v>
      </c>
      <c r="BW48" s="25">
        <v>0</v>
      </c>
      <c r="BX48" s="25">
        <v>0</v>
      </c>
      <c r="BY48" s="25">
        <v>0</v>
      </c>
      <c r="BZ48" s="25">
        <v>0</v>
      </c>
      <c r="CA48" s="25">
        <v>0</v>
      </c>
      <c r="CB48" s="25">
        <v>0</v>
      </c>
      <c r="CC48" s="25">
        <v>0</v>
      </c>
      <c r="CD48" s="25">
        <v>0</v>
      </c>
      <c r="CE48" s="25">
        <v>0</v>
      </c>
      <c r="CF48" s="25">
        <v>0</v>
      </c>
      <c r="CG48" s="25">
        <v>0</v>
      </c>
      <c r="CH48" s="25">
        <v>0</v>
      </c>
      <c r="CI48" s="25">
        <v>0</v>
      </c>
      <c r="CJ48" s="25">
        <v>0</v>
      </c>
      <c r="CK48" s="25">
        <v>0</v>
      </c>
      <c r="CL48" s="25">
        <v>0</v>
      </c>
      <c r="CM48" s="25">
        <v>0</v>
      </c>
      <c r="CN48" s="25">
        <v>0</v>
      </c>
      <c r="CO48" s="25">
        <v>0</v>
      </c>
      <c r="CP48" s="25">
        <v>0</v>
      </c>
      <c r="CQ48" s="25">
        <v>0</v>
      </c>
      <c r="CR48" s="25">
        <v>0</v>
      </c>
      <c r="CS48" s="25">
        <v>0</v>
      </c>
      <c r="CT48" s="25">
        <v>0</v>
      </c>
      <c r="CU48" s="25">
        <v>0</v>
      </c>
      <c r="CV48" s="25">
        <v>0</v>
      </c>
      <c r="CW48" s="25">
        <v>0</v>
      </c>
      <c r="CX48" s="25">
        <v>0</v>
      </c>
      <c r="CY48" s="25">
        <v>0</v>
      </c>
      <c r="CZ48" s="25">
        <v>0</v>
      </c>
      <c r="DA48" s="25">
        <v>0</v>
      </c>
      <c r="DB48" s="26">
        <v>0</v>
      </c>
      <c r="DC48" s="29">
        <v>0.91993157715505902</v>
      </c>
    </row>
    <row r="49" spans="1:107" x14ac:dyDescent="0.15">
      <c r="A49" s="8">
        <v>329</v>
      </c>
      <c r="B49" s="9" t="s">
        <v>45</v>
      </c>
      <c r="C49" s="25">
        <v>0</v>
      </c>
      <c r="D49" s="2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v>0</v>
      </c>
      <c r="R49" s="25"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  <c r="AD49" s="25">
        <v>0</v>
      </c>
      <c r="AE49" s="25">
        <v>0</v>
      </c>
      <c r="AF49" s="25">
        <v>0</v>
      </c>
      <c r="AG49" s="25">
        <v>0</v>
      </c>
      <c r="AH49" s="25">
        <v>0</v>
      </c>
      <c r="AI49" s="25">
        <v>0</v>
      </c>
      <c r="AJ49" s="25">
        <v>0</v>
      </c>
      <c r="AK49" s="25">
        <v>0</v>
      </c>
      <c r="AL49" s="25">
        <v>0</v>
      </c>
      <c r="AM49" s="25">
        <v>0</v>
      </c>
      <c r="AN49" s="25">
        <v>0</v>
      </c>
      <c r="AO49" s="25">
        <v>0</v>
      </c>
      <c r="AP49" s="25">
        <v>0</v>
      </c>
      <c r="AQ49" s="25">
        <v>0</v>
      </c>
      <c r="AR49" s="25">
        <v>0</v>
      </c>
      <c r="AS49" s="25">
        <v>0</v>
      </c>
      <c r="AT49" s="25">
        <v>0</v>
      </c>
      <c r="AU49" s="25">
        <v>0</v>
      </c>
      <c r="AV49" s="25">
        <v>0.65275623928033255</v>
      </c>
      <c r="AW49" s="25">
        <v>0</v>
      </c>
      <c r="AX49" s="25">
        <v>0</v>
      </c>
      <c r="AY49" s="25">
        <v>0</v>
      </c>
      <c r="AZ49" s="25">
        <v>0</v>
      </c>
      <c r="BA49" s="25">
        <v>0</v>
      </c>
      <c r="BB49" s="25">
        <v>0</v>
      </c>
      <c r="BC49" s="25">
        <v>0</v>
      </c>
      <c r="BD49" s="25">
        <v>0</v>
      </c>
      <c r="BE49" s="25">
        <v>0</v>
      </c>
      <c r="BF49" s="25">
        <v>0</v>
      </c>
      <c r="BG49" s="25">
        <v>0</v>
      </c>
      <c r="BH49" s="25">
        <v>0</v>
      </c>
      <c r="BI49" s="25">
        <v>0</v>
      </c>
      <c r="BJ49" s="25">
        <v>0</v>
      </c>
      <c r="BK49" s="25">
        <v>0</v>
      </c>
      <c r="BL49" s="25">
        <v>0</v>
      </c>
      <c r="BM49" s="25">
        <v>0</v>
      </c>
      <c r="BN49" s="25">
        <v>0</v>
      </c>
      <c r="BO49" s="25">
        <v>0</v>
      </c>
      <c r="BP49" s="25">
        <v>0</v>
      </c>
      <c r="BQ49" s="25">
        <v>0</v>
      </c>
      <c r="BR49" s="25">
        <v>0</v>
      </c>
      <c r="BS49" s="25">
        <v>0</v>
      </c>
      <c r="BT49" s="25">
        <v>0</v>
      </c>
      <c r="BU49" s="25">
        <v>0</v>
      </c>
      <c r="BV49" s="25">
        <v>0</v>
      </c>
      <c r="BW49" s="25">
        <v>0</v>
      </c>
      <c r="BX49" s="25">
        <v>0</v>
      </c>
      <c r="BY49" s="25">
        <v>0</v>
      </c>
      <c r="BZ49" s="25">
        <v>0</v>
      </c>
      <c r="CA49" s="25">
        <v>0</v>
      </c>
      <c r="CB49" s="25">
        <v>0</v>
      </c>
      <c r="CC49" s="25">
        <v>0</v>
      </c>
      <c r="CD49" s="25">
        <v>0</v>
      </c>
      <c r="CE49" s="25">
        <v>0</v>
      </c>
      <c r="CF49" s="25">
        <v>0</v>
      </c>
      <c r="CG49" s="25">
        <v>0</v>
      </c>
      <c r="CH49" s="25">
        <v>0</v>
      </c>
      <c r="CI49" s="25">
        <v>0</v>
      </c>
      <c r="CJ49" s="25">
        <v>0</v>
      </c>
      <c r="CK49" s="25">
        <v>0</v>
      </c>
      <c r="CL49" s="25">
        <v>0</v>
      </c>
      <c r="CM49" s="25">
        <v>0</v>
      </c>
      <c r="CN49" s="25">
        <v>0</v>
      </c>
      <c r="CO49" s="25">
        <v>0</v>
      </c>
      <c r="CP49" s="25">
        <v>0</v>
      </c>
      <c r="CQ49" s="25">
        <v>0</v>
      </c>
      <c r="CR49" s="25">
        <v>0</v>
      </c>
      <c r="CS49" s="25">
        <v>0</v>
      </c>
      <c r="CT49" s="25">
        <v>0</v>
      </c>
      <c r="CU49" s="25">
        <v>0</v>
      </c>
      <c r="CV49" s="25">
        <v>0</v>
      </c>
      <c r="CW49" s="25">
        <v>0</v>
      </c>
      <c r="CX49" s="25">
        <v>0</v>
      </c>
      <c r="CY49" s="25">
        <v>0</v>
      </c>
      <c r="CZ49" s="25">
        <v>0</v>
      </c>
      <c r="DA49" s="25">
        <v>0</v>
      </c>
      <c r="DB49" s="26">
        <v>0</v>
      </c>
      <c r="DC49" s="29">
        <v>0.65275623928033255</v>
      </c>
    </row>
    <row r="50" spans="1:107" x14ac:dyDescent="0.15">
      <c r="A50" s="8">
        <v>331</v>
      </c>
      <c r="B50" s="9" t="s">
        <v>46</v>
      </c>
      <c r="C50" s="25">
        <v>0</v>
      </c>
      <c r="D50" s="25">
        <v>0</v>
      </c>
      <c r="E50" s="25">
        <v>0</v>
      </c>
      <c r="F50" s="25">
        <v>0</v>
      </c>
      <c r="G50" s="25">
        <v>0</v>
      </c>
      <c r="H50" s="25">
        <v>0</v>
      </c>
      <c r="I50" s="25">
        <v>0</v>
      </c>
      <c r="J50" s="25">
        <v>0</v>
      </c>
      <c r="K50" s="25">
        <v>0</v>
      </c>
      <c r="L50" s="25">
        <v>0</v>
      </c>
      <c r="M50" s="25">
        <v>0</v>
      </c>
      <c r="N50" s="25">
        <v>0</v>
      </c>
      <c r="O50" s="25">
        <v>0</v>
      </c>
      <c r="P50" s="25">
        <v>0</v>
      </c>
      <c r="Q50" s="25">
        <v>0</v>
      </c>
      <c r="R50" s="25">
        <v>0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  <c r="AD50" s="25">
        <v>0</v>
      </c>
      <c r="AE50" s="25">
        <v>0</v>
      </c>
      <c r="AF50" s="25">
        <v>0</v>
      </c>
      <c r="AG50" s="25">
        <v>0</v>
      </c>
      <c r="AH50" s="25">
        <v>0</v>
      </c>
      <c r="AI50" s="25">
        <v>0</v>
      </c>
      <c r="AJ50" s="25">
        <v>0</v>
      </c>
      <c r="AK50" s="25">
        <v>0</v>
      </c>
      <c r="AL50" s="25">
        <v>0</v>
      </c>
      <c r="AM50" s="25">
        <v>0</v>
      </c>
      <c r="AN50" s="25">
        <v>0</v>
      </c>
      <c r="AO50" s="25">
        <v>0</v>
      </c>
      <c r="AP50" s="25">
        <v>0</v>
      </c>
      <c r="AQ50" s="25">
        <v>0</v>
      </c>
      <c r="AR50" s="25">
        <v>0</v>
      </c>
      <c r="AS50" s="25">
        <v>0</v>
      </c>
      <c r="AT50" s="25">
        <v>0</v>
      </c>
      <c r="AU50" s="25">
        <v>0</v>
      </c>
      <c r="AV50" s="25">
        <v>0</v>
      </c>
      <c r="AW50" s="25">
        <v>0.80763530021275642</v>
      </c>
      <c r="AX50" s="25">
        <v>0</v>
      </c>
      <c r="AY50" s="25">
        <v>0</v>
      </c>
      <c r="AZ50" s="25">
        <v>0</v>
      </c>
      <c r="BA50" s="25">
        <v>0</v>
      </c>
      <c r="BB50" s="25">
        <v>0</v>
      </c>
      <c r="BC50" s="25">
        <v>0</v>
      </c>
      <c r="BD50" s="25">
        <v>0</v>
      </c>
      <c r="BE50" s="25">
        <v>0</v>
      </c>
      <c r="BF50" s="25">
        <v>0</v>
      </c>
      <c r="BG50" s="25">
        <v>0</v>
      </c>
      <c r="BH50" s="25">
        <v>0</v>
      </c>
      <c r="BI50" s="25">
        <v>0</v>
      </c>
      <c r="BJ50" s="25">
        <v>0</v>
      </c>
      <c r="BK50" s="25">
        <v>0</v>
      </c>
      <c r="BL50" s="25">
        <v>0</v>
      </c>
      <c r="BM50" s="25">
        <v>0</v>
      </c>
      <c r="BN50" s="25">
        <v>0</v>
      </c>
      <c r="BO50" s="25">
        <v>0</v>
      </c>
      <c r="BP50" s="25">
        <v>0</v>
      </c>
      <c r="BQ50" s="25">
        <v>0</v>
      </c>
      <c r="BR50" s="25">
        <v>0</v>
      </c>
      <c r="BS50" s="25">
        <v>0</v>
      </c>
      <c r="BT50" s="25">
        <v>0</v>
      </c>
      <c r="BU50" s="25">
        <v>0</v>
      </c>
      <c r="BV50" s="25">
        <v>0</v>
      </c>
      <c r="BW50" s="25">
        <v>0</v>
      </c>
      <c r="BX50" s="25">
        <v>0</v>
      </c>
      <c r="BY50" s="25">
        <v>0</v>
      </c>
      <c r="BZ50" s="25">
        <v>0</v>
      </c>
      <c r="CA50" s="25">
        <v>0</v>
      </c>
      <c r="CB50" s="25">
        <v>0</v>
      </c>
      <c r="CC50" s="25">
        <v>0</v>
      </c>
      <c r="CD50" s="25">
        <v>0</v>
      </c>
      <c r="CE50" s="25">
        <v>0</v>
      </c>
      <c r="CF50" s="25">
        <v>0</v>
      </c>
      <c r="CG50" s="25">
        <v>0</v>
      </c>
      <c r="CH50" s="25">
        <v>0</v>
      </c>
      <c r="CI50" s="25">
        <v>0</v>
      </c>
      <c r="CJ50" s="25">
        <v>0</v>
      </c>
      <c r="CK50" s="25">
        <v>0</v>
      </c>
      <c r="CL50" s="25">
        <v>0</v>
      </c>
      <c r="CM50" s="25">
        <v>0</v>
      </c>
      <c r="CN50" s="25">
        <v>0</v>
      </c>
      <c r="CO50" s="25">
        <v>0</v>
      </c>
      <c r="CP50" s="25">
        <v>0</v>
      </c>
      <c r="CQ50" s="25">
        <v>0</v>
      </c>
      <c r="CR50" s="25">
        <v>0</v>
      </c>
      <c r="CS50" s="25">
        <v>0</v>
      </c>
      <c r="CT50" s="25">
        <v>0</v>
      </c>
      <c r="CU50" s="25">
        <v>0</v>
      </c>
      <c r="CV50" s="25">
        <v>0</v>
      </c>
      <c r="CW50" s="25">
        <v>0</v>
      </c>
      <c r="CX50" s="25">
        <v>0</v>
      </c>
      <c r="CY50" s="25">
        <v>0</v>
      </c>
      <c r="CZ50" s="25">
        <v>0</v>
      </c>
      <c r="DA50" s="25">
        <v>0</v>
      </c>
      <c r="DB50" s="26">
        <v>0</v>
      </c>
      <c r="DC50" s="29">
        <v>0.80763530021275642</v>
      </c>
    </row>
    <row r="51" spans="1:107" x14ac:dyDescent="0.15">
      <c r="A51" s="8">
        <v>332</v>
      </c>
      <c r="B51" s="9" t="s">
        <v>47</v>
      </c>
      <c r="C51" s="25">
        <v>0</v>
      </c>
      <c r="D51" s="25">
        <v>0</v>
      </c>
      <c r="E51" s="25">
        <v>0</v>
      </c>
      <c r="F51" s="25">
        <v>0</v>
      </c>
      <c r="G51" s="25">
        <v>0</v>
      </c>
      <c r="H51" s="25">
        <v>0</v>
      </c>
      <c r="I51" s="25">
        <v>0</v>
      </c>
      <c r="J51" s="25">
        <v>0</v>
      </c>
      <c r="K51" s="25">
        <v>0</v>
      </c>
      <c r="L51" s="25">
        <v>0</v>
      </c>
      <c r="M51" s="25">
        <v>0</v>
      </c>
      <c r="N51" s="25">
        <v>0</v>
      </c>
      <c r="O51" s="25">
        <v>0</v>
      </c>
      <c r="P51" s="25">
        <v>0</v>
      </c>
      <c r="Q51" s="25">
        <v>0</v>
      </c>
      <c r="R51" s="25">
        <v>0</v>
      </c>
      <c r="S51" s="25">
        <v>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  <c r="AD51" s="25">
        <v>0</v>
      </c>
      <c r="AE51" s="25">
        <v>0</v>
      </c>
      <c r="AF51" s="25">
        <v>0</v>
      </c>
      <c r="AG51" s="25">
        <v>0</v>
      </c>
      <c r="AH51" s="25">
        <v>0</v>
      </c>
      <c r="AI51" s="25">
        <v>0</v>
      </c>
      <c r="AJ51" s="25">
        <v>0</v>
      </c>
      <c r="AK51" s="25">
        <v>0</v>
      </c>
      <c r="AL51" s="25">
        <v>0</v>
      </c>
      <c r="AM51" s="25">
        <v>0</v>
      </c>
      <c r="AN51" s="25">
        <v>0</v>
      </c>
      <c r="AO51" s="25">
        <v>0</v>
      </c>
      <c r="AP51" s="25">
        <v>0</v>
      </c>
      <c r="AQ51" s="25">
        <v>0</v>
      </c>
      <c r="AR51" s="25">
        <v>0</v>
      </c>
      <c r="AS51" s="25">
        <v>0</v>
      </c>
      <c r="AT51" s="25">
        <v>0</v>
      </c>
      <c r="AU51" s="25">
        <v>0</v>
      </c>
      <c r="AV51" s="25">
        <v>0</v>
      </c>
      <c r="AW51" s="25">
        <v>0</v>
      </c>
      <c r="AX51" s="25">
        <v>0.98760763217531844</v>
      </c>
      <c r="AY51" s="25">
        <v>0</v>
      </c>
      <c r="AZ51" s="25">
        <v>0</v>
      </c>
      <c r="BA51" s="25">
        <v>0</v>
      </c>
      <c r="BB51" s="25">
        <v>0</v>
      </c>
      <c r="BC51" s="25">
        <v>0</v>
      </c>
      <c r="BD51" s="25">
        <v>0</v>
      </c>
      <c r="BE51" s="25">
        <v>0</v>
      </c>
      <c r="BF51" s="25">
        <v>0</v>
      </c>
      <c r="BG51" s="25">
        <v>0</v>
      </c>
      <c r="BH51" s="25">
        <v>0</v>
      </c>
      <c r="BI51" s="25">
        <v>0</v>
      </c>
      <c r="BJ51" s="25">
        <v>0</v>
      </c>
      <c r="BK51" s="25">
        <v>0</v>
      </c>
      <c r="BL51" s="25">
        <v>0</v>
      </c>
      <c r="BM51" s="25">
        <v>0</v>
      </c>
      <c r="BN51" s="25">
        <v>0</v>
      </c>
      <c r="BO51" s="25">
        <v>0</v>
      </c>
      <c r="BP51" s="25">
        <v>0</v>
      </c>
      <c r="BQ51" s="25">
        <v>0</v>
      </c>
      <c r="BR51" s="25">
        <v>0</v>
      </c>
      <c r="BS51" s="25">
        <v>0</v>
      </c>
      <c r="BT51" s="25">
        <v>0</v>
      </c>
      <c r="BU51" s="25">
        <v>0</v>
      </c>
      <c r="BV51" s="25">
        <v>0</v>
      </c>
      <c r="BW51" s="25">
        <v>0</v>
      </c>
      <c r="BX51" s="25">
        <v>0</v>
      </c>
      <c r="BY51" s="25">
        <v>0</v>
      </c>
      <c r="BZ51" s="25">
        <v>0</v>
      </c>
      <c r="CA51" s="25">
        <v>0</v>
      </c>
      <c r="CB51" s="25">
        <v>0</v>
      </c>
      <c r="CC51" s="25">
        <v>0</v>
      </c>
      <c r="CD51" s="25">
        <v>0</v>
      </c>
      <c r="CE51" s="25">
        <v>0</v>
      </c>
      <c r="CF51" s="25">
        <v>0</v>
      </c>
      <c r="CG51" s="25">
        <v>0</v>
      </c>
      <c r="CH51" s="25">
        <v>0</v>
      </c>
      <c r="CI51" s="25">
        <v>0</v>
      </c>
      <c r="CJ51" s="25">
        <v>0</v>
      </c>
      <c r="CK51" s="25">
        <v>0</v>
      </c>
      <c r="CL51" s="25">
        <v>0</v>
      </c>
      <c r="CM51" s="25">
        <v>0</v>
      </c>
      <c r="CN51" s="25">
        <v>0</v>
      </c>
      <c r="CO51" s="25">
        <v>0</v>
      </c>
      <c r="CP51" s="25">
        <v>0</v>
      </c>
      <c r="CQ51" s="25">
        <v>0</v>
      </c>
      <c r="CR51" s="25">
        <v>0</v>
      </c>
      <c r="CS51" s="25">
        <v>0</v>
      </c>
      <c r="CT51" s="25">
        <v>0</v>
      </c>
      <c r="CU51" s="25">
        <v>0</v>
      </c>
      <c r="CV51" s="25">
        <v>0</v>
      </c>
      <c r="CW51" s="25">
        <v>0</v>
      </c>
      <c r="CX51" s="25">
        <v>0</v>
      </c>
      <c r="CY51" s="25">
        <v>0</v>
      </c>
      <c r="CZ51" s="25">
        <v>0</v>
      </c>
      <c r="DA51" s="25">
        <v>0</v>
      </c>
      <c r="DB51" s="26">
        <v>0</v>
      </c>
      <c r="DC51" s="29">
        <v>0.98760763217531844</v>
      </c>
    </row>
    <row r="52" spans="1:107" x14ac:dyDescent="0.15">
      <c r="A52" s="8">
        <v>333</v>
      </c>
      <c r="B52" s="9" t="s">
        <v>48</v>
      </c>
      <c r="C52" s="25">
        <v>0</v>
      </c>
      <c r="D52" s="25">
        <v>0</v>
      </c>
      <c r="E52" s="25">
        <v>0</v>
      </c>
      <c r="F52" s="25">
        <v>0</v>
      </c>
      <c r="G52" s="25">
        <v>0</v>
      </c>
      <c r="H52" s="25">
        <v>0</v>
      </c>
      <c r="I52" s="25">
        <v>0</v>
      </c>
      <c r="J52" s="25">
        <v>0</v>
      </c>
      <c r="K52" s="25">
        <v>0</v>
      </c>
      <c r="L52" s="25">
        <v>0</v>
      </c>
      <c r="M52" s="25">
        <v>0</v>
      </c>
      <c r="N52" s="25">
        <v>0</v>
      </c>
      <c r="O52" s="25">
        <v>0</v>
      </c>
      <c r="P52" s="25">
        <v>0</v>
      </c>
      <c r="Q52" s="25">
        <v>0</v>
      </c>
      <c r="R52" s="25">
        <v>0</v>
      </c>
      <c r="S52" s="25">
        <v>0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  <c r="AD52" s="25">
        <v>0</v>
      </c>
      <c r="AE52" s="25">
        <v>0</v>
      </c>
      <c r="AF52" s="25">
        <v>0</v>
      </c>
      <c r="AG52" s="25">
        <v>0</v>
      </c>
      <c r="AH52" s="25">
        <v>0</v>
      </c>
      <c r="AI52" s="25">
        <v>0</v>
      </c>
      <c r="AJ52" s="25">
        <v>0</v>
      </c>
      <c r="AK52" s="25">
        <v>0</v>
      </c>
      <c r="AL52" s="25">
        <v>0</v>
      </c>
      <c r="AM52" s="25">
        <v>0</v>
      </c>
      <c r="AN52" s="25">
        <v>0</v>
      </c>
      <c r="AO52" s="25">
        <v>0</v>
      </c>
      <c r="AP52" s="25">
        <v>0</v>
      </c>
      <c r="AQ52" s="25">
        <v>0</v>
      </c>
      <c r="AR52" s="25">
        <v>0</v>
      </c>
      <c r="AS52" s="25">
        <v>0</v>
      </c>
      <c r="AT52" s="25">
        <v>0</v>
      </c>
      <c r="AU52" s="25">
        <v>0</v>
      </c>
      <c r="AV52" s="25">
        <v>0</v>
      </c>
      <c r="AW52" s="25">
        <v>0</v>
      </c>
      <c r="AX52" s="25">
        <v>0</v>
      </c>
      <c r="AY52" s="25">
        <v>0.99020843548375104</v>
      </c>
      <c r="AZ52" s="25">
        <v>0</v>
      </c>
      <c r="BA52" s="25">
        <v>0</v>
      </c>
      <c r="BB52" s="25">
        <v>0</v>
      </c>
      <c r="BC52" s="25">
        <v>0</v>
      </c>
      <c r="BD52" s="25">
        <v>0</v>
      </c>
      <c r="BE52" s="25">
        <v>0</v>
      </c>
      <c r="BF52" s="25">
        <v>0</v>
      </c>
      <c r="BG52" s="25">
        <v>0</v>
      </c>
      <c r="BH52" s="25">
        <v>0</v>
      </c>
      <c r="BI52" s="25">
        <v>0</v>
      </c>
      <c r="BJ52" s="25">
        <v>0</v>
      </c>
      <c r="BK52" s="25">
        <v>0</v>
      </c>
      <c r="BL52" s="25">
        <v>0</v>
      </c>
      <c r="BM52" s="25">
        <v>0</v>
      </c>
      <c r="BN52" s="25">
        <v>0</v>
      </c>
      <c r="BO52" s="25">
        <v>0</v>
      </c>
      <c r="BP52" s="25">
        <v>0</v>
      </c>
      <c r="BQ52" s="25">
        <v>0</v>
      </c>
      <c r="BR52" s="25">
        <v>0</v>
      </c>
      <c r="BS52" s="25">
        <v>0</v>
      </c>
      <c r="BT52" s="25">
        <v>0</v>
      </c>
      <c r="BU52" s="25">
        <v>0</v>
      </c>
      <c r="BV52" s="25">
        <v>0</v>
      </c>
      <c r="BW52" s="25">
        <v>0</v>
      </c>
      <c r="BX52" s="25">
        <v>0</v>
      </c>
      <c r="BY52" s="25">
        <v>0</v>
      </c>
      <c r="BZ52" s="25">
        <v>0</v>
      </c>
      <c r="CA52" s="25">
        <v>0</v>
      </c>
      <c r="CB52" s="25">
        <v>0</v>
      </c>
      <c r="CC52" s="25">
        <v>0</v>
      </c>
      <c r="CD52" s="25">
        <v>0</v>
      </c>
      <c r="CE52" s="25">
        <v>0</v>
      </c>
      <c r="CF52" s="25">
        <v>0</v>
      </c>
      <c r="CG52" s="25">
        <v>0</v>
      </c>
      <c r="CH52" s="25">
        <v>0</v>
      </c>
      <c r="CI52" s="25">
        <v>0</v>
      </c>
      <c r="CJ52" s="25">
        <v>0</v>
      </c>
      <c r="CK52" s="25">
        <v>0</v>
      </c>
      <c r="CL52" s="25">
        <v>0</v>
      </c>
      <c r="CM52" s="25">
        <v>0</v>
      </c>
      <c r="CN52" s="25">
        <v>0</v>
      </c>
      <c r="CO52" s="25">
        <v>0</v>
      </c>
      <c r="CP52" s="25">
        <v>0</v>
      </c>
      <c r="CQ52" s="25">
        <v>0</v>
      </c>
      <c r="CR52" s="25">
        <v>0</v>
      </c>
      <c r="CS52" s="25">
        <v>0</v>
      </c>
      <c r="CT52" s="25">
        <v>0</v>
      </c>
      <c r="CU52" s="25">
        <v>0</v>
      </c>
      <c r="CV52" s="25">
        <v>0</v>
      </c>
      <c r="CW52" s="25">
        <v>0</v>
      </c>
      <c r="CX52" s="25">
        <v>0</v>
      </c>
      <c r="CY52" s="25">
        <v>0</v>
      </c>
      <c r="CZ52" s="25">
        <v>0</v>
      </c>
      <c r="DA52" s="25">
        <v>0</v>
      </c>
      <c r="DB52" s="26">
        <v>0</v>
      </c>
      <c r="DC52" s="29">
        <v>0.99020843548375104</v>
      </c>
    </row>
    <row r="53" spans="1:107" x14ac:dyDescent="0.15">
      <c r="A53" s="8">
        <v>339</v>
      </c>
      <c r="B53" s="9" t="s">
        <v>49</v>
      </c>
      <c r="C53" s="25">
        <v>0</v>
      </c>
      <c r="D53" s="25">
        <v>0</v>
      </c>
      <c r="E53" s="25">
        <v>0</v>
      </c>
      <c r="F53" s="25">
        <v>0</v>
      </c>
      <c r="G53" s="25">
        <v>0</v>
      </c>
      <c r="H53" s="25">
        <v>0</v>
      </c>
      <c r="I53" s="25">
        <v>0</v>
      </c>
      <c r="J53" s="25">
        <v>0</v>
      </c>
      <c r="K53" s="25">
        <v>0</v>
      </c>
      <c r="L53" s="25">
        <v>0</v>
      </c>
      <c r="M53" s="25">
        <v>0</v>
      </c>
      <c r="N53" s="25">
        <v>0</v>
      </c>
      <c r="O53" s="25">
        <v>0</v>
      </c>
      <c r="P53" s="25">
        <v>0</v>
      </c>
      <c r="Q53" s="25">
        <v>0</v>
      </c>
      <c r="R53" s="25">
        <v>0</v>
      </c>
      <c r="S53" s="25">
        <v>0</v>
      </c>
      <c r="T53" s="25">
        <v>0</v>
      </c>
      <c r="U53" s="25">
        <v>0</v>
      </c>
      <c r="V53" s="25">
        <v>0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  <c r="AD53" s="25">
        <v>0</v>
      </c>
      <c r="AE53" s="25">
        <v>0</v>
      </c>
      <c r="AF53" s="25">
        <v>0</v>
      </c>
      <c r="AG53" s="25">
        <v>0</v>
      </c>
      <c r="AH53" s="25">
        <v>0</v>
      </c>
      <c r="AI53" s="25">
        <v>0</v>
      </c>
      <c r="AJ53" s="25">
        <v>0</v>
      </c>
      <c r="AK53" s="25">
        <v>0</v>
      </c>
      <c r="AL53" s="25">
        <v>0</v>
      </c>
      <c r="AM53" s="25">
        <v>0</v>
      </c>
      <c r="AN53" s="25">
        <v>0</v>
      </c>
      <c r="AO53" s="25">
        <v>0</v>
      </c>
      <c r="AP53" s="25">
        <v>0</v>
      </c>
      <c r="AQ53" s="25">
        <v>0</v>
      </c>
      <c r="AR53" s="25">
        <v>0</v>
      </c>
      <c r="AS53" s="25">
        <v>0</v>
      </c>
      <c r="AT53" s="25">
        <v>0</v>
      </c>
      <c r="AU53" s="25">
        <v>0</v>
      </c>
      <c r="AV53" s="25">
        <v>0</v>
      </c>
      <c r="AW53" s="25">
        <v>0</v>
      </c>
      <c r="AX53" s="25">
        <v>0</v>
      </c>
      <c r="AY53" s="25">
        <v>0</v>
      </c>
      <c r="AZ53" s="25">
        <v>0.85654840575357105</v>
      </c>
      <c r="BA53" s="25">
        <v>0</v>
      </c>
      <c r="BB53" s="25">
        <v>0</v>
      </c>
      <c r="BC53" s="25">
        <v>0</v>
      </c>
      <c r="BD53" s="25">
        <v>0</v>
      </c>
      <c r="BE53" s="25">
        <v>0</v>
      </c>
      <c r="BF53" s="25">
        <v>0</v>
      </c>
      <c r="BG53" s="25">
        <v>0</v>
      </c>
      <c r="BH53" s="25">
        <v>0</v>
      </c>
      <c r="BI53" s="25">
        <v>0</v>
      </c>
      <c r="BJ53" s="25">
        <v>0</v>
      </c>
      <c r="BK53" s="25">
        <v>0</v>
      </c>
      <c r="BL53" s="25">
        <v>0</v>
      </c>
      <c r="BM53" s="25">
        <v>0</v>
      </c>
      <c r="BN53" s="25">
        <v>0</v>
      </c>
      <c r="BO53" s="25">
        <v>0</v>
      </c>
      <c r="BP53" s="25">
        <v>0</v>
      </c>
      <c r="BQ53" s="25">
        <v>0</v>
      </c>
      <c r="BR53" s="25">
        <v>0</v>
      </c>
      <c r="BS53" s="25">
        <v>0</v>
      </c>
      <c r="BT53" s="25">
        <v>0</v>
      </c>
      <c r="BU53" s="25">
        <v>0</v>
      </c>
      <c r="BV53" s="25">
        <v>0</v>
      </c>
      <c r="BW53" s="25">
        <v>0</v>
      </c>
      <c r="BX53" s="25">
        <v>0</v>
      </c>
      <c r="BY53" s="25">
        <v>0</v>
      </c>
      <c r="BZ53" s="25">
        <v>0</v>
      </c>
      <c r="CA53" s="25">
        <v>0</v>
      </c>
      <c r="CB53" s="25">
        <v>0</v>
      </c>
      <c r="CC53" s="25">
        <v>0</v>
      </c>
      <c r="CD53" s="25">
        <v>0</v>
      </c>
      <c r="CE53" s="25">
        <v>0</v>
      </c>
      <c r="CF53" s="25">
        <v>0</v>
      </c>
      <c r="CG53" s="25">
        <v>0</v>
      </c>
      <c r="CH53" s="25">
        <v>0</v>
      </c>
      <c r="CI53" s="25">
        <v>0</v>
      </c>
      <c r="CJ53" s="25">
        <v>0</v>
      </c>
      <c r="CK53" s="25">
        <v>0</v>
      </c>
      <c r="CL53" s="25">
        <v>0</v>
      </c>
      <c r="CM53" s="25">
        <v>0</v>
      </c>
      <c r="CN53" s="25">
        <v>0</v>
      </c>
      <c r="CO53" s="25">
        <v>0</v>
      </c>
      <c r="CP53" s="25">
        <v>0</v>
      </c>
      <c r="CQ53" s="25">
        <v>0</v>
      </c>
      <c r="CR53" s="25">
        <v>0</v>
      </c>
      <c r="CS53" s="25">
        <v>0</v>
      </c>
      <c r="CT53" s="25">
        <v>0</v>
      </c>
      <c r="CU53" s="25">
        <v>0</v>
      </c>
      <c r="CV53" s="25">
        <v>0</v>
      </c>
      <c r="CW53" s="25">
        <v>0</v>
      </c>
      <c r="CX53" s="25">
        <v>0</v>
      </c>
      <c r="CY53" s="25">
        <v>0</v>
      </c>
      <c r="CZ53" s="25">
        <v>0</v>
      </c>
      <c r="DA53" s="25">
        <v>0</v>
      </c>
      <c r="DB53" s="26">
        <v>0</v>
      </c>
      <c r="DC53" s="29">
        <v>0.85654840575357105</v>
      </c>
    </row>
    <row r="54" spans="1:107" x14ac:dyDescent="0.15">
      <c r="A54" s="8">
        <v>341</v>
      </c>
      <c r="B54" s="9" t="s">
        <v>50</v>
      </c>
      <c r="C54" s="25">
        <v>0</v>
      </c>
      <c r="D54" s="25">
        <v>0</v>
      </c>
      <c r="E54" s="25">
        <v>0</v>
      </c>
      <c r="F54" s="25">
        <v>0</v>
      </c>
      <c r="G54" s="25">
        <v>0</v>
      </c>
      <c r="H54" s="25">
        <v>0</v>
      </c>
      <c r="I54" s="25">
        <v>0</v>
      </c>
      <c r="J54" s="25">
        <v>0</v>
      </c>
      <c r="K54" s="25">
        <v>0</v>
      </c>
      <c r="L54" s="25">
        <v>0</v>
      </c>
      <c r="M54" s="25">
        <v>0</v>
      </c>
      <c r="N54" s="25">
        <v>0</v>
      </c>
      <c r="O54" s="25">
        <v>0</v>
      </c>
      <c r="P54" s="25">
        <v>0</v>
      </c>
      <c r="Q54" s="25">
        <v>0</v>
      </c>
      <c r="R54" s="25">
        <v>0</v>
      </c>
      <c r="S54" s="25">
        <v>0</v>
      </c>
      <c r="T54" s="25">
        <v>0</v>
      </c>
      <c r="U54" s="25">
        <v>0</v>
      </c>
      <c r="V54" s="25">
        <v>0</v>
      </c>
      <c r="W54" s="25">
        <v>0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  <c r="AD54" s="25">
        <v>0</v>
      </c>
      <c r="AE54" s="25">
        <v>0</v>
      </c>
      <c r="AF54" s="25">
        <v>0</v>
      </c>
      <c r="AG54" s="25">
        <v>0</v>
      </c>
      <c r="AH54" s="25">
        <v>0</v>
      </c>
      <c r="AI54" s="25">
        <v>0</v>
      </c>
      <c r="AJ54" s="25">
        <v>0</v>
      </c>
      <c r="AK54" s="25">
        <v>0</v>
      </c>
      <c r="AL54" s="25">
        <v>0</v>
      </c>
      <c r="AM54" s="25">
        <v>0</v>
      </c>
      <c r="AN54" s="25">
        <v>0</v>
      </c>
      <c r="AO54" s="25">
        <v>0</v>
      </c>
      <c r="AP54" s="25">
        <v>0</v>
      </c>
      <c r="AQ54" s="25">
        <v>0</v>
      </c>
      <c r="AR54" s="25">
        <v>0</v>
      </c>
      <c r="AS54" s="25">
        <v>0</v>
      </c>
      <c r="AT54" s="25">
        <v>0</v>
      </c>
      <c r="AU54" s="25">
        <v>0</v>
      </c>
      <c r="AV54" s="25">
        <v>0</v>
      </c>
      <c r="AW54" s="25">
        <v>0</v>
      </c>
      <c r="AX54" s="25">
        <v>0</v>
      </c>
      <c r="AY54" s="25">
        <v>0</v>
      </c>
      <c r="AZ54" s="25">
        <v>0</v>
      </c>
      <c r="BA54" s="25">
        <v>0.91970076843442339</v>
      </c>
      <c r="BB54" s="25">
        <v>0</v>
      </c>
      <c r="BC54" s="25">
        <v>0</v>
      </c>
      <c r="BD54" s="25">
        <v>0</v>
      </c>
      <c r="BE54" s="25">
        <v>0</v>
      </c>
      <c r="BF54" s="25">
        <v>0</v>
      </c>
      <c r="BG54" s="25">
        <v>0</v>
      </c>
      <c r="BH54" s="25">
        <v>0</v>
      </c>
      <c r="BI54" s="25">
        <v>0</v>
      </c>
      <c r="BJ54" s="25">
        <v>0</v>
      </c>
      <c r="BK54" s="25">
        <v>0</v>
      </c>
      <c r="BL54" s="25">
        <v>0</v>
      </c>
      <c r="BM54" s="25">
        <v>0</v>
      </c>
      <c r="BN54" s="25">
        <v>0</v>
      </c>
      <c r="BO54" s="25">
        <v>0</v>
      </c>
      <c r="BP54" s="25">
        <v>0</v>
      </c>
      <c r="BQ54" s="25">
        <v>0</v>
      </c>
      <c r="BR54" s="25">
        <v>0</v>
      </c>
      <c r="BS54" s="25">
        <v>0</v>
      </c>
      <c r="BT54" s="25">
        <v>0</v>
      </c>
      <c r="BU54" s="25">
        <v>0</v>
      </c>
      <c r="BV54" s="25">
        <v>0</v>
      </c>
      <c r="BW54" s="25">
        <v>0</v>
      </c>
      <c r="BX54" s="25">
        <v>0</v>
      </c>
      <c r="BY54" s="25">
        <v>0</v>
      </c>
      <c r="BZ54" s="25">
        <v>0</v>
      </c>
      <c r="CA54" s="25">
        <v>0</v>
      </c>
      <c r="CB54" s="25">
        <v>0</v>
      </c>
      <c r="CC54" s="25">
        <v>0</v>
      </c>
      <c r="CD54" s="25">
        <v>0</v>
      </c>
      <c r="CE54" s="25">
        <v>0</v>
      </c>
      <c r="CF54" s="25">
        <v>0</v>
      </c>
      <c r="CG54" s="25">
        <v>0</v>
      </c>
      <c r="CH54" s="25">
        <v>0</v>
      </c>
      <c r="CI54" s="25">
        <v>0</v>
      </c>
      <c r="CJ54" s="25">
        <v>0</v>
      </c>
      <c r="CK54" s="25">
        <v>0</v>
      </c>
      <c r="CL54" s="25">
        <v>0</v>
      </c>
      <c r="CM54" s="25">
        <v>0</v>
      </c>
      <c r="CN54" s="25">
        <v>0</v>
      </c>
      <c r="CO54" s="25">
        <v>0</v>
      </c>
      <c r="CP54" s="25">
        <v>0</v>
      </c>
      <c r="CQ54" s="25">
        <v>0</v>
      </c>
      <c r="CR54" s="25">
        <v>0</v>
      </c>
      <c r="CS54" s="25">
        <v>0</v>
      </c>
      <c r="CT54" s="25">
        <v>0</v>
      </c>
      <c r="CU54" s="25">
        <v>0</v>
      </c>
      <c r="CV54" s="25">
        <v>0</v>
      </c>
      <c r="CW54" s="25">
        <v>0</v>
      </c>
      <c r="CX54" s="25">
        <v>0</v>
      </c>
      <c r="CY54" s="25">
        <v>0</v>
      </c>
      <c r="CZ54" s="25">
        <v>0</v>
      </c>
      <c r="DA54" s="25">
        <v>0</v>
      </c>
      <c r="DB54" s="26">
        <v>0</v>
      </c>
      <c r="DC54" s="29">
        <v>0.91970076843442339</v>
      </c>
    </row>
    <row r="55" spans="1:107" x14ac:dyDescent="0.15">
      <c r="A55" s="8">
        <v>351</v>
      </c>
      <c r="B55" s="9" t="s">
        <v>51</v>
      </c>
      <c r="C55" s="25">
        <v>0</v>
      </c>
      <c r="D55" s="25">
        <v>0</v>
      </c>
      <c r="E55" s="25">
        <v>0</v>
      </c>
      <c r="F55" s="25">
        <v>0</v>
      </c>
      <c r="G55" s="25">
        <v>0</v>
      </c>
      <c r="H55" s="25">
        <v>0</v>
      </c>
      <c r="I55" s="25">
        <v>0</v>
      </c>
      <c r="J55" s="25">
        <v>0</v>
      </c>
      <c r="K55" s="25">
        <v>0</v>
      </c>
      <c r="L55" s="25">
        <v>0</v>
      </c>
      <c r="M55" s="25">
        <v>0</v>
      </c>
      <c r="N55" s="25">
        <v>0</v>
      </c>
      <c r="O55" s="25">
        <v>0</v>
      </c>
      <c r="P55" s="25">
        <v>0</v>
      </c>
      <c r="Q55" s="25">
        <v>0</v>
      </c>
      <c r="R55" s="25">
        <v>0</v>
      </c>
      <c r="S55" s="25">
        <v>0</v>
      </c>
      <c r="T55" s="25">
        <v>0</v>
      </c>
      <c r="U55" s="25">
        <v>0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  <c r="AD55" s="25">
        <v>0</v>
      </c>
      <c r="AE55" s="25">
        <v>0</v>
      </c>
      <c r="AF55" s="25">
        <v>0</v>
      </c>
      <c r="AG55" s="25">
        <v>0</v>
      </c>
      <c r="AH55" s="25">
        <v>0</v>
      </c>
      <c r="AI55" s="25">
        <v>0</v>
      </c>
      <c r="AJ55" s="25">
        <v>0</v>
      </c>
      <c r="AK55" s="25">
        <v>0</v>
      </c>
      <c r="AL55" s="25">
        <v>0</v>
      </c>
      <c r="AM55" s="25">
        <v>0</v>
      </c>
      <c r="AN55" s="25">
        <v>0</v>
      </c>
      <c r="AO55" s="25">
        <v>0</v>
      </c>
      <c r="AP55" s="25">
        <v>0</v>
      </c>
      <c r="AQ55" s="25">
        <v>0</v>
      </c>
      <c r="AR55" s="25">
        <v>0</v>
      </c>
      <c r="AS55" s="25">
        <v>0</v>
      </c>
      <c r="AT55" s="25">
        <v>0</v>
      </c>
      <c r="AU55" s="25">
        <v>0</v>
      </c>
      <c r="AV55" s="25">
        <v>0</v>
      </c>
      <c r="AW55" s="25">
        <v>0</v>
      </c>
      <c r="AX55" s="25">
        <v>0</v>
      </c>
      <c r="AY55" s="25">
        <v>0</v>
      </c>
      <c r="AZ55" s="25">
        <v>0</v>
      </c>
      <c r="BA55" s="25">
        <v>0</v>
      </c>
      <c r="BB55" s="25">
        <v>1</v>
      </c>
      <c r="BC55" s="25">
        <v>0</v>
      </c>
      <c r="BD55" s="25">
        <v>0</v>
      </c>
      <c r="BE55" s="25">
        <v>0</v>
      </c>
      <c r="BF55" s="25">
        <v>0</v>
      </c>
      <c r="BG55" s="25">
        <v>0</v>
      </c>
      <c r="BH55" s="25">
        <v>0</v>
      </c>
      <c r="BI55" s="25">
        <v>0</v>
      </c>
      <c r="BJ55" s="25">
        <v>0</v>
      </c>
      <c r="BK55" s="25">
        <v>0</v>
      </c>
      <c r="BL55" s="25">
        <v>0</v>
      </c>
      <c r="BM55" s="25">
        <v>0</v>
      </c>
      <c r="BN55" s="25">
        <v>0</v>
      </c>
      <c r="BO55" s="25">
        <v>0</v>
      </c>
      <c r="BP55" s="25">
        <v>0</v>
      </c>
      <c r="BQ55" s="25">
        <v>0</v>
      </c>
      <c r="BR55" s="25">
        <v>0</v>
      </c>
      <c r="BS55" s="25">
        <v>0</v>
      </c>
      <c r="BT55" s="25">
        <v>0</v>
      </c>
      <c r="BU55" s="25">
        <v>0</v>
      </c>
      <c r="BV55" s="25">
        <v>0</v>
      </c>
      <c r="BW55" s="25">
        <v>0</v>
      </c>
      <c r="BX55" s="25">
        <v>0</v>
      </c>
      <c r="BY55" s="25">
        <v>0</v>
      </c>
      <c r="BZ55" s="25">
        <v>0</v>
      </c>
      <c r="CA55" s="25">
        <v>0</v>
      </c>
      <c r="CB55" s="25">
        <v>0</v>
      </c>
      <c r="CC55" s="25">
        <v>0</v>
      </c>
      <c r="CD55" s="25">
        <v>0</v>
      </c>
      <c r="CE55" s="25">
        <v>0</v>
      </c>
      <c r="CF55" s="25">
        <v>0</v>
      </c>
      <c r="CG55" s="25">
        <v>0</v>
      </c>
      <c r="CH55" s="25">
        <v>0</v>
      </c>
      <c r="CI55" s="25">
        <v>0</v>
      </c>
      <c r="CJ55" s="25">
        <v>0</v>
      </c>
      <c r="CK55" s="25">
        <v>0</v>
      </c>
      <c r="CL55" s="25">
        <v>0</v>
      </c>
      <c r="CM55" s="25">
        <v>0</v>
      </c>
      <c r="CN55" s="25">
        <v>0</v>
      </c>
      <c r="CO55" s="25">
        <v>0</v>
      </c>
      <c r="CP55" s="25">
        <v>0</v>
      </c>
      <c r="CQ55" s="25">
        <v>0</v>
      </c>
      <c r="CR55" s="25">
        <v>0</v>
      </c>
      <c r="CS55" s="25">
        <v>0</v>
      </c>
      <c r="CT55" s="25">
        <v>0</v>
      </c>
      <c r="CU55" s="25">
        <v>0</v>
      </c>
      <c r="CV55" s="25">
        <v>0</v>
      </c>
      <c r="CW55" s="25">
        <v>0</v>
      </c>
      <c r="CX55" s="25">
        <v>0</v>
      </c>
      <c r="CY55" s="25">
        <v>0</v>
      </c>
      <c r="CZ55" s="25">
        <v>0</v>
      </c>
      <c r="DA55" s="25">
        <v>0</v>
      </c>
      <c r="DB55" s="26">
        <v>0</v>
      </c>
      <c r="DC55" s="29">
        <v>1</v>
      </c>
    </row>
    <row r="56" spans="1:107" x14ac:dyDescent="0.15">
      <c r="A56" s="8">
        <v>353</v>
      </c>
      <c r="B56" s="9" t="s">
        <v>52</v>
      </c>
      <c r="C56" s="25">
        <v>0</v>
      </c>
      <c r="D56" s="25">
        <v>0</v>
      </c>
      <c r="E56" s="25">
        <v>0</v>
      </c>
      <c r="F56" s="25">
        <v>0</v>
      </c>
      <c r="G56" s="25">
        <v>0</v>
      </c>
      <c r="H56" s="25">
        <v>0</v>
      </c>
      <c r="I56" s="25">
        <v>0</v>
      </c>
      <c r="J56" s="25">
        <v>0</v>
      </c>
      <c r="K56" s="25">
        <v>0</v>
      </c>
      <c r="L56" s="25">
        <v>0</v>
      </c>
      <c r="M56" s="25">
        <v>0</v>
      </c>
      <c r="N56" s="25">
        <v>0</v>
      </c>
      <c r="O56" s="25">
        <v>0</v>
      </c>
      <c r="P56" s="25">
        <v>0</v>
      </c>
      <c r="Q56" s="25">
        <v>0</v>
      </c>
      <c r="R56" s="25">
        <v>0</v>
      </c>
      <c r="S56" s="25">
        <v>0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  <c r="AD56" s="25">
        <v>0</v>
      </c>
      <c r="AE56" s="25">
        <v>0</v>
      </c>
      <c r="AF56" s="25">
        <v>0</v>
      </c>
      <c r="AG56" s="25">
        <v>0</v>
      </c>
      <c r="AH56" s="25">
        <v>0</v>
      </c>
      <c r="AI56" s="25">
        <v>0</v>
      </c>
      <c r="AJ56" s="25">
        <v>0</v>
      </c>
      <c r="AK56" s="25">
        <v>0</v>
      </c>
      <c r="AL56" s="25">
        <v>0</v>
      </c>
      <c r="AM56" s="25">
        <v>0</v>
      </c>
      <c r="AN56" s="25">
        <v>0</v>
      </c>
      <c r="AO56" s="25">
        <v>0</v>
      </c>
      <c r="AP56" s="25">
        <v>0</v>
      </c>
      <c r="AQ56" s="25">
        <v>0</v>
      </c>
      <c r="AR56" s="25">
        <v>0</v>
      </c>
      <c r="AS56" s="25">
        <v>0</v>
      </c>
      <c r="AT56" s="25">
        <v>0</v>
      </c>
      <c r="AU56" s="25">
        <v>0</v>
      </c>
      <c r="AV56" s="25">
        <v>0</v>
      </c>
      <c r="AW56" s="25">
        <v>0</v>
      </c>
      <c r="AX56" s="25">
        <v>0</v>
      </c>
      <c r="AY56" s="25">
        <v>0</v>
      </c>
      <c r="AZ56" s="25">
        <v>0</v>
      </c>
      <c r="BA56" s="25">
        <v>0</v>
      </c>
      <c r="BB56" s="25">
        <v>0</v>
      </c>
      <c r="BC56" s="25">
        <v>0.96364945454570927</v>
      </c>
      <c r="BD56" s="25">
        <v>0</v>
      </c>
      <c r="BE56" s="25">
        <v>0</v>
      </c>
      <c r="BF56" s="25">
        <v>0</v>
      </c>
      <c r="BG56" s="25">
        <v>0</v>
      </c>
      <c r="BH56" s="25">
        <v>0</v>
      </c>
      <c r="BI56" s="25">
        <v>0</v>
      </c>
      <c r="BJ56" s="25">
        <v>0</v>
      </c>
      <c r="BK56" s="25">
        <v>0</v>
      </c>
      <c r="BL56" s="25">
        <v>0</v>
      </c>
      <c r="BM56" s="25">
        <v>0</v>
      </c>
      <c r="BN56" s="25">
        <v>0</v>
      </c>
      <c r="BO56" s="25">
        <v>0</v>
      </c>
      <c r="BP56" s="25">
        <v>0</v>
      </c>
      <c r="BQ56" s="25">
        <v>0</v>
      </c>
      <c r="BR56" s="25">
        <v>0</v>
      </c>
      <c r="BS56" s="25">
        <v>0</v>
      </c>
      <c r="BT56" s="25">
        <v>0</v>
      </c>
      <c r="BU56" s="25">
        <v>0</v>
      </c>
      <c r="BV56" s="25">
        <v>0</v>
      </c>
      <c r="BW56" s="25">
        <v>0</v>
      </c>
      <c r="BX56" s="25">
        <v>0</v>
      </c>
      <c r="BY56" s="25">
        <v>0</v>
      </c>
      <c r="BZ56" s="25">
        <v>0</v>
      </c>
      <c r="CA56" s="25">
        <v>0</v>
      </c>
      <c r="CB56" s="25">
        <v>0</v>
      </c>
      <c r="CC56" s="25">
        <v>0</v>
      </c>
      <c r="CD56" s="25">
        <v>0</v>
      </c>
      <c r="CE56" s="25">
        <v>0</v>
      </c>
      <c r="CF56" s="25">
        <v>0</v>
      </c>
      <c r="CG56" s="25">
        <v>0</v>
      </c>
      <c r="CH56" s="25">
        <v>0</v>
      </c>
      <c r="CI56" s="25">
        <v>0</v>
      </c>
      <c r="CJ56" s="25">
        <v>0</v>
      </c>
      <c r="CK56" s="25">
        <v>0</v>
      </c>
      <c r="CL56" s="25">
        <v>0</v>
      </c>
      <c r="CM56" s="25">
        <v>0</v>
      </c>
      <c r="CN56" s="25">
        <v>0</v>
      </c>
      <c r="CO56" s="25">
        <v>0</v>
      </c>
      <c r="CP56" s="25">
        <v>0</v>
      </c>
      <c r="CQ56" s="25">
        <v>0</v>
      </c>
      <c r="CR56" s="25">
        <v>0</v>
      </c>
      <c r="CS56" s="25">
        <v>0</v>
      </c>
      <c r="CT56" s="25">
        <v>0</v>
      </c>
      <c r="CU56" s="25">
        <v>0</v>
      </c>
      <c r="CV56" s="25">
        <v>0</v>
      </c>
      <c r="CW56" s="25">
        <v>0</v>
      </c>
      <c r="CX56" s="25">
        <v>0</v>
      </c>
      <c r="CY56" s="25">
        <v>0</v>
      </c>
      <c r="CZ56" s="25">
        <v>0</v>
      </c>
      <c r="DA56" s="25">
        <v>0</v>
      </c>
      <c r="DB56" s="26">
        <v>0</v>
      </c>
      <c r="DC56" s="29">
        <v>0.96364945454570927</v>
      </c>
    </row>
    <row r="57" spans="1:107" x14ac:dyDescent="0.15">
      <c r="A57" s="8">
        <v>354</v>
      </c>
      <c r="B57" s="9" t="s">
        <v>53</v>
      </c>
      <c r="C57" s="25">
        <v>0</v>
      </c>
      <c r="D57" s="25">
        <v>0</v>
      </c>
      <c r="E57" s="25">
        <v>0</v>
      </c>
      <c r="F57" s="25">
        <v>0</v>
      </c>
      <c r="G57" s="25">
        <v>0</v>
      </c>
      <c r="H57" s="25">
        <v>0</v>
      </c>
      <c r="I57" s="25">
        <v>0</v>
      </c>
      <c r="J57" s="25">
        <v>0</v>
      </c>
      <c r="K57" s="25">
        <v>0</v>
      </c>
      <c r="L57" s="25">
        <v>0</v>
      </c>
      <c r="M57" s="25">
        <v>0</v>
      </c>
      <c r="N57" s="25">
        <v>0</v>
      </c>
      <c r="O57" s="25">
        <v>0</v>
      </c>
      <c r="P57" s="25">
        <v>0</v>
      </c>
      <c r="Q57" s="25">
        <v>0</v>
      </c>
      <c r="R57" s="25">
        <v>0</v>
      </c>
      <c r="S57" s="25">
        <v>0</v>
      </c>
      <c r="T57" s="25">
        <v>0</v>
      </c>
      <c r="U57" s="25">
        <v>0</v>
      </c>
      <c r="V57" s="25">
        <v>0</v>
      </c>
      <c r="W57" s="25">
        <v>0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  <c r="AD57" s="25">
        <v>0</v>
      </c>
      <c r="AE57" s="25">
        <v>0</v>
      </c>
      <c r="AF57" s="25">
        <v>0</v>
      </c>
      <c r="AG57" s="25">
        <v>0</v>
      </c>
      <c r="AH57" s="25">
        <v>0</v>
      </c>
      <c r="AI57" s="25">
        <v>0</v>
      </c>
      <c r="AJ57" s="25">
        <v>0</v>
      </c>
      <c r="AK57" s="25">
        <v>0</v>
      </c>
      <c r="AL57" s="25">
        <v>0</v>
      </c>
      <c r="AM57" s="25">
        <v>0</v>
      </c>
      <c r="AN57" s="25">
        <v>0</v>
      </c>
      <c r="AO57" s="25">
        <v>0</v>
      </c>
      <c r="AP57" s="25">
        <v>0</v>
      </c>
      <c r="AQ57" s="25">
        <v>0</v>
      </c>
      <c r="AR57" s="25">
        <v>0</v>
      </c>
      <c r="AS57" s="25">
        <v>0</v>
      </c>
      <c r="AT57" s="25">
        <v>0</v>
      </c>
      <c r="AU57" s="25">
        <v>0</v>
      </c>
      <c r="AV57" s="25">
        <v>0</v>
      </c>
      <c r="AW57" s="25">
        <v>0</v>
      </c>
      <c r="AX57" s="25">
        <v>0</v>
      </c>
      <c r="AY57" s="25">
        <v>0</v>
      </c>
      <c r="AZ57" s="25">
        <v>0</v>
      </c>
      <c r="BA57" s="25">
        <v>0</v>
      </c>
      <c r="BB57" s="25">
        <v>0</v>
      </c>
      <c r="BC57" s="25">
        <v>0</v>
      </c>
      <c r="BD57" s="25">
        <v>0.8660353951295614</v>
      </c>
      <c r="BE57" s="25">
        <v>0</v>
      </c>
      <c r="BF57" s="25">
        <v>0</v>
      </c>
      <c r="BG57" s="25">
        <v>0</v>
      </c>
      <c r="BH57" s="25">
        <v>0</v>
      </c>
      <c r="BI57" s="25">
        <v>0</v>
      </c>
      <c r="BJ57" s="25">
        <v>0</v>
      </c>
      <c r="BK57" s="25">
        <v>0</v>
      </c>
      <c r="BL57" s="25">
        <v>0</v>
      </c>
      <c r="BM57" s="25">
        <v>0</v>
      </c>
      <c r="BN57" s="25">
        <v>0</v>
      </c>
      <c r="BO57" s="25">
        <v>0</v>
      </c>
      <c r="BP57" s="25">
        <v>0</v>
      </c>
      <c r="BQ57" s="25">
        <v>0</v>
      </c>
      <c r="BR57" s="25">
        <v>0</v>
      </c>
      <c r="BS57" s="25">
        <v>0</v>
      </c>
      <c r="BT57" s="25">
        <v>0</v>
      </c>
      <c r="BU57" s="25">
        <v>0</v>
      </c>
      <c r="BV57" s="25">
        <v>0</v>
      </c>
      <c r="BW57" s="25">
        <v>0</v>
      </c>
      <c r="BX57" s="25">
        <v>0</v>
      </c>
      <c r="BY57" s="25">
        <v>0</v>
      </c>
      <c r="BZ57" s="25">
        <v>0</v>
      </c>
      <c r="CA57" s="25">
        <v>0</v>
      </c>
      <c r="CB57" s="25">
        <v>0</v>
      </c>
      <c r="CC57" s="25">
        <v>0</v>
      </c>
      <c r="CD57" s="25">
        <v>0</v>
      </c>
      <c r="CE57" s="25">
        <v>0</v>
      </c>
      <c r="CF57" s="25">
        <v>0</v>
      </c>
      <c r="CG57" s="25">
        <v>0</v>
      </c>
      <c r="CH57" s="25">
        <v>0</v>
      </c>
      <c r="CI57" s="25">
        <v>0</v>
      </c>
      <c r="CJ57" s="25">
        <v>0</v>
      </c>
      <c r="CK57" s="25">
        <v>0</v>
      </c>
      <c r="CL57" s="25">
        <v>0</v>
      </c>
      <c r="CM57" s="25">
        <v>0</v>
      </c>
      <c r="CN57" s="25">
        <v>0</v>
      </c>
      <c r="CO57" s="25">
        <v>0</v>
      </c>
      <c r="CP57" s="25">
        <v>0</v>
      </c>
      <c r="CQ57" s="25">
        <v>0</v>
      </c>
      <c r="CR57" s="25">
        <v>0</v>
      </c>
      <c r="CS57" s="25">
        <v>0</v>
      </c>
      <c r="CT57" s="25">
        <v>0</v>
      </c>
      <c r="CU57" s="25">
        <v>0</v>
      </c>
      <c r="CV57" s="25">
        <v>0</v>
      </c>
      <c r="CW57" s="25">
        <v>0</v>
      </c>
      <c r="CX57" s="25">
        <v>0</v>
      </c>
      <c r="CY57" s="25">
        <v>0</v>
      </c>
      <c r="CZ57" s="25">
        <v>0</v>
      </c>
      <c r="DA57" s="25">
        <v>0</v>
      </c>
      <c r="DB57" s="26">
        <v>0</v>
      </c>
      <c r="DC57" s="29">
        <v>0.8660353951295614</v>
      </c>
    </row>
    <row r="58" spans="1:107" x14ac:dyDescent="0.15">
      <c r="A58" s="8">
        <v>359</v>
      </c>
      <c r="B58" s="9" t="s">
        <v>54</v>
      </c>
      <c r="C58" s="25">
        <v>0</v>
      </c>
      <c r="D58" s="25">
        <v>0</v>
      </c>
      <c r="E58" s="25">
        <v>0</v>
      </c>
      <c r="F58" s="25">
        <v>0</v>
      </c>
      <c r="G58" s="25">
        <v>0</v>
      </c>
      <c r="H58" s="25">
        <v>0</v>
      </c>
      <c r="I58" s="25">
        <v>0</v>
      </c>
      <c r="J58" s="25">
        <v>0</v>
      </c>
      <c r="K58" s="25">
        <v>0</v>
      </c>
      <c r="L58" s="25">
        <v>0</v>
      </c>
      <c r="M58" s="25">
        <v>0</v>
      </c>
      <c r="N58" s="25">
        <v>0</v>
      </c>
      <c r="O58" s="25">
        <v>0</v>
      </c>
      <c r="P58" s="25">
        <v>0</v>
      </c>
      <c r="Q58" s="25">
        <v>0</v>
      </c>
      <c r="R58" s="25">
        <v>0</v>
      </c>
      <c r="S58" s="25">
        <v>0</v>
      </c>
      <c r="T58" s="25">
        <v>0</v>
      </c>
      <c r="U58" s="25">
        <v>0</v>
      </c>
      <c r="V58" s="25">
        <v>0</v>
      </c>
      <c r="W58" s="25">
        <v>0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  <c r="AD58" s="25">
        <v>0</v>
      </c>
      <c r="AE58" s="25">
        <v>0</v>
      </c>
      <c r="AF58" s="25">
        <v>0</v>
      </c>
      <c r="AG58" s="25">
        <v>0</v>
      </c>
      <c r="AH58" s="25">
        <v>0</v>
      </c>
      <c r="AI58" s="25">
        <v>0</v>
      </c>
      <c r="AJ58" s="25">
        <v>0</v>
      </c>
      <c r="AK58" s="25">
        <v>0</v>
      </c>
      <c r="AL58" s="25">
        <v>0</v>
      </c>
      <c r="AM58" s="25">
        <v>0</v>
      </c>
      <c r="AN58" s="25">
        <v>0</v>
      </c>
      <c r="AO58" s="25">
        <v>0</v>
      </c>
      <c r="AP58" s="25">
        <v>0</v>
      </c>
      <c r="AQ58" s="25">
        <v>0</v>
      </c>
      <c r="AR58" s="25">
        <v>0</v>
      </c>
      <c r="AS58" s="25">
        <v>0</v>
      </c>
      <c r="AT58" s="25">
        <v>0</v>
      </c>
      <c r="AU58" s="25">
        <v>0</v>
      </c>
      <c r="AV58" s="25">
        <v>0</v>
      </c>
      <c r="AW58" s="25">
        <v>0</v>
      </c>
      <c r="AX58" s="25">
        <v>0</v>
      </c>
      <c r="AY58" s="25">
        <v>0</v>
      </c>
      <c r="AZ58" s="25">
        <v>0</v>
      </c>
      <c r="BA58" s="25">
        <v>0</v>
      </c>
      <c r="BB58" s="25">
        <v>0</v>
      </c>
      <c r="BC58" s="25">
        <v>0</v>
      </c>
      <c r="BD58" s="25">
        <v>0</v>
      </c>
      <c r="BE58" s="25">
        <v>0.99917246644008084</v>
      </c>
      <c r="BF58" s="25">
        <v>0</v>
      </c>
      <c r="BG58" s="25">
        <v>0</v>
      </c>
      <c r="BH58" s="25">
        <v>0</v>
      </c>
      <c r="BI58" s="25">
        <v>0</v>
      </c>
      <c r="BJ58" s="25">
        <v>0</v>
      </c>
      <c r="BK58" s="25">
        <v>0</v>
      </c>
      <c r="BL58" s="25">
        <v>0</v>
      </c>
      <c r="BM58" s="25">
        <v>0</v>
      </c>
      <c r="BN58" s="25">
        <v>0</v>
      </c>
      <c r="BO58" s="25">
        <v>0</v>
      </c>
      <c r="BP58" s="25">
        <v>0</v>
      </c>
      <c r="BQ58" s="25">
        <v>0</v>
      </c>
      <c r="BR58" s="25">
        <v>0</v>
      </c>
      <c r="BS58" s="25">
        <v>0</v>
      </c>
      <c r="BT58" s="25">
        <v>0</v>
      </c>
      <c r="BU58" s="25">
        <v>0</v>
      </c>
      <c r="BV58" s="25">
        <v>0</v>
      </c>
      <c r="BW58" s="25">
        <v>0</v>
      </c>
      <c r="BX58" s="25">
        <v>0</v>
      </c>
      <c r="BY58" s="25">
        <v>0</v>
      </c>
      <c r="BZ58" s="25">
        <v>0</v>
      </c>
      <c r="CA58" s="25">
        <v>0</v>
      </c>
      <c r="CB58" s="25">
        <v>0</v>
      </c>
      <c r="CC58" s="25">
        <v>0</v>
      </c>
      <c r="CD58" s="25">
        <v>0</v>
      </c>
      <c r="CE58" s="25">
        <v>0</v>
      </c>
      <c r="CF58" s="25">
        <v>0</v>
      </c>
      <c r="CG58" s="25">
        <v>0</v>
      </c>
      <c r="CH58" s="25">
        <v>0</v>
      </c>
      <c r="CI58" s="25">
        <v>0</v>
      </c>
      <c r="CJ58" s="25">
        <v>0</v>
      </c>
      <c r="CK58" s="25">
        <v>0</v>
      </c>
      <c r="CL58" s="25">
        <v>0</v>
      </c>
      <c r="CM58" s="25">
        <v>0</v>
      </c>
      <c r="CN58" s="25">
        <v>0</v>
      </c>
      <c r="CO58" s="25">
        <v>0</v>
      </c>
      <c r="CP58" s="25">
        <v>0</v>
      </c>
      <c r="CQ58" s="25">
        <v>0</v>
      </c>
      <c r="CR58" s="25">
        <v>0</v>
      </c>
      <c r="CS58" s="25">
        <v>0</v>
      </c>
      <c r="CT58" s="25">
        <v>0</v>
      </c>
      <c r="CU58" s="25">
        <v>0</v>
      </c>
      <c r="CV58" s="25">
        <v>0</v>
      </c>
      <c r="CW58" s="25">
        <v>0</v>
      </c>
      <c r="CX58" s="25">
        <v>0</v>
      </c>
      <c r="CY58" s="25">
        <v>0</v>
      </c>
      <c r="CZ58" s="25">
        <v>0</v>
      </c>
      <c r="DA58" s="25">
        <v>0</v>
      </c>
      <c r="DB58" s="26">
        <v>0</v>
      </c>
      <c r="DC58" s="29">
        <v>0.99917246644008084</v>
      </c>
    </row>
    <row r="59" spans="1:107" x14ac:dyDescent="0.15">
      <c r="A59" s="8">
        <v>391</v>
      </c>
      <c r="B59" s="9" t="s">
        <v>55</v>
      </c>
      <c r="C59" s="25">
        <v>0</v>
      </c>
      <c r="D59" s="25">
        <v>0</v>
      </c>
      <c r="E59" s="25">
        <v>0</v>
      </c>
      <c r="F59" s="25">
        <v>0</v>
      </c>
      <c r="G59" s="25">
        <v>0</v>
      </c>
      <c r="H59" s="25">
        <v>0</v>
      </c>
      <c r="I59" s="25">
        <v>0</v>
      </c>
      <c r="J59" s="25">
        <v>0</v>
      </c>
      <c r="K59" s="25">
        <v>0</v>
      </c>
      <c r="L59" s="25">
        <v>0</v>
      </c>
      <c r="M59" s="25">
        <v>0</v>
      </c>
      <c r="N59" s="25">
        <v>0</v>
      </c>
      <c r="O59" s="25">
        <v>0</v>
      </c>
      <c r="P59" s="25">
        <v>0</v>
      </c>
      <c r="Q59" s="25">
        <v>0</v>
      </c>
      <c r="R59" s="25">
        <v>0</v>
      </c>
      <c r="S59" s="25">
        <v>0</v>
      </c>
      <c r="T59" s="25">
        <v>0</v>
      </c>
      <c r="U59" s="25">
        <v>0</v>
      </c>
      <c r="V59" s="25">
        <v>0</v>
      </c>
      <c r="W59" s="25">
        <v>0</v>
      </c>
      <c r="X59" s="25">
        <v>0</v>
      </c>
      <c r="Y59" s="25">
        <v>0</v>
      </c>
      <c r="Z59" s="25">
        <v>0</v>
      </c>
      <c r="AA59" s="25">
        <v>0</v>
      </c>
      <c r="AB59" s="25">
        <v>0</v>
      </c>
      <c r="AC59" s="25">
        <v>0</v>
      </c>
      <c r="AD59" s="25">
        <v>0</v>
      </c>
      <c r="AE59" s="25">
        <v>0</v>
      </c>
      <c r="AF59" s="25">
        <v>0</v>
      </c>
      <c r="AG59" s="25">
        <v>0</v>
      </c>
      <c r="AH59" s="25">
        <v>0</v>
      </c>
      <c r="AI59" s="25">
        <v>0</v>
      </c>
      <c r="AJ59" s="25">
        <v>0</v>
      </c>
      <c r="AK59" s="25">
        <v>0</v>
      </c>
      <c r="AL59" s="25">
        <v>0</v>
      </c>
      <c r="AM59" s="25">
        <v>0</v>
      </c>
      <c r="AN59" s="25">
        <v>0</v>
      </c>
      <c r="AO59" s="25">
        <v>0</v>
      </c>
      <c r="AP59" s="25">
        <v>0</v>
      </c>
      <c r="AQ59" s="25">
        <v>0</v>
      </c>
      <c r="AR59" s="25">
        <v>0</v>
      </c>
      <c r="AS59" s="25">
        <v>0</v>
      </c>
      <c r="AT59" s="25">
        <v>0</v>
      </c>
      <c r="AU59" s="25">
        <v>0</v>
      </c>
      <c r="AV59" s="25">
        <v>0</v>
      </c>
      <c r="AW59" s="25">
        <v>0</v>
      </c>
      <c r="AX59" s="25">
        <v>0</v>
      </c>
      <c r="AY59" s="25">
        <v>0</v>
      </c>
      <c r="AZ59" s="25">
        <v>0</v>
      </c>
      <c r="BA59" s="25">
        <v>0</v>
      </c>
      <c r="BB59" s="25">
        <v>0</v>
      </c>
      <c r="BC59" s="25">
        <v>0</v>
      </c>
      <c r="BD59" s="25">
        <v>0</v>
      </c>
      <c r="BE59" s="25">
        <v>0</v>
      </c>
      <c r="BF59" s="25">
        <v>0.88572991394596001</v>
      </c>
      <c r="BG59" s="25">
        <v>0</v>
      </c>
      <c r="BH59" s="25">
        <v>0</v>
      </c>
      <c r="BI59" s="25">
        <v>0</v>
      </c>
      <c r="BJ59" s="25">
        <v>0</v>
      </c>
      <c r="BK59" s="25">
        <v>0</v>
      </c>
      <c r="BL59" s="25">
        <v>0</v>
      </c>
      <c r="BM59" s="25">
        <v>0</v>
      </c>
      <c r="BN59" s="25">
        <v>0</v>
      </c>
      <c r="BO59" s="25">
        <v>0</v>
      </c>
      <c r="BP59" s="25">
        <v>0</v>
      </c>
      <c r="BQ59" s="25">
        <v>0</v>
      </c>
      <c r="BR59" s="25">
        <v>0</v>
      </c>
      <c r="BS59" s="25">
        <v>0</v>
      </c>
      <c r="BT59" s="25">
        <v>0</v>
      </c>
      <c r="BU59" s="25">
        <v>0</v>
      </c>
      <c r="BV59" s="25">
        <v>0</v>
      </c>
      <c r="BW59" s="25">
        <v>0</v>
      </c>
      <c r="BX59" s="25">
        <v>0</v>
      </c>
      <c r="BY59" s="25">
        <v>0</v>
      </c>
      <c r="BZ59" s="25">
        <v>0</v>
      </c>
      <c r="CA59" s="25">
        <v>0</v>
      </c>
      <c r="CB59" s="25">
        <v>0</v>
      </c>
      <c r="CC59" s="25">
        <v>0</v>
      </c>
      <c r="CD59" s="25">
        <v>0</v>
      </c>
      <c r="CE59" s="25">
        <v>0</v>
      </c>
      <c r="CF59" s="25">
        <v>0</v>
      </c>
      <c r="CG59" s="25">
        <v>0</v>
      </c>
      <c r="CH59" s="25">
        <v>0</v>
      </c>
      <c r="CI59" s="25">
        <v>0</v>
      </c>
      <c r="CJ59" s="25">
        <v>0</v>
      </c>
      <c r="CK59" s="25">
        <v>0</v>
      </c>
      <c r="CL59" s="25">
        <v>0</v>
      </c>
      <c r="CM59" s="25">
        <v>0</v>
      </c>
      <c r="CN59" s="25">
        <v>0</v>
      </c>
      <c r="CO59" s="25">
        <v>0</v>
      </c>
      <c r="CP59" s="25">
        <v>0</v>
      </c>
      <c r="CQ59" s="25">
        <v>0</v>
      </c>
      <c r="CR59" s="25">
        <v>0</v>
      </c>
      <c r="CS59" s="25">
        <v>0</v>
      </c>
      <c r="CT59" s="25">
        <v>0</v>
      </c>
      <c r="CU59" s="25">
        <v>0</v>
      </c>
      <c r="CV59" s="25">
        <v>0</v>
      </c>
      <c r="CW59" s="25">
        <v>0</v>
      </c>
      <c r="CX59" s="25">
        <v>0</v>
      </c>
      <c r="CY59" s="25">
        <v>0</v>
      </c>
      <c r="CZ59" s="25">
        <v>0</v>
      </c>
      <c r="DA59" s="25">
        <v>0</v>
      </c>
      <c r="DB59" s="26">
        <v>0</v>
      </c>
      <c r="DC59" s="29">
        <v>0.88572991394596001</v>
      </c>
    </row>
    <row r="60" spans="1:107" x14ac:dyDescent="0.15">
      <c r="A60" s="8">
        <v>392</v>
      </c>
      <c r="B60" s="9" t="s">
        <v>56</v>
      </c>
      <c r="C60" s="25">
        <v>0</v>
      </c>
      <c r="D60" s="25">
        <v>0</v>
      </c>
      <c r="E60" s="25">
        <v>0</v>
      </c>
      <c r="F60" s="25">
        <v>0</v>
      </c>
      <c r="G60" s="25">
        <v>0</v>
      </c>
      <c r="H60" s="25">
        <v>0</v>
      </c>
      <c r="I60" s="25">
        <v>0</v>
      </c>
      <c r="J60" s="25">
        <v>0</v>
      </c>
      <c r="K60" s="25">
        <v>0</v>
      </c>
      <c r="L60" s="25">
        <v>0</v>
      </c>
      <c r="M60" s="25">
        <v>0</v>
      </c>
      <c r="N60" s="25">
        <v>0</v>
      </c>
      <c r="O60" s="25">
        <v>0</v>
      </c>
      <c r="P60" s="25">
        <v>0</v>
      </c>
      <c r="Q60" s="25">
        <v>0</v>
      </c>
      <c r="R60" s="25">
        <v>0</v>
      </c>
      <c r="S60" s="25">
        <v>0</v>
      </c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v>0</v>
      </c>
      <c r="AD60" s="25">
        <v>0</v>
      </c>
      <c r="AE60" s="25">
        <v>0</v>
      </c>
      <c r="AF60" s="25">
        <v>0</v>
      </c>
      <c r="AG60" s="25">
        <v>0</v>
      </c>
      <c r="AH60" s="25">
        <v>0</v>
      </c>
      <c r="AI60" s="25">
        <v>0</v>
      </c>
      <c r="AJ60" s="25">
        <v>0</v>
      </c>
      <c r="AK60" s="25">
        <v>0</v>
      </c>
      <c r="AL60" s="25">
        <v>0</v>
      </c>
      <c r="AM60" s="25">
        <v>0</v>
      </c>
      <c r="AN60" s="25">
        <v>0</v>
      </c>
      <c r="AO60" s="25">
        <v>0</v>
      </c>
      <c r="AP60" s="25">
        <v>0</v>
      </c>
      <c r="AQ60" s="25">
        <v>0</v>
      </c>
      <c r="AR60" s="25">
        <v>0</v>
      </c>
      <c r="AS60" s="25">
        <v>0</v>
      </c>
      <c r="AT60" s="25">
        <v>0</v>
      </c>
      <c r="AU60" s="25">
        <v>0</v>
      </c>
      <c r="AV60" s="25">
        <v>0</v>
      </c>
      <c r="AW60" s="25">
        <v>0</v>
      </c>
      <c r="AX60" s="25">
        <v>0</v>
      </c>
      <c r="AY60" s="25">
        <v>0</v>
      </c>
      <c r="AZ60" s="25">
        <v>0</v>
      </c>
      <c r="BA60" s="25">
        <v>0</v>
      </c>
      <c r="BB60" s="25">
        <v>0</v>
      </c>
      <c r="BC60" s="25">
        <v>0</v>
      </c>
      <c r="BD60" s="25">
        <v>0</v>
      </c>
      <c r="BE60" s="25">
        <v>0</v>
      </c>
      <c r="BF60" s="25">
        <v>0</v>
      </c>
      <c r="BG60" s="25">
        <v>0.2746050792739228</v>
      </c>
      <c r="BH60" s="25">
        <v>0</v>
      </c>
      <c r="BI60" s="25">
        <v>0</v>
      </c>
      <c r="BJ60" s="25">
        <v>0</v>
      </c>
      <c r="BK60" s="25">
        <v>0</v>
      </c>
      <c r="BL60" s="25">
        <v>0</v>
      </c>
      <c r="BM60" s="25">
        <v>0</v>
      </c>
      <c r="BN60" s="25">
        <v>0</v>
      </c>
      <c r="BO60" s="25">
        <v>0</v>
      </c>
      <c r="BP60" s="25">
        <v>0</v>
      </c>
      <c r="BQ60" s="25">
        <v>0</v>
      </c>
      <c r="BR60" s="25">
        <v>0</v>
      </c>
      <c r="BS60" s="25">
        <v>0</v>
      </c>
      <c r="BT60" s="25">
        <v>0</v>
      </c>
      <c r="BU60" s="25">
        <v>0</v>
      </c>
      <c r="BV60" s="25">
        <v>0</v>
      </c>
      <c r="BW60" s="25">
        <v>0</v>
      </c>
      <c r="BX60" s="25">
        <v>0</v>
      </c>
      <c r="BY60" s="25">
        <v>0</v>
      </c>
      <c r="BZ60" s="25">
        <v>0</v>
      </c>
      <c r="CA60" s="25">
        <v>0</v>
      </c>
      <c r="CB60" s="25">
        <v>0</v>
      </c>
      <c r="CC60" s="25">
        <v>0</v>
      </c>
      <c r="CD60" s="25">
        <v>0</v>
      </c>
      <c r="CE60" s="25">
        <v>0</v>
      </c>
      <c r="CF60" s="25">
        <v>0</v>
      </c>
      <c r="CG60" s="25">
        <v>0</v>
      </c>
      <c r="CH60" s="25">
        <v>0</v>
      </c>
      <c r="CI60" s="25">
        <v>0</v>
      </c>
      <c r="CJ60" s="25">
        <v>0</v>
      </c>
      <c r="CK60" s="25">
        <v>0</v>
      </c>
      <c r="CL60" s="25">
        <v>0</v>
      </c>
      <c r="CM60" s="25">
        <v>0</v>
      </c>
      <c r="CN60" s="25">
        <v>0</v>
      </c>
      <c r="CO60" s="25">
        <v>0</v>
      </c>
      <c r="CP60" s="25">
        <v>0</v>
      </c>
      <c r="CQ60" s="25">
        <v>0</v>
      </c>
      <c r="CR60" s="25">
        <v>0</v>
      </c>
      <c r="CS60" s="25">
        <v>0</v>
      </c>
      <c r="CT60" s="25">
        <v>0</v>
      </c>
      <c r="CU60" s="25">
        <v>0</v>
      </c>
      <c r="CV60" s="25">
        <v>0</v>
      </c>
      <c r="CW60" s="25">
        <v>0</v>
      </c>
      <c r="CX60" s="25">
        <v>0</v>
      </c>
      <c r="CY60" s="25">
        <v>0</v>
      </c>
      <c r="CZ60" s="25">
        <v>0</v>
      </c>
      <c r="DA60" s="25">
        <v>0</v>
      </c>
      <c r="DB60" s="26">
        <v>0</v>
      </c>
      <c r="DC60" s="29">
        <v>0.2746050792739228</v>
      </c>
    </row>
    <row r="61" spans="1:107" x14ac:dyDescent="0.15">
      <c r="A61" s="8">
        <v>411</v>
      </c>
      <c r="B61" s="9" t="s">
        <v>57</v>
      </c>
      <c r="C61" s="25">
        <v>0</v>
      </c>
      <c r="D61" s="25">
        <v>0</v>
      </c>
      <c r="E61" s="25">
        <v>0</v>
      </c>
      <c r="F61" s="25">
        <v>0</v>
      </c>
      <c r="G61" s="25">
        <v>0</v>
      </c>
      <c r="H61" s="25">
        <v>0</v>
      </c>
      <c r="I61" s="25">
        <v>0</v>
      </c>
      <c r="J61" s="25">
        <v>0</v>
      </c>
      <c r="K61" s="25">
        <v>0</v>
      </c>
      <c r="L61" s="25">
        <v>0</v>
      </c>
      <c r="M61" s="25">
        <v>0</v>
      </c>
      <c r="N61" s="25">
        <v>0</v>
      </c>
      <c r="O61" s="25">
        <v>0</v>
      </c>
      <c r="P61" s="25">
        <v>0</v>
      </c>
      <c r="Q61" s="25">
        <v>0</v>
      </c>
      <c r="R61" s="25">
        <v>0</v>
      </c>
      <c r="S61" s="25">
        <v>0</v>
      </c>
      <c r="T61" s="25">
        <v>0</v>
      </c>
      <c r="U61" s="25">
        <v>0</v>
      </c>
      <c r="V61" s="25">
        <v>0</v>
      </c>
      <c r="W61" s="25">
        <v>0</v>
      </c>
      <c r="X61" s="25">
        <v>0</v>
      </c>
      <c r="Y61" s="25">
        <v>0</v>
      </c>
      <c r="Z61" s="25">
        <v>0</v>
      </c>
      <c r="AA61" s="25">
        <v>0</v>
      </c>
      <c r="AB61" s="25">
        <v>0</v>
      </c>
      <c r="AC61" s="25">
        <v>0</v>
      </c>
      <c r="AD61" s="25">
        <v>0</v>
      </c>
      <c r="AE61" s="25">
        <v>0</v>
      </c>
      <c r="AF61" s="25">
        <v>0</v>
      </c>
      <c r="AG61" s="25">
        <v>0</v>
      </c>
      <c r="AH61" s="25">
        <v>0</v>
      </c>
      <c r="AI61" s="25">
        <v>0</v>
      </c>
      <c r="AJ61" s="25">
        <v>0</v>
      </c>
      <c r="AK61" s="25">
        <v>0</v>
      </c>
      <c r="AL61" s="25">
        <v>0</v>
      </c>
      <c r="AM61" s="25">
        <v>0</v>
      </c>
      <c r="AN61" s="25">
        <v>0</v>
      </c>
      <c r="AO61" s="25">
        <v>0</v>
      </c>
      <c r="AP61" s="25">
        <v>0</v>
      </c>
      <c r="AQ61" s="25">
        <v>0</v>
      </c>
      <c r="AR61" s="25">
        <v>0</v>
      </c>
      <c r="AS61" s="25">
        <v>0</v>
      </c>
      <c r="AT61" s="25">
        <v>0</v>
      </c>
      <c r="AU61" s="25">
        <v>0</v>
      </c>
      <c r="AV61" s="25">
        <v>0</v>
      </c>
      <c r="AW61" s="25">
        <v>0</v>
      </c>
      <c r="AX61" s="25">
        <v>0</v>
      </c>
      <c r="AY61" s="25">
        <v>0</v>
      </c>
      <c r="AZ61" s="25">
        <v>0</v>
      </c>
      <c r="BA61" s="25">
        <v>0</v>
      </c>
      <c r="BB61" s="25">
        <v>0</v>
      </c>
      <c r="BC61" s="25">
        <v>0</v>
      </c>
      <c r="BD61" s="25">
        <v>0</v>
      </c>
      <c r="BE61" s="25">
        <v>0</v>
      </c>
      <c r="BF61" s="25">
        <v>0</v>
      </c>
      <c r="BG61" s="25">
        <v>0</v>
      </c>
      <c r="BH61" s="25">
        <v>0</v>
      </c>
      <c r="BI61" s="25">
        <v>0</v>
      </c>
      <c r="BJ61" s="25">
        <v>0</v>
      </c>
      <c r="BK61" s="25">
        <v>0</v>
      </c>
      <c r="BL61" s="25">
        <v>0</v>
      </c>
      <c r="BM61" s="25">
        <v>0</v>
      </c>
      <c r="BN61" s="25">
        <v>0</v>
      </c>
      <c r="BO61" s="25">
        <v>0</v>
      </c>
      <c r="BP61" s="25">
        <v>0</v>
      </c>
      <c r="BQ61" s="25">
        <v>0</v>
      </c>
      <c r="BR61" s="25">
        <v>0</v>
      </c>
      <c r="BS61" s="25">
        <v>0</v>
      </c>
      <c r="BT61" s="25">
        <v>0</v>
      </c>
      <c r="BU61" s="25">
        <v>0</v>
      </c>
      <c r="BV61" s="25">
        <v>0</v>
      </c>
      <c r="BW61" s="25">
        <v>0</v>
      </c>
      <c r="BX61" s="25">
        <v>0</v>
      </c>
      <c r="BY61" s="25">
        <v>0</v>
      </c>
      <c r="BZ61" s="25">
        <v>0</v>
      </c>
      <c r="CA61" s="25">
        <v>0</v>
      </c>
      <c r="CB61" s="25">
        <v>0</v>
      </c>
      <c r="CC61" s="25">
        <v>0</v>
      </c>
      <c r="CD61" s="25">
        <v>0</v>
      </c>
      <c r="CE61" s="25">
        <v>0</v>
      </c>
      <c r="CF61" s="25">
        <v>0</v>
      </c>
      <c r="CG61" s="25">
        <v>0</v>
      </c>
      <c r="CH61" s="25">
        <v>0</v>
      </c>
      <c r="CI61" s="25">
        <v>0</v>
      </c>
      <c r="CJ61" s="25">
        <v>0</v>
      </c>
      <c r="CK61" s="25">
        <v>0</v>
      </c>
      <c r="CL61" s="25">
        <v>0</v>
      </c>
      <c r="CM61" s="25">
        <v>0</v>
      </c>
      <c r="CN61" s="25">
        <v>0</v>
      </c>
      <c r="CO61" s="25">
        <v>0</v>
      </c>
      <c r="CP61" s="25">
        <v>0</v>
      </c>
      <c r="CQ61" s="25">
        <v>0</v>
      </c>
      <c r="CR61" s="25">
        <v>0</v>
      </c>
      <c r="CS61" s="25">
        <v>0</v>
      </c>
      <c r="CT61" s="25">
        <v>0</v>
      </c>
      <c r="CU61" s="25">
        <v>0</v>
      </c>
      <c r="CV61" s="25">
        <v>0</v>
      </c>
      <c r="CW61" s="25">
        <v>0</v>
      </c>
      <c r="CX61" s="25">
        <v>0</v>
      </c>
      <c r="CY61" s="25">
        <v>0</v>
      </c>
      <c r="CZ61" s="25">
        <v>0</v>
      </c>
      <c r="DA61" s="25">
        <v>0</v>
      </c>
      <c r="DB61" s="26">
        <v>0</v>
      </c>
      <c r="DC61" s="29">
        <v>0</v>
      </c>
    </row>
    <row r="62" spans="1:107" x14ac:dyDescent="0.15">
      <c r="A62" s="8">
        <v>412</v>
      </c>
      <c r="B62" s="9" t="s">
        <v>58</v>
      </c>
      <c r="C62" s="25">
        <v>0</v>
      </c>
      <c r="D62" s="25">
        <v>0</v>
      </c>
      <c r="E62" s="25">
        <v>0</v>
      </c>
      <c r="F62" s="25">
        <v>0</v>
      </c>
      <c r="G62" s="25">
        <v>0</v>
      </c>
      <c r="H62" s="25">
        <v>0</v>
      </c>
      <c r="I62" s="25">
        <v>0</v>
      </c>
      <c r="J62" s="25">
        <v>0</v>
      </c>
      <c r="K62" s="25">
        <v>0</v>
      </c>
      <c r="L62" s="25">
        <v>0</v>
      </c>
      <c r="M62" s="25">
        <v>0</v>
      </c>
      <c r="N62" s="25">
        <v>0</v>
      </c>
      <c r="O62" s="25">
        <v>0</v>
      </c>
      <c r="P62" s="25">
        <v>0</v>
      </c>
      <c r="Q62" s="25">
        <v>0</v>
      </c>
      <c r="R62" s="25">
        <v>0</v>
      </c>
      <c r="S62" s="25">
        <v>0</v>
      </c>
      <c r="T62" s="25">
        <v>0</v>
      </c>
      <c r="U62" s="25">
        <v>0</v>
      </c>
      <c r="V62" s="25">
        <v>0</v>
      </c>
      <c r="W62" s="25">
        <v>0</v>
      </c>
      <c r="X62" s="25">
        <v>0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  <c r="AD62" s="25">
        <v>0</v>
      </c>
      <c r="AE62" s="25">
        <v>0</v>
      </c>
      <c r="AF62" s="25">
        <v>0</v>
      </c>
      <c r="AG62" s="25">
        <v>0</v>
      </c>
      <c r="AH62" s="25">
        <v>0</v>
      </c>
      <c r="AI62" s="25">
        <v>0</v>
      </c>
      <c r="AJ62" s="25">
        <v>0</v>
      </c>
      <c r="AK62" s="25">
        <v>0</v>
      </c>
      <c r="AL62" s="25">
        <v>0</v>
      </c>
      <c r="AM62" s="25">
        <v>0</v>
      </c>
      <c r="AN62" s="25">
        <v>0</v>
      </c>
      <c r="AO62" s="25">
        <v>0</v>
      </c>
      <c r="AP62" s="25">
        <v>0</v>
      </c>
      <c r="AQ62" s="25">
        <v>0</v>
      </c>
      <c r="AR62" s="25">
        <v>0</v>
      </c>
      <c r="AS62" s="25">
        <v>0</v>
      </c>
      <c r="AT62" s="25">
        <v>0</v>
      </c>
      <c r="AU62" s="25">
        <v>0</v>
      </c>
      <c r="AV62" s="25">
        <v>0</v>
      </c>
      <c r="AW62" s="25">
        <v>0</v>
      </c>
      <c r="AX62" s="25">
        <v>0</v>
      </c>
      <c r="AY62" s="25">
        <v>0</v>
      </c>
      <c r="AZ62" s="25">
        <v>0</v>
      </c>
      <c r="BA62" s="25">
        <v>0</v>
      </c>
      <c r="BB62" s="25">
        <v>0</v>
      </c>
      <c r="BC62" s="25">
        <v>0</v>
      </c>
      <c r="BD62" s="25">
        <v>0</v>
      </c>
      <c r="BE62" s="25">
        <v>0</v>
      </c>
      <c r="BF62" s="25">
        <v>0</v>
      </c>
      <c r="BG62" s="25">
        <v>0</v>
      </c>
      <c r="BH62" s="25">
        <v>0</v>
      </c>
      <c r="BI62" s="25">
        <v>0</v>
      </c>
      <c r="BJ62" s="25">
        <v>0</v>
      </c>
      <c r="BK62" s="25">
        <v>0</v>
      </c>
      <c r="BL62" s="25">
        <v>0</v>
      </c>
      <c r="BM62" s="25">
        <v>0</v>
      </c>
      <c r="BN62" s="25">
        <v>0</v>
      </c>
      <c r="BO62" s="25">
        <v>0</v>
      </c>
      <c r="BP62" s="25">
        <v>0</v>
      </c>
      <c r="BQ62" s="25">
        <v>0</v>
      </c>
      <c r="BR62" s="25">
        <v>0</v>
      </c>
      <c r="BS62" s="25">
        <v>0</v>
      </c>
      <c r="BT62" s="25">
        <v>0</v>
      </c>
      <c r="BU62" s="25">
        <v>0</v>
      </c>
      <c r="BV62" s="25">
        <v>0</v>
      </c>
      <c r="BW62" s="25">
        <v>0</v>
      </c>
      <c r="BX62" s="25">
        <v>0</v>
      </c>
      <c r="BY62" s="25">
        <v>0</v>
      </c>
      <c r="BZ62" s="25">
        <v>0</v>
      </c>
      <c r="CA62" s="25">
        <v>0</v>
      </c>
      <c r="CB62" s="25">
        <v>0</v>
      </c>
      <c r="CC62" s="25">
        <v>0</v>
      </c>
      <c r="CD62" s="25">
        <v>0</v>
      </c>
      <c r="CE62" s="25">
        <v>0</v>
      </c>
      <c r="CF62" s="25">
        <v>0</v>
      </c>
      <c r="CG62" s="25">
        <v>0</v>
      </c>
      <c r="CH62" s="25">
        <v>0</v>
      </c>
      <c r="CI62" s="25">
        <v>0</v>
      </c>
      <c r="CJ62" s="25">
        <v>0</v>
      </c>
      <c r="CK62" s="25">
        <v>0</v>
      </c>
      <c r="CL62" s="25">
        <v>0</v>
      </c>
      <c r="CM62" s="25">
        <v>0</v>
      </c>
      <c r="CN62" s="25">
        <v>0</v>
      </c>
      <c r="CO62" s="25">
        <v>0</v>
      </c>
      <c r="CP62" s="25">
        <v>0</v>
      </c>
      <c r="CQ62" s="25">
        <v>0</v>
      </c>
      <c r="CR62" s="25">
        <v>0</v>
      </c>
      <c r="CS62" s="25">
        <v>0</v>
      </c>
      <c r="CT62" s="25">
        <v>0</v>
      </c>
      <c r="CU62" s="25">
        <v>0</v>
      </c>
      <c r="CV62" s="25">
        <v>0</v>
      </c>
      <c r="CW62" s="25">
        <v>0</v>
      </c>
      <c r="CX62" s="25">
        <v>0</v>
      </c>
      <c r="CY62" s="25">
        <v>0</v>
      </c>
      <c r="CZ62" s="25">
        <v>0</v>
      </c>
      <c r="DA62" s="25">
        <v>0</v>
      </c>
      <c r="DB62" s="26">
        <v>0</v>
      </c>
      <c r="DC62" s="29">
        <v>0</v>
      </c>
    </row>
    <row r="63" spans="1:107" x14ac:dyDescent="0.15">
      <c r="A63" s="8">
        <v>413</v>
      </c>
      <c r="B63" s="9" t="s">
        <v>59</v>
      </c>
      <c r="C63" s="25">
        <v>0</v>
      </c>
      <c r="D63" s="25">
        <v>0</v>
      </c>
      <c r="E63" s="25">
        <v>0</v>
      </c>
      <c r="F63" s="25">
        <v>0</v>
      </c>
      <c r="G63" s="25">
        <v>0</v>
      </c>
      <c r="H63" s="25">
        <v>0</v>
      </c>
      <c r="I63" s="25">
        <v>0</v>
      </c>
      <c r="J63" s="25">
        <v>0</v>
      </c>
      <c r="K63" s="25">
        <v>0</v>
      </c>
      <c r="L63" s="25">
        <v>0</v>
      </c>
      <c r="M63" s="25">
        <v>0</v>
      </c>
      <c r="N63" s="25">
        <v>0</v>
      </c>
      <c r="O63" s="25">
        <v>0</v>
      </c>
      <c r="P63" s="25">
        <v>0</v>
      </c>
      <c r="Q63" s="25">
        <v>0</v>
      </c>
      <c r="R63" s="25">
        <v>0</v>
      </c>
      <c r="S63" s="25">
        <v>0</v>
      </c>
      <c r="T63" s="25">
        <v>0</v>
      </c>
      <c r="U63" s="25">
        <v>0</v>
      </c>
      <c r="V63" s="25">
        <v>0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  <c r="AD63" s="25">
        <v>0</v>
      </c>
      <c r="AE63" s="25">
        <v>0</v>
      </c>
      <c r="AF63" s="25">
        <v>0</v>
      </c>
      <c r="AG63" s="25">
        <v>0</v>
      </c>
      <c r="AH63" s="25">
        <v>0</v>
      </c>
      <c r="AI63" s="25">
        <v>0</v>
      </c>
      <c r="AJ63" s="25">
        <v>0</v>
      </c>
      <c r="AK63" s="25">
        <v>0</v>
      </c>
      <c r="AL63" s="25">
        <v>0</v>
      </c>
      <c r="AM63" s="25">
        <v>0</v>
      </c>
      <c r="AN63" s="25">
        <v>0</v>
      </c>
      <c r="AO63" s="25">
        <v>0</v>
      </c>
      <c r="AP63" s="25">
        <v>0</v>
      </c>
      <c r="AQ63" s="25">
        <v>0</v>
      </c>
      <c r="AR63" s="25">
        <v>0</v>
      </c>
      <c r="AS63" s="25">
        <v>0</v>
      </c>
      <c r="AT63" s="25">
        <v>0</v>
      </c>
      <c r="AU63" s="25">
        <v>0</v>
      </c>
      <c r="AV63" s="25">
        <v>0</v>
      </c>
      <c r="AW63" s="25">
        <v>0</v>
      </c>
      <c r="AX63" s="25">
        <v>0</v>
      </c>
      <c r="AY63" s="25">
        <v>0</v>
      </c>
      <c r="AZ63" s="25">
        <v>0</v>
      </c>
      <c r="BA63" s="25">
        <v>0</v>
      </c>
      <c r="BB63" s="25">
        <v>0</v>
      </c>
      <c r="BC63" s="25">
        <v>0</v>
      </c>
      <c r="BD63" s="25">
        <v>0</v>
      </c>
      <c r="BE63" s="25">
        <v>0</v>
      </c>
      <c r="BF63" s="25">
        <v>0</v>
      </c>
      <c r="BG63" s="25">
        <v>0</v>
      </c>
      <c r="BH63" s="25">
        <v>0</v>
      </c>
      <c r="BI63" s="25">
        <v>0</v>
      </c>
      <c r="BJ63" s="25">
        <v>0</v>
      </c>
      <c r="BK63" s="25">
        <v>0</v>
      </c>
      <c r="BL63" s="25">
        <v>0</v>
      </c>
      <c r="BM63" s="25">
        <v>0</v>
      </c>
      <c r="BN63" s="25">
        <v>0</v>
      </c>
      <c r="BO63" s="25">
        <v>0</v>
      </c>
      <c r="BP63" s="25">
        <v>0</v>
      </c>
      <c r="BQ63" s="25">
        <v>0</v>
      </c>
      <c r="BR63" s="25">
        <v>0</v>
      </c>
      <c r="BS63" s="25">
        <v>0</v>
      </c>
      <c r="BT63" s="25">
        <v>0</v>
      </c>
      <c r="BU63" s="25">
        <v>0</v>
      </c>
      <c r="BV63" s="25">
        <v>0</v>
      </c>
      <c r="BW63" s="25">
        <v>0</v>
      </c>
      <c r="BX63" s="25">
        <v>0</v>
      </c>
      <c r="BY63" s="25">
        <v>0</v>
      </c>
      <c r="BZ63" s="25">
        <v>0</v>
      </c>
      <c r="CA63" s="25">
        <v>0</v>
      </c>
      <c r="CB63" s="25">
        <v>0</v>
      </c>
      <c r="CC63" s="25">
        <v>0</v>
      </c>
      <c r="CD63" s="25">
        <v>0</v>
      </c>
      <c r="CE63" s="25">
        <v>0</v>
      </c>
      <c r="CF63" s="25">
        <v>0</v>
      </c>
      <c r="CG63" s="25">
        <v>0</v>
      </c>
      <c r="CH63" s="25">
        <v>0</v>
      </c>
      <c r="CI63" s="25">
        <v>0</v>
      </c>
      <c r="CJ63" s="25">
        <v>0</v>
      </c>
      <c r="CK63" s="25">
        <v>0</v>
      </c>
      <c r="CL63" s="25">
        <v>0</v>
      </c>
      <c r="CM63" s="25">
        <v>0</v>
      </c>
      <c r="CN63" s="25">
        <v>0</v>
      </c>
      <c r="CO63" s="25">
        <v>0</v>
      </c>
      <c r="CP63" s="25">
        <v>0</v>
      </c>
      <c r="CQ63" s="25">
        <v>0</v>
      </c>
      <c r="CR63" s="25">
        <v>0</v>
      </c>
      <c r="CS63" s="25">
        <v>0</v>
      </c>
      <c r="CT63" s="25">
        <v>0</v>
      </c>
      <c r="CU63" s="25">
        <v>0</v>
      </c>
      <c r="CV63" s="25">
        <v>0</v>
      </c>
      <c r="CW63" s="25">
        <v>0</v>
      </c>
      <c r="CX63" s="25">
        <v>0</v>
      </c>
      <c r="CY63" s="25">
        <v>0</v>
      </c>
      <c r="CZ63" s="25">
        <v>0</v>
      </c>
      <c r="DA63" s="25">
        <v>0</v>
      </c>
      <c r="DB63" s="26">
        <v>0</v>
      </c>
      <c r="DC63" s="29">
        <v>0</v>
      </c>
    </row>
    <row r="64" spans="1:107" x14ac:dyDescent="0.15">
      <c r="A64" s="8">
        <v>419</v>
      </c>
      <c r="B64" s="9" t="s">
        <v>60</v>
      </c>
      <c r="C64" s="25">
        <v>0</v>
      </c>
      <c r="D64" s="25">
        <v>0</v>
      </c>
      <c r="E64" s="25">
        <v>0</v>
      </c>
      <c r="F64" s="25">
        <v>0</v>
      </c>
      <c r="G64" s="25">
        <v>0</v>
      </c>
      <c r="H64" s="25">
        <v>0</v>
      </c>
      <c r="I64" s="25">
        <v>0</v>
      </c>
      <c r="J64" s="25">
        <v>0</v>
      </c>
      <c r="K64" s="25">
        <v>0</v>
      </c>
      <c r="L64" s="25">
        <v>0</v>
      </c>
      <c r="M64" s="25">
        <v>0</v>
      </c>
      <c r="N64" s="25">
        <v>0</v>
      </c>
      <c r="O64" s="25">
        <v>0</v>
      </c>
      <c r="P64" s="25">
        <v>0</v>
      </c>
      <c r="Q64" s="25">
        <v>0</v>
      </c>
      <c r="R64" s="25">
        <v>0</v>
      </c>
      <c r="S64" s="25">
        <v>0</v>
      </c>
      <c r="T64" s="25">
        <v>0</v>
      </c>
      <c r="U64" s="25">
        <v>0</v>
      </c>
      <c r="V64" s="25">
        <v>0</v>
      </c>
      <c r="W64" s="25">
        <v>0</v>
      </c>
      <c r="X64" s="25">
        <v>0</v>
      </c>
      <c r="Y64" s="25">
        <v>0</v>
      </c>
      <c r="Z64" s="25">
        <v>0</v>
      </c>
      <c r="AA64" s="25">
        <v>0</v>
      </c>
      <c r="AB64" s="25">
        <v>0</v>
      </c>
      <c r="AC64" s="25">
        <v>0</v>
      </c>
      <c r="AD64" s="25">
        <v>0</v>
      </c>
      <c r="AE64" s="25">
        <v>0</v>
      </c>
      <c r="AF64" s="25">
        <v>0</v>
      </c>
      <c r="AG64" s="25">
        <v>0</v>
      </c>
      <c r="AH64" s="25">
        <v>0</v>
      </c>
      <c r="AI64" s="25">
        <v>0</v>
      </c>
      <c r="AJ64" s="25">
        <v>0</v>
      </c>
      <c r="AK64" s="25">
        <v>0</v>
      </c>
      <c r="AL64" s="25">
        <v>0</v>
      </c>
      <c r="AM64" s="25">
        <v>0</v>
      </c>
      <c r="AN64" s="25">
        <v>0</v>
      </c>
      <c r="AO64" s="25">
        <v>0</v>
      </c>
      <c r="AP64" s="25">
        <v>0</v>
      </c>
      <c r="AQ64" s="25">
        <v>0</v>
      </c>
      <c r="AR64" s="25">
        <v>0</v>
      </c>
      <c r="AS64" s="25">
        <v>0</v>
      </c>
      <c r="AT64" s="25">
        <v>0</v>
      </c>
      <c r="AU64" s="25">
        <v>0</v>
      </c>
      <c r="AV64" s="25">
        <v>0</v>
      </c>
      <c r="AW64" s="25">
        <v>0</v>
      </c>
      <c r="AX64" s="25">
        <v>0</v>
      </c>
      <c r="AY64" s="25">
        <v>0</v>
      </c>
      <c r="AZ64" s="25">
        <v>0</v>
      </c>
      <c r="BA64" s="25">
        <v>0</v>
      </c>
      <c r="BB64" s="25">
        <v>0</v>
      </c>
      <c r="BC64" s="25">
        <v>0</v>
      </c>
      <c r="BD64" s="25">
        <v>0</v>
      </c>
      <c r="BE64" s="25">
        <v>0</v>
      </c>
      <c r="BF64" s="25">
        <v>0</v>
      </c>
      <c r="BG64" s="25">
        <v>0</v>
      </c>
      <c r="BH64" s="25">
        <v>0</v>
      </c>
      <c r="BI64" s="25">
        <v>0</v>
      </c>
      <c r="BJ64" s="25">
        <v>0</v>
      </c>
      <c r="BK64" s="25">
        <v>0</v>
      </c>
      <c r="BL64" s="25">
        <v>0</v>
      </c>
      <c r="BM64" s="25">
        <v>0</v>
      </c>
      <c r="BN64" s="25">
        <v>0</v>
      </c>
      <c r="BO64" s="25">
        <v>0</v>
      </c>
      <c r="BP64" s="25">
        <v>0</v>
      </c>
      <c r="BQ64" s="25">
        <v>0</v>
      </c>
      <c r="BR64" s="25">
        <v>0</v>
      </c>
      <c r="BS64" s="25">
        <v>0</v>
      </c>
      <c r="BT64" s="25">
        <v>0</v>
      </c>
      <c r="BU64" s="25">
        <v>0</v>
      </c>
      <c r="BV64" s="25">
        <v>0</v>
      </c>
      <c r="BW64" s="25">
        <v>0</v>
      </c>
      <c r="BX64" s="25">
        <v>0</v>
      </c>
      <c r="BY64" s="25">
        <v>0</v>
      </c>
      <c r="BZ64" s="25">
        <v>0</v>
      </c>
      <c r="CA64" s="25">
        <v>0</v>
      </c>
      <c r="CB64" s="25">
        <v>0</v>
      </c>
      <c r="CC64" s="25">
        <v>0</v>
      </c>
      <c r="CD64" s="25">
        <v>0</v>
      </c>
      <c r="CE64" s="25">
        <v>0</v>
      </c>
      <c r="CF64" s="25">
        <v>0</v>
      </c>
      <c r="CG64" s="25">
        <v>0</v>
      </c>
      <c r="CH64" s="25">
        <v>0</v>
      </c>
      <c r="CI64" s="25">
        <v>0</v>
      </c>
      <c r="CJ64" s="25">
        <v>0</v>
      </c>
      <c r="CK64" s="25">
        <v>0</v>
      </c>
      <c r="CL64" s="25">
        <v>0</v>
      </c>
      <c r="CM64" s="25">
        <v>0</v>
      </c>
      <c r="CN64" s="25">
        <v>0</v>
      </c>
      <c r="CO64" s="25">
        <v>0</v>
      </c>
      <c r="CP64" s="25">
        <v>0</v>
      </c>
      <c r="CQ64" s="25">
        <v>0</v>
      </c>
      <c r="CR64" s="25">
        <v>0</v>
      </c>
      <c r="CS64" s="25">
        <v>0</v>
      </c>
      <c r="CT64" s="25">
        <v>0</v>
      </c>
      <c r="CU64" s="25">
        <v>0</v>
      </c>
      <c r="CV64" s="25">
        <v>0</v>
      </c>
      <c r="CW64" s="25">
        <v>0</v>
      </c>
      <c r="CX64" s="25">
        <v>0</v>
      </c>
      <c r="CY64" s="25">
        <v>0</v>
      </c>
      <c r="CZ64" s="25">
        <v>0</v>
      </c>
      <c r="DA64" s="25">
        <v>0</v>
      </c>
      <c r="DB64" s="26">
        <v>0</v>
      </c>
      <c r="DC64" s="29">
        <v>0</v>
      </c>
    </row>
    <row r="65" spans="1:107" x14ac:dyDescent="0.15">
      <c r="A65" s="8">
        <v>461</v>
      </c>
      <c r="B65" s="9" t="s">
        <v>61</v>
      </c>
      <c r="C65" s="25">
        <v>0</v>
      </c>
      <c r="D65" s="25">
        <v>0</v>
      </c>
      <c r="E65" s="25">
        <v>0</v>
      </c>
      <c r="F65" s="25">
        <v>0</v>
      </c>
      <c r="G65" s="25">
        <v>0</v>
      </c>
      <c r="H65" s="25">
        <v>0</v>
      </c>
      <c r="I65" s="25">
        <v>0</v>
      </c>
      <c r="J65" s="25">
        <v>0</v>
      </c>
      <c r="K65" s="25">
        <v>0</v>
      </c>
      <c r="L65" s="25">
        <v>0</v>
      </c>
      <c r="M65" s="25">
        <v>0</v>
      </c>
      <c r="N65" s="25">
        <v>0</v>
      </c>
      <c r="O65" s="25">
        <v>0</v>
      </c>
      <c r="P65" s="25">
        <v>0</v>
      </c>
      <c r="Q65" s="25">
        <v>0</v>
      </c>
      <c r="R65" s="25">
        <v>0</v>
      </c>
      <c r="S65" s="25">
        <v>0</v>
      </c>
      <c r="T65" s="25">
        <v>0</v>
      </c>
      <c r="U65" s="25">
        <v>0</v>
      </c>
      <c r="V65" s="25">
        <v>0</v>
      </c>
      <c r="W65" s="25">
        <v>0</v>
      </c>
      <c r="X65" s="25">
        <v>0</v>
      </c>
      <c r="Y65" s="25">
        <v>0</v>
      </c>
      <c r="Z65" s="25">
        <v>0</v>
      </c>
      <c r="AA65" s="25">
        <v>0</v>
      </c>
      <c r="AB65" s="25">
        <v>0</v>
      </c>
      <c r="AC65" s="25">
        <v>0</v>
      </c>
      <c r="AD65" s="25">
        <v>0</v>
      </c>
      <c r="AE65" s="25">
        <v>0</v>
      </c>
      <c r="AF65" s="25">
        <v>0</v>
      </c>
      <c r="AG65" s="25">
        <v>0</v>
      </c>
      <c r="AH65" s="25">
        <v>0</v>
      </c>
      <c r="AI65" s="25">
        <v>0</v>
      </c>
      <c r="AJ65" s="25">
        <v>0</v>
      </c>
      <c r="AK65" s="25">
        <v>0</v>
      </c>
      <c r="AL65" s="25">
        <v>0</v>
      </c>
      <c r="AM65" s="25">
        <v>0</v>
      </c>
      <c r="AN65" s="25">
        <v>0</v>
      </c>
      <c r="AO65" s="25">
        <v>0</v>
      </c>
      <c r="AP65" s="25">
        <v>0</v>
      </c>
      <c r="AQ65" s="25">
        <v>0</v>
      </c>
      <c r="AR65" s="25">
        <v>0</v>
      </c>
      <c r="AS65" s="25">
        <v>0</v>
      </c>
      <c r="AT65" s="25">
        <v>0</v>
      </c>
      <c r="AU65" s="25">
        <v>0</v>
      </c>
      <c r="AV65" s="25">
        <v>0</v>
      </c>
      <c r="AW65" s="25">
        <v>0</v>
      </c>
      <c r="AX65" s="25">
        <v>0</v>
      </c>
      <c r="AY65" s="25">
        <v>0</v>
      </c>
      <c r="AZ65" s="25">
        <v>0</v>
      </c>
      <c r="BA65" s="25">
        <v>0</v>
      </c>
      <c r="BB65" s="25">
        <v>0</v>
      </c>
      <c r="BC65" s="25">
        <v>0</v>
      </c>
      <c r="BD65" s="25">
        <v>0</v>
      </c>
      <c r="BE65" s="25">
        <v>0</v>
      </c>
      <c r="BF65" s="25">
        <v>0</v>
      </c>
      <c r="BG65" s="25">
        <v>0</v>
      </c>
      <c r="BH65" s="25">
        <v>0</v>
      </c>
      <c r="BI65" s="25">
        <v>0</v>
      </c>
      <c r="BJ65" s="25">
        <v>0</v>
      </c>
      <c r="BK65" s="25">
        <v>0</v>
      </c>
      <c r="BL65" s="25">
        <v>6.3964552008268874E-5</v>
      </c>
      <c r="BM65" s="25">
        <v>0</v>
      </c>
      <c r="BN65" s="25">
        <v>0</v>
      </c>
      <c r="BO65" s="25">
        <v>0</v>
      </c>
      <c r="BP65" s="25">
        <v>0</v>
      </c>
      <c r="BQ65" s="25">
        <v>0</v>
      </c>
      <c r="BR65" s="25">
        <v>0</v>
      </c>
      <c r="BS65" s="25">
        <v>0</v>
      </c>
      <c r="BT65" s="25">
        <v>0</v>
      </c>
      <c r="BU65" s="25">
        <v>0</v>
      </c>
      <c r="BV65" s="25">
        <v>0</v>
      </c>
      <c r="BW65" s="25">
        <v>0</v>
      </c>
      <c r="BX65" s="25">
        <v>0</v>
      </c>
      <c r="BY65" s="25">
        <v>0</v>
      </c>
      <c r="BZ65" s="25">
        <v>0</v>
      </c>
      <c r="CA65" s="25">
        <v>0</v>
      </c>
      <c r="CB65" s="25">
        <v>0</v>
      </c>
      <c r="CC65" s="25">
        <v>0</v>
      </c>
      <c r="CD65" s="25">
        <v>0</v>
      </c>
      <c r="CE65" s="25">
        <v>0</v>
      </c>
      <c r="CF65" s="25">
        <v>0</v>
      </c>
      <c r="CG65" s="25">
        <v>0</v>
      </c>
      <c r="CH65" s="25">
        <v>0</v>
      </c>
      <c r="CI65" s="25">
        <v>0</v>
      </c>
      <c r="CJ65" s="25">
        <v>0</v>
      </c>
      <c r="CK65" s="25">
        <v>0</v>
      </c>
      <c r="CL65" s="25">
        <v>0</v>
      </c>
      <c r="CM65" s="25">
        <v>0</v>
      </c>
      <c r="CN65" s="25">
        <v>0</v>
      </c>
      <c r="CO65" s="25">
        <v>0</v>
      </c>
      <c r="CP65" s="25">
        <v>0</v>
      </c>
      <c r="CQ65" s="25">
        <v>0</v>
      </c>
      <c r="CR65" s="25">
        <v>0</v>
      </c>
      <c r="CS65" s="25">
        <v>0</v>
      </c>
      <c r="CT65" s="25">
        <v>0</v>
      </c>
      <c r="CU65" s="25">
        <v>0</v>
      </c>
      <c r="CV65" s="25">
        <v>0</v>
      </c>
      <c r="CW65" s="25">
        <v>0</v>
      </c>
      <c r="CX65" s="25">
        <v>0</v>
      </c>
      <c r="CY65" s="25">
        <v>0</v>
      </c>
      <c r="CZ65" s="25">
        <v>0</v>
      </c>
      <c r="DA65" s="25">
        <v>0</v>
      </c>
      <c r="DB65" s="26">
        <v>0</v>
      </c>
      <c r="DC65" s="29">
        <v>6.3964552008268874E-5</v>
      </c>
    </row>
    <row r="66" spans="1:107" x14ac:dyDescent="0.15">
      <c r="A66" s="8">
        <v>462</v>
      </c>
      <c r="B66" s="9" t="s">
        <v>62</v>
      </c>
      <c r="C66" s="25">
        <v>0</v>
      </c>
      <c r="D66" s="25">
        <v>0</v>
      </c>
      <c r="E66" s="25">
        <v>0</v>
      </c>
      <c r="F66" s="25">
        <v>0</v>
      </c>
      <c r="G66" s="25">
        <v>0</v>
      </c>
      <c r="H66" s="25">
        <v>0</v>
      </c>
      <c r="I66" s="25">
        <v>0</v>
      </c>
      <c r="J66" s="25">
        <v>0</v>
      </c>
      <c r="K66" s="25">
        <v>0</v>
      </c>
      <c r="L66" s="25">
        <v>0</v>
      </c>
      <c r="M66" s="25">
        <v>0</v>
      </c>
      <c r="N66" s="25">
        <v>0</v>
      </c>
      <c r="O66" s="25">
        <v>0</v>
      </c>
      <c r="P66" s="25">
        <v>0</v>
      </c>
      <c r="Q66" s="25">
        <v>0</v>
      </c>
      <c r="R66" s="25">
        <v>0</v>
      </c>
      <c r="S66" s="25">
        <v>0</v>
      </c>
      <c r="T66" s="25">
        <v>0</v>
      </c>
      <c r="U66" s="25">
        <v>0</v>
      </c>
      <c r="V66" s="25">
        <v>0</v>
      </c>
      <c r="W66" s="25">
        <v>0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v>0</v>
      </c>
      <c r="AD66" s="25">
        <v>0</v>
      </c>
      <c r="AE66" s="25">
        <v>0</v>
      </c>
      <c r="AF66" s="25">
        <v>0</v>
      </c>
      <c r="AG66" s="25">
        <v>0</v>
      </c>
      <c r="AH66" s="25">
        <v>0</v>
      </c>
      <c r="AI66" s="25">
        <v>0</v>
      </c>
      <c r="AJ66" s="25">
        <v>0</v>
      </c>
      <c r="AK66" s="25">
        <v>0</v>
      </c>
      <c r="AL66" s="25">
        <v>0</v>
      </c>
      <c r="AM66" s="25">
        <v>0</v>
      </c>
      <c r="AN66" s="25">
        <v>0</v>
      </c>
      <c r="AO66" s="25">
        <v>0</v>
      </c>
      <c r="AP66" s="25">
        <v>0</v>
      </c>
      <c r="AQ66" s="25">
        <v>0</v>
      </c>
      <c r="AR66" s="25">
        <v>0</v>
      </c>
      <c r="AS66" s="25">
        <v>0</v>
      </c>
      <c r="AT66" s="25">
        <v>0</v>
      </c>
      <c r="AU66" s="25">
        <v>0</v>
      </c>
      <c r="AV66" s="25">
        <v>0</v>
      </c>
      <c r="AW66" s="25">
        <v>0</v>
      </c>
      <c r="AX66" s="25">
        <v>0</v>
      </c>
      <c r="AY66" s="25">
        <v>0</v>
      </c>
      <c r="AZ66" s="25">
        <v>0</v>
      </c>
      <c r="BA66" s="25">
        <v>0</v>
      </c>
      <c r="BB66" s="25">
        <v>0</v>
      </c>
      <c r="BC66" s="25">
        <v>0</v>
      </c>
      <c r="BD66" s="25">
        <v>0</v>
      </c>
      <c r="BE66" s="25">
        <v>0</v>
      </c>
      <c r="BF66" s="25">
        <v>0</v>
      </c>
      <c r="BG66" s="25">
        <v>0</v>
      </c>
      <c r="BH66" s="25">
        <v>0</v>
      </c>
      <c r="BI66" s="25">
        <v>0</v>
      </c>
      <c r="BJ66" s="25">
        <v>0</v>
      </c>
      <c r="BK66" s="25">
        <v>0</v>
      </c>
      <c r="BL66" s="25">
        <v>0</v>
      </c>
      <c r="BM66" s="25">
        <v>0.26345056844398707</v>
      </c>
      <c r="BN66" s="25">
        <v>0</v>
      </c>
      <c r="BO66" s="25">
        <v>0</v>
      </c>
      <c r="BP66" s="25">
        <v>0</v>
      </c>
      <c r="BQ66" s="25">
        <v>0</v>
      </c>
      <c r="BR66" s="25">
        <v>0</v>
      </c>
      <c r="BS66" s="25">
        <v>0</v>
      </c>
      <c r="BT66" s="25">
        <v>0</v>
      </c>
      <c r="BU66" s="25">
        <v>0</v>
      </c>
      <c r="BV66" s="25">
        <v>0</v>
      </c>
      <c r="BW66" s="25">
        <v>0</v>
      </c>
      <c r="BX66" s="25">
        <v>0</v>
      </c>
      <c r="BY66" s="25">
        <v>0</v>
      </c>
      <c r="BZ66" s="25">
        <v>0</v>
      </c>
      <c r="CA66" s="25">
        <v>0</v>
      </c>
      <c r="CB66" s="25">
        <v>0</v>
      </c>
      <c r="CC66" s="25">
        <v>0</v>
      </c>
      <c r="CD66" s="25">
        <v>0</v>
      </c>
      <c r="CE66" s="25">
        <v>0</v>
      </c>
      <c r="CF66" s="25">
        <v>0</v>
      </c>
      <c r="CG66" s="25">
        <v>0</v>
      </c>
      <c r="CH66" s="25">
        <v>0</v>
      </c>
      <c r="CI66" s="25">
        <v>0</v>
      </c>
      <c r="CJ66" s="25">
        <v>0</v>
      </c>
      <c r="CK66" s="25">
        <v>0</v>
      </c>
      <c r="CL66" s="25">
        <v>0</v>
      </c>
      <c r="CM66" s="25">
        <v>0</v>
      </c>
      <c r="CN66" s="25">
        <v>0</v>
      </c>
      <c r="CO66" s="25">
        <v>0</v>
      </c>
      <c r="CP66" s="25">
        <v>0</v>
      </c>
      <c r="CQ66" s="25">
        <v>0</v>
      </c>
      <c r="CR66" s="25">
        <v>0</v>
      </c>
      <c r="CS66" s="25">
        <v>0</v>
      </c>
      <c r="CT66" s="25">
        <v>0</v>
      </c>
      <c r="CU66" s="25">
        <v>0</v>
      </c>
      <c r="CV66" s="25">
        <v>0</v>
      </c>
      <c r="CW66" s="25">
        <v>0</v>
      </c>
      <c r="CX66" s="25">
        <v>0</v>
      </c>
      <c r="CY66" s="25">
        <v>0</v>
      </c>
      <c r="CZ66" s="25">
        <v>0</v>
      </c>
      <c r="DA66" s="25">
        <v>0</v>
      </c>
      <c r="DB66" s="26">
        <v>0</v>
      </c>
      <c r="DC66" s="29">
        <v>0.26345056844398707</v>
      </c>
    </row>
    <row r="67" spans="1:107" x14ac:dyDescent="0.15">
      <c r="A67" s="8">
        <v>471</v>
      </c>
      <c r="B67" s="9" t="s">
        <v>63</v>
      </c>
      <c r="C67" s="25">
        <v>0</v>
      </c>
      <c r="D67" s="25">
        <v>0</v>
      </c>
      <c r="E67" s="25">
        <v>0</v>
      </c>
      <c r="F67" s="25">
        <v>0</v>
      </c>
      <c r="G67" s="25">
        <v>0</v>
      </c>
      <c r="H67" s="25">
        <v>0</v>
      </c>
      <c r="I67" s="25">
        <v>0</v>
      </c>
      <c r="J67" s="25">
        <v>0</v>
      </c>
      <c r="K67" s="25">
        <v>0</v>
      </c>
      <c r="L67" s="25">
        <v>0</v>
      </c>
      <c r="M67" s="25">
        <v>0</v>
      </c>
      <c r="N67" s="25">
        <v>0</v>
      </c>
      <c r="O67" s="25">
        <v>0</v>
      </c>
      <c r="P67" s="25">
        <v>0</v>
      </c>
      <c r="Q67" s="25">
        <v>0</v>
      </c>
      <c r="R67" s="25">
        <v>0</v>
      </c>
      <c r="S67" s="25">
        <v>0</v>
      </c>
      <c r="T67" s="25">
        <v>0</v>
      </c>
      <c r="U67" s="25">
        <v>0</v>
      </c>
      <c r="V67" s="25">
        <v>0</v>
      </c>
      <c r="W67" s="25">
        <v>0</v>
      </c>
      <c r="X67" s="25">
        <v>0</v>
      </c>
      <c r="Y67" s="25">
        <v>0</v>
      </c>
      <c r="Z67" s="25">
        <v>0</v>
      </c>
      <c r="AA67" s="25">
        <v>0</v>
      </c>
      <c r="AB67" s="25">
        <v>0</v>
      </c>
      <c r="AC67" s="25">
        <v>0</v>
      </c>
      <c r="AD67" s="25">
        <v>0</v>
      </c>
      <c r="AE67" s="25">
        <v>0</v>
      </c>
      <c r="AF67" s="25">
        <v>0</v>
      </c>
      <c r="AG67" s="25">
        <v>0</v>
      </c>
      <c r="AH67" s="25">
        <v>0</v>
      </c>
      <c r="AI67" s="25">
        <v>0</v>
      </c>
      <c r="AJ67" s="25">
        <v>0</v>
      </c>
      <c r="AK67" s="25">
        <v>0</v>
      </c>
      <c r="AL67" s="25">
        <v>0</v>
      </c>
      <c r="AM67" s="25">
        <v>0</v>
      </c>
      <c r="AN67" s="25">
        <v>0</v>
      </c>
      <c r="AO67" s="25">
        <v>0</v>
      </c>
      <c r="AP67" s="25">
        <v>0</v>
      </c>
      <c r="AQ67" s="25">
        <v>0</v>
      </c>
      <c r="AR67" s="25">
        <v>0</v>
      </c>
      <c r="AS67" s="25">
        <v>0</v>
      </c>
      <c r="AT67" s="25">
        <v>0</v>
      </c>
      <c r="AU67" s="25">
        <v>0</v>
      </c>
      <c r="AV67" s="25">
        <v>0</v>
      </c>
      <c r="AW67" s="25">
        <v>0</v>
      </c>
      <c r="AX67" s="25">
        <v>0</v>
      </c>
      <c r="AY67" s="25">
        <v>0</v>
      </c>
      <c r="AZ67" s="25">
        <v>0</v>
      </c>
      <c r="BA67" s="25">
        <v>0</v>
      </c>
      <c r="BB67" s="25">
        <v>0</v>
      </c>
      <c r="BC67" s="25">
        <v>0</v>
      </c>
      <c r="BD67" s="25">
        <v>0</v>
      </c>
      <c r="BE67" s="25">
        <v>0</v>
      </c>
      <c r="BF67" s="25">
        <v>0</v>
      </c>
      <c r="BG67" s="25">
        <v>0</v>
      </c>
      <c r="BH67" s="25">
        <v>0</v>
      </c>
      <c r="BI67" s="25">
        <v>0</v>
      </c>
      <c r="BJ67" s="25">
        <v>0</v>
      </c>
      <c r="BK67" s="25">
        <v>0</v>
      </c>
      <c r="BL67" s="25">
        <v>0</v>
      </c>
      <c r="BM67" s="25">
        <v>0</v>
      </c>
      <c r="BN67" s="25">
        <v>1.2086830492342303E-4</v>
      </c>
      <c r="BO67" s="25">
        <v>0</v>
      </c>
      <c r="BP67" s="25">
        <v>0</v>
      </c>
      <c r="BQ67" s="25">
        <v>0</v>
      </c>
      <c r="BR67" s="25">
        <v>0</v>
      </c>
      <c r="BS67" s="25">
        <v>0</v>
      </c>
      <c r="BT67" s="25">
        <v>0</v>
      </c>
      <c r="BU67" s="25">
        <v>0</v>
      </c>
      <c r="BV67" s="25">
        <v>0</v>
      </c>
      <c r="BW67" s="25">
        <v>0</v>
      </c>
      <c r="BX67" s="25">
        <v>0</v>
      </c>
      <c r="BY67" s="25">
        <v>0</v>
      </c>
      <c r="BZ67" s="25">
        <v>0</v>
      </c>
      <c r="CA67" s="25">
        <v>0</v>
      </c>
      <c r="CB67" s="25">
        <v>0</v>
      </c>
      <c r="CC67" s="25">
        <v>0</v>
      </c>
      <c r="CD67" s="25">
        <v>0</v>
      </c>
      <c r="CE67" s="25">
        <v>0</v>
      </c>
      <c r="CF67" s="25">
        <v>0</v>
      </c>
      <c r="CG67" s="25">
        <v>0</v>
      </c>
      <c r="CH67" s="25">
        <v>0</v>
      </c>
      <c r="CI67" s="25">
        <v>0</v>
      </c>
      <c r="CJ67" s="25">
        <v>0</v>
      </c>
      <c r="CK67" s="25">
        <v>0</v>
      </c>
      <c r="CL67" s="25">
        <v>0</v>
      </c>
      <c r="CM67" s="25">
        <v>0</v>
      </c>
      <c r="CN67" s="25">
        <v>0</v>
      </c>
      <c r="CO67" s="25">
        <v>0</v>
      </c>
      <c r="CP67" s="25">
        <v>0</v>
      </c>
      <c r="CQ67" s="25">
        <v>0</v>
      </c>
      <c r="CR67" s="25">
        <v>0</v>
      </c>
      <c r="CS67" s="25">
        <v>0</v>
      </c>
      <c r="CT67" s="25">
        <v>0</v>
      </c>
      <c r="CU67" s="25">
        <v>0</v>
      </c>
      <c r="CV67" s="25">
        <v>0</v>
      </c>
      <c r="CW67" s="25">
        <v>0</v>
      </c>
      <c r="CX67" s="25">
        <v>0</v>
      </c>
      <c r="CY67" s="25">
        <v>0</v>
      </c>
      <c r="CZ67" s="25">
        <v>0</v>
      </c>
      <c r="DA67" s="25">
        <v>0</v>
      </c>
      <c r="DB67" s="26">
        <v>0</v>
      </c>
      <c r="DC67" s="29">
        <v>1.2086830492342303E-4</v>
      </c>
    </row>
    <row r="68" spans="1:107" x14ac:dyDescent="0.15">
      <c r="A68" s="8">
        <v>481</v>
      </c>
      <c r="B68" s="9" t="s">
        <v>64</v>
      </c>
      <c r="C68" s="25">
        <v>0</v>
      </c>
      <c r="D68" s="25">
        <v>0</v>
      </c>
      <c r="E68" s="25">
        <v>0</v>
      </c>
      <c r="F68" s="25">
        <v>0</v>
      </c>
      <c r="G68" s="25">
        <v>0</v>
      </c>
      <c r="H68" s="25">
        <v>0</v>
      </c>
      <c r="I68" s="25">
        <v>0</v>
      </c>
      <c r="J68" s="25">
        <v>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  <c r="P68" s="25">
        <v>0</v>
      </c>
      <c r="Q68" s="25">
        <v>0</v>
      </c>
      <c r="R68" s="25">
        <v>0</v>
      </c>
      <c r="S68" s="25">
        <v>0</v>
      </c>
      <c r="T68" s="25">
        <v>0</v>
      </c>
      <c r="U68" s="25">
        <v>0</v>
      </c>
      <c r="V68" s="25">
        <v>0</v>
      </c>
      <c r="W68" s="25">
        <v>0</v>
      </c>
      <c r="X68" s="25">
        <v>0</v>
      </c>
      <c r="Y68" s="25">
        <v>0</v>
      </c>
      <c r="Z68" s="25">
        <v>0</v>
      </c>
      <c r="AA68" s="25">
        <v>0</v>
      </c>
      <c r="AB68" s="25">
        <v>0</v>
      </c>
      <c r="AC68" s="25">
        <v>0</v>
      </c>
      <c r="AD68" s="25">
        <v>0</v>
      </c>
      <c r="AE68" s="25">
        <v>0</v>
      </c>
      <c r="AF68" s="25">
        <v>0</v>
      </c>
      <c r="AG68" s="25">
        <v>0</v>
      </c>
      <c r="AH68" s="25">
        <v>0</v>
      </c>
      <c r="AI68" s="25">
        <v>0</v>
      </c>
      <c r="AJ68" s="25">
        <v>0</v>
      </c>
      <c r="AK68" s="25">
        <v>0</v>
      </c>
      <c r="AL68" s="25">
        <v>0</v>
      </c>
      <c r="AM68" s="25">
        <v>0</v>
      </c>
      <c r="AN68" s="25">
        <v>0</v>
      </c>
      <c r="AO68" s="25">
        <v>0</v>
      </c>
      <c r="AP68" s="25">
        <v>0</v>
      </c>
      <c r="AQ68" s="25">
        <v>0</v>
      </c>
      <c r="AR68" s="25">
        <v>0</v>
      </c>
      <c r="AS68" s="25">
        <v>0</v>
      </c>
      <c r="AT68" s="25">
        <v>0</v>
      </c>
      <c r="AU68" s="25">
        <v>0</v>
      </c>
      <c r="AV68" s="25">
        <v>0</v>
      </c>
      <c r="AW68" s="25">
        <v>0</v>
      </c>
      <c r="AX68" s="25">
        <v>0</v>
      </c>
      <c r="AY68" s="25">
        <v>0</v>
      </c>
      <c r="AZ68" s="25">
        <v>0</v>
      </c>
      <c r="BA68" s="25">
        <v>0</v>
      </c>
      <c r="BB68" s="25">
        <v>0</v>
      </c>
      <c r="BC68" s="25">
        <v>0</v>
      </c>
      <c r="BD68" s="25">
        <v>0</v>
      </c>
      <c r="BE68" s="25">
        <v>0</v>
      </c>
      <c r="BF68" s="25">
        <v>0</v>
      </c>
      <c r="BG68" s="25">
        <v>0</v>
      </c>
      <c r="BH68" s="25">
        <v>0</v>
      </c>
      <c r="BI68" s="25">
        <v>0</v>
      </c>
      <c r="BJ68" s="25">
        <v>0</v>
      </c>
      <c r="BK68" s="25">
        <v>0</v>
      </c>
      <c r="BL68" s="25">
        <v>0</v>
      </c>
      <c r="BM68" s="25">
        <v>0</v>
      </c>
      <c r="BN68" s="25">
        <v>0</v>
      </c>
      <c r="BO68" s="25">
        <v>1.9635158614321683E-5</v>
      </c>
      <c r="BP68" s="25">
        <v>0</v>
      </c>
      <c r="BQ68" s="25">
        <v>0</v>
      </c>
      <c r="BR68" s="25">
        <v>0</v>
      </c>
      <c r="BS68" s="25">
        <v>0</v>
      </c>
      <c r="BT68" s="25">
        <v>0</v>
      </c>
      <c r="BU68" s="25">
        <v>0</v>
      </c>
      <c r="BV68" s="25">
        <v>0</v>
      </c>
      <c r="BW68" s="25">
        <v>0</v>
      </c>
      <c r="BX68" s="25">
        <v>0</v>
      </c>
      <c r="BY68" s="25">
        <v>0</v>
      </c>
      <c r="BZ68" s="25">
        <v>0</v>
      </c>
      <c r="CA68" s="25">
        <v>0</v>
      </c>
      <c r="CB68" s="25">
        <v>0</v>
      </c>
      <c r="CC68" s="25">
        <v>0</v>
      </c>
      <c r="CD68" s="25">
        <v>0</v>
      </c>
      <c r="CE68" s="25">
        <v>0</v>
      </c>
      <c r="CF68" s="25">
        <v>0</v>
      </c>
      <c r="CG68" s="25">
        <v>0</v>
      </c>
      <c r="CH68" s="25">
        <v>0</v>
      </c>
      <c r="CI68" s="25">
        <v>0</v>
      </c>
      <c r="CJ68" s="25">
        <v>0</v>
      </c>
      <c r="CK68" s="25">
        <v>0</v>
      </c>
      <c r="CL68" s="25">
        <v>0</v>
      </c>
      <c r="CM68" s="25">
        <v>0</v>
      </c>
      <c r="CN68" s="25">
        <v>0</v>
      </c>
      <c r="CO68" s="25">
        <v>0</v>
      </c>
      <c r="CP68" s="25">
        <v>0</v>
      </c>
      <c r="CQ68" s="25">
        <v>0</v>
      </c>
      <c r="CR68" s="25">
        <v>0</v>
      </c>
      <c r="CS68" s="25">
        <v>0</v>
      </c>
      <c r="CT68" s="25">
        <v>0</v>
      </c>
      <c r="CU68" s="25">
        <v>0</v>
      </c>
      <c r="CV68" s="25">
        <v>0</v>
      </c>
      <c r="CW68" s="25">
        <v>0</v>
      </c>
      <c r="CX68" s="25">
        <v>0</v>
      </c>
      <c r="CY68" s="25">
        <v>0</v>
      </c>
      <c r="CZ68" s="25">
        <v>0</v>
      </c>
      <c r="DA68" s="25">
        <v>0</v>
      </c>
      <c r="DB68" s="26">
        <v>0</v>
      </c>
      <c r="DC68" s="29">
        <v>1.9635158614321683E-5</v>
      </c>
    </row>
    <row r="69" spans="1:107" x14ac:dyDescent="0.15">
      <c r="A69" s="8">
        <v>511</v>
      </c>
      <c r="B69" s="9" t="s">
        <v>65</v>
      </c>
      <c r="C69" s="25">
        <v>0</v>
      </c>
      <c r="D69" s="25">
        <v>0</v>
      </c>
      <c r="E69" s="25">
        <v>0</v>
      </c>
      <c r="F69" s="25">
        <v>0</v>
      </c>
      <c r="G69" s="25">
        <v>0</v>
      </c>
      <c r="H69" s="25">
        <v>0</v>
      </c>
      <c r="I69" s="25">
        <v>0</v>
      </c>
      <c r="J69" s="25">
        <v>0</v>
      </c>
      <c r="K69" s="25">
        <v>0</v>
      </c>
      <c r="L69" s="25">
        <v>0</v>
      </c>
      <c r="M69" s="25">
        <v>0</v>
      </c>
      <c r="N69" s="25">
        <v>0</v>
      </c>
      <c r="O69" s="25">
        <v>0</v>
      </c>
      <c r="P69" s="25">
        <v>0</v>
      </c>
      <c r="Q69" s="25">
        <v>0</v>
      </c>
      <c r="R69" s="25">
        <v>0</v>
      </c>
      <c r="S69" s="25">
        <v>0</v>
      </c>
      <c r="T69" s="25">
        <v>0</v>
      </c>
      <c r="U69" s="25">
        <v>0</v>
      </c>
      <c r="V69" s="25">
        <v>0</v>
      </c>
      <c r="W69" s="25">
        <v>0</v>
      </c>
      <c r="X69" s="25">
        <v>0</v>
      </c>
      <c r="Y69" s="25">
        <v>0</v>
      </c>
      <c r="Z69" s="25">
        <v>0</v>
      </c>
      <c r="AA69" s="25">
        <v>0</v>
      </c>
      <c r="AB69" s="25">
        <v>0</v>
      </c>
      <c r="AC69" s="25">
        <v>0</v>
      </c>
      <c r="AD69" s="25">
        <v>0</v>
      </c>
      <c r="AE69" s="25">
        <v>0</v>
      </c>
      <c r="AF69" s="25">
        <v>0</v>
      </c>
      <c r="AG69" s="25">
        <v>0</v>
      </c>
      <c r="AH69" s="25">
        <v>0</v>
      </c>
      <c r="AI69" s="25">
        <v>0</v>
      </c>
      <c r="AJ69" s="25">
        <v>0</v>
      </c>
      <c r="AK69" s="25">
        <v>0</v>
      </c>
      <c r="AL69" s="25">
        <v>0</v>
      </c>
      <c r="AM69" s="25">
        <v>0</v>
      </c>
      <c r="AN69" s="25">
        <v>0</v>
      </c>
      <c r="AO69" s="25">
        <v>0</v>
      </c>
      <c r="AP69" s="25">
        <v>0</v>
      </c>
      <c r="AQ69" s="25">
        <v>0</v>
      </c>
      <c r="AR69" s="25">
        <v>0</v>
      </c>
      <c r="AS69" s="25">
        <v>0</v>
      </c>
      <c r="AT69" s="25">
        <v>0</v>
      </c>
      <c r="AU69" s="25">
        <v>0</v>
      </c>
      <c r="AV69" s="25">
        <v>0</v>
      </c>
      <c r="AW69" s="25">
        <v>0</v>
      </c>
      <c r="AX69" s="25">
        <v>0</v>
      </c>
      <c r="AY69" s="25">
        <v>0</v>
      </c>
      <c r="AZ69" s="25">
        <v>0</v>
      </c>
      <c r="BA69" s="25">
        <v>0</v>
      </c>
      <c r="BB69" s="25">
        <v>0</v>
      </c>
      <c r="BC69" s="25">
        <v>0</v>
      </c>
      <c r="BD69" s="25">
        <v>0</v>
      </c>
      <c r="BE69" s="25">
        <v>0</v>
      </c>
      <c r="BF69" s="25">
        <v>0</v>
      </c>
      <c r="BG69" s="25">
        <v>0</v>
      </c>
      <c r="BH69" s="25">
        <v>0</v>
      </c>
      <c r="BI69" s="25">
        <v>0</v>
      </c>
      <c r="BJ69" s="25">
        <v>0</v>
      </c>
      <c r="BK69" s="25">
        <v>0</v>
      </c>
      <c r="BL69" s="25">
        <v>0</v>
      </c>
      <c r="BM69" s="25">
        <v>0</v>
      </c>
      <c r="BN69" s="25">
        <v>0</v>
      </c>
      <c r="BO69" s="25">
        <v>0</v>
      </c>
      <c r="BP69" s="25">
        <v>0.42933939651953368</v>
      </c>
      <c r="BQ69" s="25">
        <v>0</v>
      </c>
      <c r="BR69" s="25">
        <v>0</v>
      </c>
      <c r="BS69" s="25">
        <v>0</v>
      </c>
      <c r="BT69" s="25">
        <v>0</v>
      </c>
      <c r="BU69" s="25">
        <v>0</v>
      </c>
      <c r="BV69" s="25">
        <v>0</v>
      </c>
      <c r="BW69" s="25">
        <v>0</v>
      </c>
      <c r="BX69" s="25">
        <v>0</v>
      </c>
      <c r="BY69" s="25">
        <v>0</v>
      </c>
      <c r="BZ69" s="25">
        <v>0</v>
      </c>
      <c r="CA69" s="25">
        <v>0</v>
      </c>
      <c r="CB69" s="25">
        <v>0</v>
      </c>
      <c r="CC69" s="25">
        <v>0</v>
      </c>
      <c r="CD69" s="25">
        <v>0</v>
      </c>
      <c r="CE69" s="25">
        <v>0</v>
      </c>
      <c r="CF69" s="25">
        <v>0</v>
      </c>
      <c r="CG69" s="25">
        <v>0</v>
      </c>
      <c r="CH69" s="25">
        <v>0</v>
      </c>
      <c r="CI69" s="25">
        <v>0</v>
      </c>
      <c r="CJ69" s="25">
        <v>0</v>
      </c>
      <c r="CK69" s="25">
        <v>0</v>
      </c>
      <c r="CL69" s="25">
        <v>0</v>
      </c>
      <c r="CM69" s="25">
        <v>0</v>
      </c>
      <c r="CN69" s="25">
        <v>0</v>
      </c>
      <c r="CO69" s="25">
        <v>0</v>
      </c>
      <c r="CP69" s="25">
        <v>0</v>
      </c>
      <c r="CQ69" s="25">
        <v>0</v>
      </c>
      <c r="CR69" s="25">
        <v>0</v>
      </c>
      <c r="CS69" s="25">
        <v>0</v>
      </c>
      <c r="CT69" s="25">
        <v>0</v>
      </c>
      <c r="CU69" s="25">
        <v>0</v>
      </c>
      <c r="CV69" s="25">
        <v>0</v>
      </c>
      <c r="CW69" s="25">
        <v>0</v>
      </c>
      <c r="CX69" s="25">
        <v>0</v>
      </c>
      <c r="CY69" s="25">
        <v>0</v>
      </c>
      <c r="CZ69" s="25">
        <v>0</v>
      </c>
      <c r="DA69" s="25">
        <v>0</v>
      </c>
      <c r="DB69" s="26">
        <v>0</v>
      </c>
      <c r="DC69" s="29">
        <v>0.42933939651953368</v>
      </c>
    </row>
    <row r="70" spans="1:107" x14ac:dyDescent="0.15">
      <c r="A70" s="8">
        <v>531</v>
      </c>
      <c r="B70" s="9" t="s">
        <v>66</v>
      </c>
      <c r="C70" s="25">
        <v>0</v>
      </c>
      <c r="D70" s="25">
        <v>0</v>
      </c>
      <c r="E70" s="25">
        <v>0</v>
      </c>
      <c r="F70" s="25">
        <v>0</v>
      </c>
      <c r="G70" s="25">
        <v>0</v>
      </c>
      <c r="H70" s="25">
        <v>0</v>
      </c>
      <c r="I70" s="25">
        <v>0</v>
      </c>
      <c r="J70" s="25">
        <v>0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  <c r="P70" s="25">
        <v>0</v>
      </c>
      <c r="Q70" s="25">
        <v>0</v>
      </c>
      <c r="R70" s="25">
        <v>0</v>
      </c>
      <c r="S70" s="25">
        <v>0</v>
      </c>
      <c r="T70" s="25">
        <v>0</v>
      </c>
      <c r="U70" s="25">
        <v>0</v>
      </c>
      <c r="V70" s="25">
        <v>0</v>
      </c>
      <c r="W70" s="25">
        <v>0</v>
      </c>
      <c r="X70" s="25">
        <v>0</v>
      </c>
      <c r="Y70" s="25">
        <v>0</v>
      </c>
      <c r="Z70" s="25">
        <v>0</v>
      </c>
      <c r="AA70" s="25">
        <v>0</v>
      </c>
      <c r="AB70" s="25">
        <v>0</v>
      </c>
      <c r="AC70" s="25">
        <v>0</v>
      </c>
      <c r="AD70" s="25">
        <v>0</v>
      </c>
      <c r="AE70" s="25">
        <v>0</v>
      </c>
      <c r="AF70" s="25">
        <v>0</v>
      </c>
      <c r="AG70" s="25">
        <v>0</v>
      </c>
      <c r="AH70" s="25">
        <v>0</v>
      </c>
      <c r="AI70" s="25">
        <v>0</v>
      </c>
      <c r="AJ70" s="25">
        <v>0</v>
      </c>
      <c r="AK70" s="25">
        <v>0</v>
      </c>
      <c r="AL70" s="25">
        <v>0</v>
      </c>
      <c r="AM70" s="25">
        <v>0</v>
      </c>
      <c r="AN70" s="25">
        <v>0</v>
      </c>
      <c r="AO70" s="25">
        <v>0</v>
      </c>
      <c r="AP70" s="25">
        <v>0</v>
      </c>
      <c r="AQ70" s="25">
        <v>0</v>
      </c>
      <c r="AR70" s="25">
        <v>0</v>
      </c>
      <c r="AS70" s="25">
        <v>0</v>
      </c>
      <c r="AT70" s="25">
        <v>0</v>
      </c>
      <c r="AU70" s="25">
        <v>0</v>
      </c>
      <c r="AV70" s="25">
        <v>0</v>
      </c>
      <c r="AW70" s="25">
        <v>0</v>
      </c>
      <c r="AX70" s="25">
        <v>0</v>
      </c>
      <c r="AY70" s="25">
        <v>0</v>
      </c>
      <c r="AZ70" s="25">
        <v>0</v>
      </c>
      <c r="BA70" s="25">
        <v>0</v>
      </c>
      <c r="BB70" s="25">
        <v>0</v>
      </c>
      <c r="BC70" s="25">
        <v>0</v>
      </c>
      <c r="BD70" s="25">
        <v>0</v>
      </c>
      <c r="BE70" s="25">
        <v>0</v>
      </c>
      <c r="BF70" s="25">
        <v>0</v>
      </c>
      <c r="BG70" s="25">
        <v>0</v>
      </c>
      <c r="BH70" s="25">
        <v>0</v>
      </c>
      <c r="BI70" s="25">
        <v>0</v>
      </c>
      <c r="BJ70" s="25">
        <v>0</v>
      </c>
      <c r="BK70" s="25">
        <v>0</v>
      </c>
      <c r="BL70" s="25">
        <v>0</v>
      </c>
      <c r="BM70" s="25">
        <v>0</v>
      </c>
      <c r="BN70" s="25">
        <v>0</v>
      </c>
      <c r="BO70" s="25">
        <v>0</v>
      </c>
      <c r="BP70" s="25">
        <v>0</v>
      </c>
      <c r="BQ70" s="25">
        <v>9.1706000668650187E-2</v>
      </c>
      <c r="BR70" s="25">
        <v>0</v>
      </c>
      <c r="BS70" s="25">
        <v>0</v>
      </c>
      <c r="BT70" s="25">
        <v>0</v>
      </c>
      <c r="BU70" s="25">
        <v>0</v>
      </c>
      <c r="BV70" s="25">
        <v>0</v>
      </c>
      <c r="BW70" s="25">
        <v>0</v>
      </c>
      <c r="BX70" s="25">
        <v>0</v>
      </c>
      <c r="BY70" s="25">
        <v>0</v>
      </c>
      <c r="BZ70" s="25">
        <v>0</v>
      </c>
      <c r="CA70" s="25">
        <v>0</v>
      </c>
      <c r="CB70" s="25">
        <v>0</v>
      </c>
      <c r="CC70" s="25">
        <v>0</v>
      </c>
      <c r="CD70" s="25">
        <v>0</v>
      </c>
      <c r="CE70" s="25">
        <v>0</v>
      </c>
      <c r="CF70" s="25">
        <v>0</v>
      </c>
      <c r="CG70" s="25">
        <v>0</v>
      </c>
      <c r="CH70" s="25">
        <v>0</v>
      </c>
      <c r="CI70" s="25">
        <v>0</v>
      </c>
      <c r="CJ70" s="25">
        <v>0</v>
      </c>
      <c r="CK70" s="25">
        <v>0</v>
      </c>
      <c r="CL70" s="25">
        <v>0</v>
      </c>
      <c r="CM70" s="25">
        <v>0</v>
      </c>
      <c r="CN70" s="25">
        <v>0</v>
      </c>
      <c r="CO70" s="25">
        <v>0</v>
      </c>
      <c r="CP70" s="25">
        <v>0</v>
      </c>
      <c r="CQ70" s="25">
        <v>0</v>
      </c>
      <c r="CR70" s="25">
        <v>0</v>
      </c>
      <c r="CS70" s="25">
        <v>0</v>
      </c>
      <c r="CT70" s="25">
        <v>0</v>
      </c>
      <c r="CU70" s="25">
        <v>0</v>
      </c>
      <c r="CV70" s="25">
        <v>0</v>
      </c>
      <c r="CW70" s="25">
        <v>0</v>
      </c>
      <c r="CX70" s="25">
        <v>0</v>
      </c>
      <c r="CY70" s="25">
        <v>0</v>
      </c>
      <c r="CZ70" s="25">
        <v>0</v>
      </c>
      <c r="DA70" s="25">
        <v>0</v>
      </c>
      <c r="DB70" s="26">
        <v>0</v>
      </c>
      <c r="DC70" s="29">
        <v>9.1706000668650187E-2</v>
      </c>
    </row>
    <row r="71" spans="1:107" x14ac:dyDescent="0.15">
      <c r="A71" s="8">
        <v>551</v>
      </c>
      <c r="B71" s="9" t="s">
        <v>67</v>
      </c>
      <c r="C71" s="25">
        <v>0</v>
      </c>
      <c r="D71" s="25">
        <v>0</v>
      </c>
      <c r="E71" s="25">
        <v>0</v>
      </c>
      <c r="F71" s="25">
        <v>0</v>
      </c>
      <c r="G71" s="25">
        <v>0</v>
      </c>
      <c r="H71" s="25">
        <v>0</v>
      </c>
      <c r="I71" s="25">
        <v>0</v>
      </c>
      <c r="J71" s="25">
        <v>0</v>
      </c>
      <c r="K71" s="25">
        <v>0</v>
      </c>
      <c r="L71" s="25">
        <v>0</v>
      </c>
      <c r="M71" s="25">
        <v>0</v>
      </c>
      <c r="N71" s="25">
        <v>0</v>
      </c>
      <c r="O71" s="25">
        <v>0</v>
      </c>
      <c r="P71" s="25">
        <v>0</v>
      </c>
      <c r="Q71" s="25">
        <v>0</v>
      </c>
      <c r="R71" s="25">
        <v>0</v>
      </c>
      <c r="S71" s="25">
        <v>0</v>
      </c>
      <c r="T71" s="25">
        <v>0</v>
      </c>
      <c r="U71" s="25">
        <v>0</v>
      </c>
      <c r="V71" s="25">
        <v>0</v>
      </c>
      <c r="W71" s="25">
        <v>0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  <c r="AD71" s="25">
        <v>0</v>
      </c>
      <c r="AE71" s="25">
        <v>0</v>
      </c>
      <c r="AF71" s="25">
        <v>0</v>
      </c>
      <c r="AG71" s="25">
        <v>0</v>
      </c>
      <c r="AH71" s="25">
        <v>0</v>
      </c>
      <c r="AI71" s="25">
        <v>0</v>
      </c>
      <c r="AJ71" s="25">
        <v>0</v>
      </c>
      <c r="AK71" s="25">
        <v>0</v>
      </c>
      <c r="AL71" s="25">
        <v>0</v>
      </c>
      <c r="AM71" s="25">
        <v>0</v>
      </c>
      <c r="AN71" s="25">
        <v>0</v>
      </c>
      <c r="AO71" s="25">
        <v>0</v>
      </c>
      <c r="AP71" s="25">
        <v>0</v>
      </c>
      <c r="AQ71" s="25">
        <v>0</v>
      </c>
      <c r="AR71" s="25">
        <v>0</v>
      </c>
      <c r="AS71" s="25">
        <v>0</v>
      </c>
      <c r="AT71" s="25">
        <v>0</v>
      </c>
      <c r="AU71" s="25">
        <v>0</v>
      </c>
      <c r="AV71" s="25">
        <v>0</v>
      </c>
      <c r="AW71" s="25">
        <v>0</v>
      </c>
      <c r="AX71" s="25">
        <v>0</v>
      </c>
      <c r="AY71" s="25">
        <v>0</v>
      </c>
      <c r="AZ71" s="25">
        <v>0</v>
      </c>
      <c r="BA71" s="25">
        <v>0</v>
      </c>
      <c r="BB71" s="25">
        <v>0</v>
      </c>
      <c r="BC71" s="25">
        <v>0</v>
      </c>
      <c r="BD71" s="25">
        <v>0</v>
      </c>
      <c r="BE71" s="25">
        <v>0</v>
      </c>
      <c r="BF71" s="25">
        <v>0</v>
      </c>
      <c r="BG71" s="25">
        <v>0</v>
      </c>
      <c r="BH71" s="25">
        <v>0</v>
      </c>
      <c r="BI71" s="25">
        <v>0</v>
      </c>
      <c r="BJ71" s="25">
        <v>0</v>
      </c>
      <c r="BK71" s="25">
        <v>0</v>
      </c>
      <c r="BL71" s="25">
        <v>0</v>
      </c>
      <c r="BM71" s="25">
        <v>0</v>
      </c>
      <c r="BN71" s="25">
        <v>0</v>
      </c>
      <c r="BO71" s="25">
        <v>0</v>
      </c>
      <c r="BP71" s="25">
        <v>0</v>
      </c>
      <c r="BQ71" s="25">
        <v>0</v>
      </c>
      <c r="BR71" s="25">
        <v>0</v>
      </c>
      <c r="BS71" s="25">
        <v>0</v>
      </c>
      <c r="BT71" s="25">
        <v>0</v>
      </c>
      <c r="BU71" s="25">
        <v>0</v>
      </c>
      <c r="BV71" s="25">
        <v>0</v>
      </c>
      <c r="BW71" s="25">
        <v>0</v>
      </c>
      <c r="BX71" s="25">
        <v>0</v>
      </c>
      <c r="BY71" s="25">
        <v>0</v>
      </c>
      <c r="BZ71" s="25">
        <v>0</v>
      </c>
      <c r="CA71" s="25">
        <v>0</v>
      </c>
      <c r="CB71" s="25">
        <v>0</v>
      </c>
      <c r="CC71" s="25">
        <v>0</v>
      </c>
      <c r="CD71" s="25">
        <v>0</v>
      </c>
      <c r="CE71" s="25">
        <v>0</v>
      </c>
      <c r="CF71" s="25">
        <v>0</v>
      </c>
      <c r="CG71" s="25">
        <v>0</v>
      </c>
      <c r="CH71" s="25">
        <v>0</v>
      </c>
      <c r="CI71" s="25">
        <v>0</v>
      </c>
      <c r="CJ71" s="25">
        <v>0</v>
      </c>
      <c r="CK71" s="25">
        <v>0</v>
      </c>
      <c r="CL71" s="25">
        <v>0</v>
      </c>
      <c r="CM71" s="25">
        <v>0</v>
      </c>
      <c r="CN71" s="25">
        <v>0</v>
      </c>
      <c r="CO71" s="25">
        <v>0</v>
      </c>
      <c r="CP71" s="25">
        <v>0</v>
      </c>
      <c r="CQ71" s="25">
        <v>0</v>
      </c>
      <c r="CR71" s="25">
        <v>0</v>
      </c>
      <c r="CS71" s="25">
        <v>0</v>
      </c>
      <c r="CT71" s="25">
        <v>0</v>
      </c>
      <c r="CU71" s="25">
        <v>0</v>
      </c>
      <c r="CV71" s="25">
        <v>0</v>
      </c>
      <c r="CW71" s="25">
        <v>0</v>
      </c>
      <c r="CX71" s="25">
        <v>0</v>
      </c>
      <c r="CY71" s="25">
        <v>0</v>
      </c>
      <c r="CZ71" s="25">
        <v>0</v>
      </c>
      <c r="DA71" s="25">
        <v>0</v>
      </c>
      <c r="DB71" s="26">
        <v>0</v>
      </c>
      <c r="DC71" s="29">
        <v>0</v>
      </c>
    </row>
    <row r="72" spans="1:107" x14ac:dyDescent="0.15">
      <c r="A72" s="8">
        <v>552</v>
      </c>
      <c r="B72" s="9" t="s">
        <v>68</v>
      </c>
      <c r="C72" s="25">
        <v>0</v>
      </c>
      <c r="D72" s="25">
        <v>0</v>
      </c>
      <c r="E72" s="25">
        <v>0</v>
      </c>
      <c r="F72" s="25">
        <v>0</v>
      </c>
      <c r="G72" s="25">
        <v>0</v>
      </c>
      <c r="H72" s="25">
        <v>0</v>
      </c>
      <c r="I72" s="25">
        <v>0</v>
      </c>
      <c r="J72" s="25">
        <v>0</v>
      </c>
      <c r="K72" s="25">
        <v>0</v>
      </c>
      <c r="L72" s="25">
        <v>0</v>
      </c>
      <c r="M72" s="25">
        <v>0</v>
      </c>
      <c r="N72" s="25">
        <v>0</v>
      </c>
      <c r="O72" s="25">
        <v>0</v>
      </c>
      <c r="P72" s="25">
        <v>0</v>
      </c>
      <c r="Q72" s="25">
        <v>0</v>
      </c>
      <c r="R72" s="25">
        <v>0</v>
      </c>
      <c r="S72" s="25">
        <v>0</v>
      </c>
      <c r="T72" s="25">
        <v>0</v>
      </c>
      <c r="U72" s="25">
        <v>0</v>
      </c>
      <c r="V72" s="25">
        <v>0</v>
      </c>
      <c r="W72" s="25">
        <v>0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  <c r="AD72" s="25">
        <v>0</v>
      </c>
      <c r="AE72" s="25">
        <v>0</v>
      </c>
      <c r="AF72" s="25">
        <v>0</v>
      </c>
      <c r="AG72" s="25">
        <v>0</v>
      </c>
      <c r="AH72" s="25">
        <v>0</v>
      </c>
      <c r="AI72" s="25">
        <v>0</v>
      </c>
      <c r="AJ72" s="25">
        <v>0</v>
      </c>
      <c r="AK72" s="25">
        <v>0</v>
      </c>
      <c r="AL72" s="25">
        <v>0</v>
      </c>
      <c r="AM72" s="25">
        <v>0</v>
      </c>
      <c r="AN72" s="25">
        <v>0</v>
      </c>
      <c r="AO72" s="25">
        <v>0</v>
      </c>
      <c r="AP72" s="25">
        <v>0</v>
      </c>
      <c r="AQ72" s="25">
        <v>0</v>
      </c>
      <c r="AR72" s="25">
        <v>0</v>
      </c>
      <c r="AS72" s="25">
        <v>0</v>
      </c>
      <c r="AT72" s="25">
        <v>0</v>
      </c>
      <c r="AU72" s="25">
        <v>0</v>
      </c>
      <c r="AV72" s="25">
        <v>0</v>
      </c>
      <c r="AW72" s="25">
        <v>0</v>
      </c>
      <c r="AX72" s="25">
        <v>0</v>
      </c>
      <c r="AY72" s="25">
        <v>0</v>
      </c>
      <c r="AZ72" s="25">
        <v>0</v>
      </c>
      <c r="BA72" s="25">
        <v>0</v>
      </c>
      <c r="BB72" s="25">
        <v>0</v>
      </c>
      <c r="BC72" s="25">
        <v>0</v>
      </c>
      <c r="BD72" s="25">
        <v>0</v>
      </c>
      <c r="BE72" s="25">
        <v>0</v>
      </c>
      <c r="BF72" s="25">
        <v>0</v>
      </c>
      <c r="BG72" s="25">
        <v>0</v>
      </c>
      <c r="BH72" s="25">
        <v>0</v>
      </c>
      <c r="BI72" s="25">
        <v>0</v>
      </c>
      <c r="BJ72" s="25">
        <v>0</v>
      </c>
      <c r="BK72" s="25">
        <v>0</v>
      </c>
      <c r="BL72" s="25">
        <v>0</v>
      </c>
      <c r="BM72" s="25">
        <v>0</v>
      </c>
      <c r="BN72" s="25">
        <v>0</v>
      </c>
      <c r="BO72" s="25">
        <v>0</v>
      </c>
      <c r="BP72" s="25">
        <v>0</v>
      </c>
      <c r="BQ72" s="25">
        <v>0</v>
      </c>
      <c r="BR72" s="25">
        <v>0</v>
      </c>
      <c r="BS72" s="25">
        <v>4.2689488866381821E-5</v>
      </c>
      <c r="BT72" s="25">
        <v>0</v>
      </c>
      <c r="BU72" s="25">
        <v>0</v>
      </c>
      <c r="BV72" s="25">
        <v>0</v>
      </c>
      <c r="BW72" s="25">
        <v>0</v>
      </c>
      <c r="BX72" s="25">
        <v>0</v>
      </c>
      <c r="BY72" s="25">
        <v>0</v>
      </c>
      <c r="BZ72" s="25">
        <v>0</v>
      </c>
      <c r="CA72" s="25">
        <v>0</v>
      </c>
      <c r="CB72" s="25">
        <v>0</v>
      </c>
      <c r="CC72" s="25">
        <v>0</v>
      </c>
      <c r="CD72" s="25">
        <v>0</v>
      </c>
      <c r="CE72" s="25">
        <v>0</v>
      </c>
      <c r="CF72" s="25">
        <v>0</v>
      </c>
      <c r="CG72" s="25">
        <v>0</v>
      </c>
      <c r="CH72" s="25">
        <v>0</v>
      </c>
      <c r="CI72" s="25">
        <v>0</v>
      </c>
      <c r="CJ72" s="25">
        <v>0</v>
      </c>
      <c r="CK72" s="25">
        <v>0</v>
      </c>
      <c r="CL72" s="25">
        <v>0</v>
      </c>
      <c r="CM72" s="25">
        <v>0</v>
      </c>
      <c r="CN72" s="25">
        <v>0</v>
      </c>
      <c r="CO72" s="25">
        <v>0</v>
      </c>
      <c r="CP72" s="25">
        <v>0</v>
      </c>
      <c r="CQ72" s="25">
        <v>0</v>
      </c>
      <c r="CR72" s="25">
        <v>0</v>
      </c>
      <c r="CS72" s="25">
        <v>0</v>
      </c>
      <c r="CT72" s="25">
        <v>0</v>
      </c>
      <c r="CU72" s="25">
        <v>0</v>
      </c>
      <c r="CV72" s="25">
        <v>0</v>
      </c>
      <c r="CW72" s="25">
        <v>0</v>
      </c>
      <c r="CX72" s="25">
        <v>0</v>
      </c>
      <c r="CY72" s="25">
        <v>0</v>
      </c>
      <c r="CZ72" s="25">
        <v>0</v>
      </c>
      <c r="DA72" s="25">
        <v>0</v>
      </c>
      <c r="DB72" s="26">
        <v>0</v>
      </c>
      <c r="DC72" s="29">
        <v>4.2689488866381821E-5</v>
      </c>
    </row>
    <row r="73" spans="1:107" x14ac:dyDescent="0.15">
      <c r="A73" s="8">
        <v>553</v>
      </c>
      <c r="B73" s="9" t="s">
        <v>69</v>
      </c>
      <c r="C73" s="25">
        <v>0</v>
      </c>
      <c r="D73" s="25">
        <v>0</v>
      </c>
      <c r="E73" s="25">
        <v>0</v>
      </c>
      <c r="F73" s="25">
        <v>0</v>
      </c>
      <c r="G73" s="25">
        <v>0</v>
      </c>
      <c r="H73" s="25">
        <v>0</v>
      </c>
      <c r="I73" s="25">
        <v>0</v>
      </c>
      <c r="J73" s="25">
        <v>0</v>
      </c>
      <c r="K73" s="25">
        <v>0</v>
      </c>
      <c r="L73" s="25">
        <v>0</v>
      </c>
      <c r="M73" s="25">
        <v>0</v>
      </c>
      <c r="N73" s="25">
        <v>0</v>
      </c>
      <c r="O73" s="25">
        <v>0</v>
      </c>
      <c r="P73" s="25">
        <v>0</v>
      </c>
      <c r="Q73" s="25">
        <v>0</v>
      </c>
      <c r="R73" s="25">
        <v>0</v>
      </c>
      <c r="S73" s="25">
        <v>0</v>
      </c>
      <c r="T73" s="25">
        <v>0</v>
      </c>
      <c r="U73" s="25">
        <v>0</v>
      </c>
      <c r="V73" s="25">
        <v>0</v>
      </c>
      <c r="W73" s="25">
        <v>0</v>
      </c>
      <c r="X73" s="25">
        <v>0</v>
      </c>
      <c r="Y73" s="25">
        <v>0</v>
      </c>
      <c r="Z73" s="25">
        <v>0</v>
      </c>
      <c r="AA73" s="25">
        <v>0</v>
      </c>
      <c r="AB73" s="25">
        <v>0</v>
      </c>
      <c r="AC73" s="25">
        <v>0</v>
      </c>
      <c r="AD73" s="25">
        <v>0</v>
      </c>
      <c r="AE73" s="25">
        <v>0</v>
      </c>
      <c r="AF73" s="25">
        <v>0</v>
      </c>
      <c r="AG73" s="25">
        <v>0</v>
      </c>
      <c r="AH73" s="25">
        <v>0</v>
      </c>
      <c r="AI73" s="25">
        <v>0</v>
      </c>
      <c r="AJ73" s="25">
        <v>0</v>
      </c>
      <c r="AK73" s="25">
        <v>0</v>
      </c>
      <c r="AL73" s="25">
        <v>0</v>
      </c>
      <c r="AM73" s="25">
        <v>0</v>
      </c>
      <c r="AN73" s="25">
        <v>0</v>
      </c>
      <c r="AO73" s="25">
        <v>0</v>
      </c>
      <c r="AP73" s="25">
        <v>0</v>
      </c>
      <c r="AQ73" s="25">
        <v>0</v>
      </c>
      <c r="AR73" s="25">
        <v>0</v>
      </c>
      <c r="AS73" s="25">
        <v>0</v>
      </c>
      <c r="AT73" s="25">
        <v>0</v>
      </c>
      <c r="AU73" s="25">
        <v>0</v>
      </c>
      <c r="AV73" s="25">
        <v>0</v>
      </c>
      <c r="AW73" s="25">
        <v>0</v>
      </c>
      <c r="AX73" s="25">
        <v>0</v>
      </c>
      <c r="AY73" s="25">
        <v>0</v>
      </c>
      <c r="AZ73" s="25">
        <v>0</v>
      </c>
      <c r="BA73" s="25">
        <v>0</v>
      </c>
      <c r="BB73" s="25">
        <v>0</v>
      </c>
      <c r="BC73" s="25">
        <v>0</v>
      </c>
      <c r="BD73" s="25">
        <v>0</v>
      </c>
      <c r="BE73" s="25">
        <v>0</v>
      </c>
      <c r="BF73" s="25">
        <v>0</v>
      </c>
      <c r="BG73" s="25">
        <v>0</v>
      </c>
      <c r="BH73" s="25">
        <v>0</v>
      </c>
      <c r="BI73" s="25">
        <v>0</v>
      </c>
      <c r="BJ73" s="25">
        <v>0</v>
      </c>
      <c r="BK73" s="25">
        <v>0</v>
      </c>
      <c r="BL73" s="25">
        <v>0</v>
      </c>
      <c r="BM73" s="25">
        <v>0</v>
      </c>
      <c r="BN73" s="25">
        <v>0</v>
      </c>
      <c r="BO73" s="25">
        <v>0</v>
      </c>
      <c r="BP73" s="25">
        <v>0</v>
      </c>
      <c r="BQ73" s="25">
        <v>0</v>
      </c>
      <c r="BR73" s="25">
        <v>0</v>
      </c>
      <c r="BS73" s="25">
        <v>0</v>
      </c>
      <c r="BT73" s="25">
        <v>0</v>
      </c>
      <c r="BU73" s="25">
        <v>0</v>
      </c>
      <c r="BV73" s="25">
        <v>0</v>
      </c>
      <c r="BW73" s="25">
        <v>0</v>
      </c>
      <c r="BX73" s="25">
        <v>0</v>
      </c>
      <c r="BY73" s="25">
        <v>0</v>
      </c>
      <c r="BZ73" s="25">
        <v>0</v>
      </c>
      <c r="CA73" s="25">
        <v>0</v>
      </c>
      <c r="CB73" s="25">
        <v>0</v>
      </c>
      <c r="CC73" s="25">
        <v>0</v>
      </c>
      <c r="CD73" s="25">
        <v>0</v>
      </c>
      <c r="CE73" s="25">
        <v>0</v>
      </c>
      <c r="CF73" s="25">
        <v>0</v>
      </c>
      <c r="CG73" s="25">
        <v>0</v>
      </c>
      <c r="CH73" s="25">
        <v>0</v>
      </c>
      <c r="CI73" s="25">
        <v>0</v>
      </c>
      <c r="CJ73" s="25">
        <v>0</v>
      </c>
      <c r="CK73" s="25">
        <v>0</v>
      </c>
      <c r="CL73" s="25">
        <v>0</v>
      </c>
      <c r="CM73" s="25">
        <v>0</v>
      </c>
      <c r="CN73" s="25">
        <v>0</v>
      </c>
      <c r="CO73" s="25">
        <v>0</v>
      </c>
      <c r="CP73" s="25">
        <v>0</v>
      </c>
      <c r="CQ73" s="25">
        <v>0</v>
      </c>
      <c r="CR73" s="25">
        <v>0</v>
      </c>
      <c r="CS73" s="25">
        <v>0</v>
      </c>
      <c r="CT73" s="25">
        <v>0</v>
      </c>
      <c r="CU73" s="25">
        <v>0</v>
      </c>
      <c r="CV73" s="25">
        <v>0</v>
      </c>
      <c r="CW73" s="25">
        <v>0</v>
      </c>
      <c r="CX73" s="25">
        <v>0</v>
      </c>
      <c r="CY73" s="25">
        <v>0</v>
      </c>
      <c r="CZ73" s="25">
        <v>0</v>
      </c>
      <c r="DA73" s="25">
        <v>0</v>
      </c>
      <c r="DB73" s="26">
        <v>0</v>
      </c>
      <c r="DC73" s="29">
        <v>0</v>
      </c>
    </row>
    <row r="74" spans="1:107" x14ac:dyDescent="0.15">
      <c r="A74" s="8">
        <v>571</v>
      </c>
      <c r="B74" s="9" t="s">
        <v>70</v>
      </c>
      <c r="C74" s="25">
        <v>0</v>
      </c>
      <c r="D74" s="25">
        <v>0</v>
      </c>
      <c r="E74" s="25">
        <v>0</v>
      </c>
      <c r="F74" s="25">
        <v>0</v>
      </c>
      <c r="G74" s="25">
        <v>0</v>
      </c>
      <c r="H74" s="25">
        <v>0</v>
      </c>
      <c r="I74" s="25">
        <v>0</v>
      </c>
      <c r="J74" s="25">
        <v>0</v>
      </c>
      <c r="K74" s="25">
        <v>0</v>
      </c>
      <c r="L74" s="25">
        <v>0</v>
      </c>
      <c r="M74" s="25">
        <v>0</v>
      </c>
      <c r="N74" s="25">
        <v>0</v>
      </c>
      <c r="O74" s="25">
        <v>0</v>
      </c>
      <c r="P74" s="25">
        <v>0</v>
      </c>
      <c r="Q74" s="25">
        <v>0</v>
      </c>
      <c r="R74" s="25">
        <v>0</v>
      </c>
      <c r="S74" s="25">
        <v>0</v>
      </c>
      <c r="T74" s="25">
        <v>0</v>
      </c>
      <c r="U74" s="25">
        <v>0</v>
      </c>
      <c r="V74" s="25">
        <v>0</v>
      </c>
      <c r="W74" s="25">
        <v>0</v>
      </c>
      <c r="X74" s="25">
        <v>0</v>
      </c>
      <c r="Y74" s="25">
        <v>0</v>
      </c>
      <c r="Z74" s="25">
        <v>0</v>
      </c>
      <c r="AA74" s="25">
        <v>0</v>
      </c>
      <c r="AB74" s="25">
        <v>0</v>
      </c>
      <c r="AC74" s="25">
        <v>0</v>
      </c>
      <c r="AD74" s="25">
        <v>0</v>
      </c>
      <c r="AE74" s="25">
        <v>0</v>
      </c>
      <c r="AF74" s="25">
        <v>0</v>
      </c>
      <c r="AG74" s="25">
        <v>0</v>
      </c>
      <c r="AH74" s="25">
        <v>0</v>
      </c>
      <c r="AI74" s="25">
        <v>0</v>
      </c>
      <c r="AJ74" s="25">
        <v>0</v>
      </c>
      <c r="AK74" s="25">
        <v>0</v>
      </c>
      <c r="AL74" s="25">
        <v>0</v>
      </c>
      <c r="AM74" s="25">
        <v>0</v>
      </c>
      <c r="AN74" s="25">
        <v>0</v>
      </c>
      <c r="AO74" s="25">
        <v>0</v>
      </c>
      <c r="AP74" s="25">
        <v>0</v>
      </c>
      <c r="AQ74" s="25">
        <v>0</v>
      </c>
      <c r="AR74" s="25">
        <v>0</v>
      </c>
      <c r="AS74" s="25">
        <v>0</v>
      </c>
      <c r="AT74" s="25">
        <v>0</v>
      </c>
      <c r="AU74" s="25">
        <v>0</v>
      </c>
      <c r="AV74" s="25">
        <v>0</v>
      </c>
      <c r="AW74" s="25">
        <v>0</v>
      </c>
      <c r="AX74" s="25">
        <v>0</v>
      </c>
      <c r="AY74" s="25">
        <v>0</v>
      </c>
      <c r="AZ74" s="25">
        <v>0</v>
      </c>
      <c r="BA74" s="25">
        <v>0</v>
      </c>
      <c r="BB74" s="25">
        <v>0</v>
      </c>
      <c r="BC74" s="25">
        <v>0</v>
      </c>
      <c r="BD74" s="25">
        <v>0</v>
      </c>
      <c r="BE74" s="25">
        <v>0</v>
      </c>
      <c r="BF74" s="25">
        <v>0</v>
      </c>
      <c r="BG74" s="25">
        <v>0</v>
      </c>
      <c r="BH74" s="25">
        <v>0</v>
      </c>
      <c r="BI74" s="25">
        <v>0</v>
      </c>
      <c r="BJ74" s="25">
        <v>0</v>
      </c>
      <c r="BK74" s="25">
        <v>0</v>
      </c>
      <c r="BL74" s="25">
        <v>0</v>
      </c>
      <c r="BM74" s="25">
        <v>0</v>
      </c>
      <c r="BN74" s="25">
        <v>0</v>
      </c>
      <c r="BO74" s="25">
        <v>0</v>
      </c>
      <c r="BP74" s="25">
        <v>0</v>
      </c>
      <c r="BQ74" s="25">
        <v>0</v>
      </c>
      <c r="BR74" s="25">
        <v>0</v>
      </c>
      <c r="BS74" s="25">
        <v>0</v>
      </c>
      <c r="BT74" s="25">
        <v>0</v>
      </c>
      <c r="BU74" s="25">
        <v>0.95812973155439929</v>
      </c>
      <c r="BV74" s="25">
        <v>0</v>
      </c>
      <c r="BW74" s="25">
        <v>0</v>
      </c>
      <c r="BX74" s="25">
        <v>0</v>
      </c>
      <c r="BY74" s="25">
        <v>0</v>
      </c>
      <c r="BZ74" s="25">
        <v>0</v>
      </c>
      <c r="CA74" s="25">
        <v>0</v>
      </c>
      <c r="CB74" s="25">
        <v>0</v>
      </c>
      <c r="CC74" s="25">
        <v>0</v>
      </c>
      <c r="CD74" s="25">
        <v>0</v>
      </c>
      <c r="CE74" s="25">
        <v>0</v>
      </c>
      <c r="CF74" s="25">
        <v>0</v>
      </c>
      <c r="CG74" s="25">
        <v>0</v>
      </c>
      <c r="CH74" s="25">
        <v>0</v>
      </c>
      <c r="CI74" s="25">
        <v>0</v>
      </c>
      <c r="CJ74" s="25">
        <v>0</v>
      </c>
      <c r="CK74" s="25">
        <v>0</v>
      </c>
      <c r="CL74" s="25">
        <v>0</v>
      </c>
      <c r="CM74" s="25">
        <v>0</v>
      </c>
      <c r="CN74" s="25">
        <v>0</v>
      </c>
      <c r="CO74" s="25">
        <v>0</v>
      </c>
      <c r="CP74" s="25">
        <v>0</v>
      </c>
      <c r="CQ74" s="25">
        <v>0</v>
      </c>
      <c r="CR74" s="25">
        <v>0</v>
      </c>
      <c r="CS74" s="25">
        <v>0</v>
      </c>
      <c r="CT74" s="25">
        <v>0</v>
      </c>
      <c r="CU74" s="25">
        <v>0</v>
      </c>
      <c r="CV74" s="25">
        <v>0</v>
      </c>
      <c r="CW74" s="25">
        <v>0</v>
      </c>
      <c r="CX74" s="25">
        <v>0</v>
      </c>
      <c r="CY74" s="25">
        <v>0</v>
      </c>
      <c r="CZ74" s="25">
        <v>0</v>
      </c>
      <c r="DA74" s="25">
        <v>0</v>
      </c>
      <c r="DB74" s="26">
        <v>0</v>
      </c>
      <c r="DC74" s="29">
        <v>0.95812973155439929</v>
      </c>
    </row>
    <row r="75" spans="1:107" x14ac:dyDescent="0.15">
      <c r="A75" s="8">
        <v>572</v>
      </c>
      <c r="B75" s="9" t="s">
        <v>71</v>
      </c>
      <c r="C75" s="25">
        <v>0</v>
      </c>
      <c r="D75" s="25">
        <v>0</v>
      </c>
      <c r="E75" s="25">
        <v>0</v>
      </c>
      <c r="F75" s="25">
        <v>0</v>
      </c>
      <c r="G75" s="25">
        <v>0</v>
      </c>
      <c r="H75" s="25">
        <v>0</v>
      </c>
      <c r="I75" s="25">
        <v>0</v>
      </c>
      <c r="J75" s="25">
        <v>0</v>
      </c>
      <c r="K75" s="25">
        <v>0</v>
      </c>
      <c r="L75" s="25">
        <v>0</v>
      </c>
      <c r="M75" s="25">
        <v>0</v>
      </c>
      <c r="N75" s="25">
        <v>0</v>
      </c>
      <c r="O75" s="25">
        <v>0</v>
      </c>
      <c r="P75" s="25">
        <v>0</v>
      </c>
      <c r="Q75" s="25">
        <v>0</v>
      </c>
      <c r="R75" s="25">
        <v>0</v>
      </c>
      <c r="S75" s="25">
        <v>0</v>
      </c>
      <c r="T75" s="25">
        <v>0</v>
      </c>
      <c r="U75" s="25">
        <v>0</v>
      </c>
      <c r="V75" s="25">
        <v>0</v>
      </c>
      <c r="W75" s="25">
        <v>0</v>
      </c>
      <c r="X75" s="25">
        <v>0</v>
      </c>
      <c r="Y75" s="25">
        <v>0</v>
      </c>
      <c r="Z75" s="25">
        <v>0</v>
      </c>
      <c r="AA75" s="25">
        <v>0</v>
      </c>
      <c r="AB75" s="25">
        <v>0</v>
      </c>
      <c r="AC75" s="25">
        <v>0</v>
      </c>
      <c r="AD75" s="25">
        <v>0</v>
      </c>
      <c r="AE75" s="25">
        <v>0</v>
      </c>
      <c r="AF75" s="25">
        <v>0</v>
      </c>
      <c r="AG75" s="25">
        <v>0</v>
      </c>
      <c r="AH75" s="25">
        <v>0</v>
      </c>
      <c r="AI75" s="25">
        <v>0</v>
      </c>
      <c r="AJ75" s="25">
        <v>0</v>
      </c>
      <c r="AK75" s="25">
        <v>0</v>
      </c>
      <c r="AL75" s="25">
        <v>0</v>
      </c>
      <c r="AM75" s="25">
        <v>0</v>
      </c>
      <c r="AN75" s="25">
        <v>0</v>
      </c>
      <c r="AO75" s="25">
        <v>0</v>
      </c>
      <c r="AP75" s="25">
        <v>0</v>
      </c>
      <c r="AQ75" s="25">
        <v>0</v>
      </c>
      <c r="AR75" s="25">
        <v>0</v>
      </c>
      <c r="AS75" s="25">
        <v>0</v>
      </c>
      <c r="AT75" s="25">
        <v>0</v>
      </c>
      <c r="AU75" s="25">
        <v>0</v>
      </c>
      <c r="AV75" s="25">
        <v>0</v>
      </c>
      <c r="AW75" s="25">
        <v>0</v>
      </c>
      <c r="AX75" s="25">
        <v>0</v>
      </c>
      <c r="AY75" s="25">
        <v>0</v>
      </c>
      <c r="AZ75" s="25">
        <v>0</v>
      </c>
      <c r="BA75" s="25">
        <v>0</v>
      </c>
      <c r="BB75" s="25">
        <v>0</v>
      </c>
      <c r="BC75" s="25">
        <v>0</v>
      </c>
      <c r="BD75" s="25">
        <v>0</v>
      </c>
      <c r="BE75" s="25">
        <v>0</v>
      </c>
      <c r="BF75" s="25">
        <v>0</v>
      </c>
      <c r="BG75" s="25">
        <v>0</v>
      </c>
      <c r="BH75" s="25">
        <v>0</v>
      </c>
      <c r="BI75" s="25">
        <v>0</v>
      </c>
      <c r="BJ75" s="25">
        <v>0</v>
      </c>
      <c r="BK75" s="25">
        <v>0</v>
      </c>
      <c r="BL75" s="25">
        <v>0</v>
      </c>
      <c r="BM75" s="25">
        <v>0</v>
      </c>
      <c r="BN75" s="25">
        <v>0</v>
      </c>
      <c r="BO75" s="25">
        <v>0</v>
      </c>
      <c r="BP75" s="25">
        <v>0</v>
      </c>
      <c r="BQ75" s="25">
        <v>0</v>
      </c>
      <c r="BR75" s="25">
        <v>0</v>
      </c>
      <c r="BS75" s="25">
        <v>0</v>
      </c>
      <c r="BT75" s="25">
        <v>0</v>
      </c>
      <c r="BU75" s="25">
        <v>0</v>
      </c>
      <c r="BV75" s="25">
        <v>0.28063892022729753</v>
      </c>
      <c r="BW75" s="25">
        <v>0</v>
      </c>
      <c r="BX75" s="25">
        <v>0</v>
      </c>
      <c r="BY75" s="25">
        <v>0</v>
      </c>
      <c r="BZ75" s="25">
        <v>0</v>
      </c>
      <c r="CA75" s="25">
        <v>0</v>
      </c>
      <c r="CB75" s="25">
        <v>0</v>
      </c>
      <c r="CC75" s="25">
        <v>0</v>
      </c>
      <c r="CD75" s="25">
        <v>0</v>
      </c>
      <c r="CE75" s="25">
        <v>0</v>
      </c>
      <c r="CF75" s="25">
        <v>0</v>
      </c>
      <c r="CG75" s="25">
        <v>0</v>
      </c>
      <c r="CH75" s="25">
        <v>0</v>
      </c>
      <c r="CI75" s="25">
        <v>0</v>
      </c>
      <c r="CJ75" s="25">
        <v>0</v>
      </c>
      <c r="CK75" s="25">
        <v>0</v>
      </c>
      <c r="CL75" s="25">
        <v>0</v>
      </c>
      <c r="CM75" s="25">
        <v>0</v>
      </c>
      <c r="CN75" s="25">
        <v>0</v>
      </c>
      <c r="CO75" s="25">
        <v>0</v>
      </c>
      <c r="CP75" s="25">
        <v>0</v>
      </c>
      <c r="CQ75" s="25">
        <v>0</v>
      </c>
      <c r="CR75" s="25">
        <v>0</v>
      </c>
      <c r="CS75" s="25">
        <v>0</v>
      </c>
      <c r="CT75" s="25">
        <v>0</v>
      </c>
      <c r="CU75" s="25">
        <v>0</v>
      </c>
      <c r="CV75" s="25">
        <v>0</v>
      </c>
      <c r="CW75" s="25">
        <v>0</v>
      </c>
      <c r="CX75" s="25">
        <v>0</v>
      </c>
      <c r="CY75" s="25">
        <v>0</v>
      </c>
      <c r="CZ75" s="25">
        <v>0</v>
      </c>
      <c r="DA75" s="25">
        <v>0</v>
      </c>
      <c r="DB75" s="26">
        <v>0</v>
      </c>
      <c r="DC75" s="29">
        <v>0.28063892022729753</v>
      </c>
    </row>
    <row r="76" spans="1:107" x14ac:dyDescent="0.15">
      <c r="A76" s="8">
        <v>573</v>
      </c>
      <c r="B76" s="9" t="s">
        <v>72</v>
      </c>
      <c r="C76" s="25">
        <v>0</v>
      </c>
      <c r="D76" s="25">
        <v>0</v>
      </c>
      <c r="E76" s="25">
        <v>0</v>
      </c>
      <c r="F76" s="25">
        <v>0</v>
      </c>
      <c r="G76" s="25">
        <v>0</v>
      </c>
      <c r="H76" s="25">
        <v>0</v>
      </c>
      <c r="I76" s="25">
        <v>0</v>
      </c>
      <c r="J76" s="25">
        <v>0</v>
      </c>
      <c r="K76" s="25">
        <v>0</v>
      </c>
      <c r="L76" s="25">
        <v>0</v>
      </c>
      <c r="M76" s="25">
        <v>0</v>
      </c>
      <c r="N76" s="25">
        <v>0</v>
      </c>
      <c r="O76" s="25">
        <v>0</v>
      </c>
      <c r="P76" s="25">
        <v>0</v>
      </c>
      <c r="Q76" s="25">
        <v>0</v>
      </c>
      <c r="R76" s="25">
        <v>0</v>
      </c>
      <c r="S76" s="25">
        <v>0</v>
      </c>
      <c r="T76" s="25">
        <v>0</v>
      </c>
      <c r="U76" s="25">
        <v>0</v>
      </c>
      <c r="V76" s="25">
        <v>0</v>
      </c>
      <c r="W76" s="25">
        <v>0</v>
      </c>
      <c r="X76" s="25">
        <v>0</v>
      </c>
      <c r="Y76" s="25">
        <v>0</v>
      </c>
      <c r="Z76" s="25">
        <v>0</v>
      </c>
      <c r="AA76" s="25">
        <v>0</v>
      </c>
      <c r="AB76" s="25">
        <v>0</v>
      </c>
      <c r="AC76" s="25">
        <v>0</v>
      </c>
      <c r="AD76" s="25">
        <v>0</v>
      </c>
      <c r="AE76" s="25">
        <v>0</v>
      </c>
      <c r="AF76" s="25">
        <v>0</v>
      </c>
      <c r="AG76" s="25">
        <v>0</v>
      </c>
      <c r="AH76" s="25">
        <v>0</v>
      </c>
      <c r="AI76" s="25">
        <v>0</v>
      </c>
      <c r="AJ76" s="25">
        <v>0</v>
      </c>
      <c r="AK76" s="25">
        <v>0</v>
      </c>
      <c r="AL76" s="25">
        <v>0</v>
      </c>
      <c r="AM76" s="25">
        <v>0</v>
      </c>
      <c r="AN76" s="25">
        <v>0</v>
      </c>
      <c r="AO76" s="25">
        <v>0</v>
      </c>
      <c r="AP76" s="25">
        <v>0</v>
      </c>
      <c r="AQ76" s="25">
        <v>0</v>
      </c>
      <c r="AR76" s="25">
        <v>0</v>
      </c>
      <c r="AS76" s="25">
        <v>0</v>
      </c>
      <c r="AT76" s="25">
        <v>0</v>
      </c>
      <c r="AU76" s="25">
        <v>0</v>
      </c>
      <c r="AV76" s="25">
        <v>0</v>
      </c>
      <c r="AW76" s="25">
        <v>0</v>
      </c>
      <c r="AX76" s="25">
        <v>0</v>
      </c>
      <c r="AY76" s="25">
        <v>0</v>
      </c>
      <c r="AZ76" s="25">
        <v>0</v>
      </c>
      <c r="BA76" s="25">
        <v>0</v>
      </c>
      <c r="BB76" s="25">
        <v>0</v>
      </c>
      <c r="BC76" s="25">
        <v>0</v>
      </c>
      <c r="BD76" s="25">
        <v>0</v>
      </c>
      <c r="BE76" s="25">
        <v>0</v>
      </c>
      <c r="BF76" s="25">
        <v>0</v>
      </c>
      <c r="BG76" s="25">
        <v>0</v>
      </c>
      <c r="BH76" s="25">
        <v>0</v>
      </c>
      <c r="BI76" s="25">
        <v>0</v>
      </c>
      <c r="BJ76" s="25">
        <v>0</v>
      </c>
      <c r="BK76" s="25">
        <v>0</v>
      </c>
      <c r="BL76" s="25">
        <v>0</v>
      </c>
      <c r="BM76" s="25">
        <v>0</v>
      </c>
      <c r="BN76" s="25">
        <v>0</v>
      </c>
      <c r="BO76" s="25">
        <v>0</v>
      </c>
      <c r="BP76" s="25">
        <v>0</v>
      </c>
      <c r="BQ76" s="25">
        <v>0</v>
      </c>
      <c r="BR76" s="25">
        <v>0</v>
      </c>
      <c r="BS76" s="25">
        <v>0</v>
      </c>
      <c r="BT76" s="25">
        <v>0</v>
      </c>
      <c r="BU76" s="25">
        <v>0</v>
      </c>
      <c r="BV76" s="25">
        <v>0</v>
      </c>
      <c r="BW76" s="25">
        <v>0</v>
      </c>
      <c r="BX76" s="25">
        <v>0</v>
      </c>
      <c r="BY76" s="25">
        <v>0</v>
      </c>
      <c r="BZ76" s="25">
        <v>0</v>
      </c>
      <c r="CA76" s="25">
        <v>0</v>
      </c>
      <c r="CB76" s="25">
        <v>0</v>
      </c>
      <c r="CC76" s="25">
        <v>0</v>
      </c>
      <c r="CD76" s="25">
        <v>0</v>
      </c>
      <c r="CE76" s="25">
        <v>0</v>
      </c>
      <c r="CF76" s="25">
        <v>0</v>
      </c>
      <c r="CG76" s="25">
        <v>0</v>
      </c>
      <c r="CH76" s="25">
        <v>0</v>
      </c>
      <c r="CI76" s="25">
        <v>0</v>
      </c>
      <c r="CJ76" s="25">
        <v>0</v>
      </c>
      <c r="CK76" s="25">
        <v>0</v>
      </c>
      <c r="CL76" s="25">
        <v>0</v>
      </c>
      <c r="CM76" s="25">
        <v>0</v>
      </c>
      <c r="CN76" s="25">
        <v>0</v>
      </c>
      <c r="CO76" s="25">
        <v>0</v>
      </c>
      <c r="CP76" s="25">
        <v>0</v>
      </c>
      <c r="CQ76" s="25">
        <v>0</v>
      </c>
      <c r="CR76" s="25">
        <v>0</v>
      </c>
      <c r="CS76" s="25">
        <v>0</v>
      </c>
      <c r="CT76" s="25">
        <v>0</v>
      </c>
      <c r="CU76" s="25">
        <v>0</v>
      </c>
      <c r="CV76" s="25">
        <v>0</v>
      </c>
      <c r="CW76" s="25">
        <v>0</v>
      </c>
      <c r="CX76" s="25">
        <v>0</v>
      </c>
      <c r="CY76" s="25">
        <v>0</v>
      </c>
      <c r="CZ76" s="25">
        <v>0</v>
      </c>
      <c r="DA76" s="25">
        <v>0</v>
      </c>
      <c r="DB76" s="26">
        <v>0</v>
      </c>
      <c r="DC76" s="29">
        <v>0</v>
      </c>
    </row>
    <row r="77" spans="1:107" x14ac:dyDescent="0.15">
      <c r="A77" s="8">
        <v>574</v>
      </c>
      <c r="B77" s="9" t="s">
        <v>73</v>
      </c>
      <c r="C77" s="25">
        <v>0</v>
      </c>
      <c r="D77" s="25">
        <v>0</v>
      </c>
      <c r="E77" s="25">
        <v>0</v>
      </c>
      <c r="F77" s="25">
        <v>0</v>
      </c>
      <c r="G77" s="25">
        <v>0</v>
      </c>
      <c r="H77" s="25">
        <v>0</v>
      </c>
      <c r="I77" s="25">
        <v>0</v>
      </c>
      <c r="J77" s="25">
        <v>0</v>
      </c>
      <c r="K77" s="25">
        <v>0</v>
      </c>
      <c r="L77" s="25">
        <v>0</v>
      </c>
      <c r="M77" s="25">
        <v>0</v>
      </c>
      <c r="N77" s="25">
        <v>0</v>
      </c>
      <c r="O77" s="25">
        <v>0</v>
      </c>
      <c r="P77" s="25">
        <v>0</v>
      </c>
      <c r="Q77" s="25">
        <v>0</v>
      </c>
      <c r="R77" s="25">
        <v>0</v>
      </c>
      <c r="S77" s="25">
        <v>0</v>
      </c>
      <c r="T77" s="25">
        <v>0</v>
      </c>
      <c r="U77" s="25">
        <v>0</v>
      </c>
      <c r="V77" s="25">
        <v>0</v>
      </c>
      <c r="W77" s="25">
        <v>0</v>
      </c>
      <c r="X77" s="25">
        <v>0</v>
      </c>
      <c r="Y77" s="25">
        <v>0</v>
      </c>
      <c r="Z77" s="25">
        <v>0</v>
      </c>
      <c r="AA77" s="25">
        <v>0</v>
      </c>
      <c r="AB77" s="25">
        <v>0</v>
      </c>
      <c r="AC77" s="25">
        <v>0</v>
      </c>
      <c r="AD77" s="25">
        <v>0</v>
      </c>
      <c r="AE77" s="25">
        <v>0</v>
      </c>
      <c r="AF77" s="25">
        <v>0</v>
      </c>
      <c r="AG77" s="25">
        <v>0</v>
      </c>
      <c r="AH77" s="25">
        <v>0</v>
      </c>
      <c r="AI77" s="25">
        <v>0</v>
      </c>
      <c r="AJ77" s="25">
        <v>0</v>
      </c>
      <c r="AK77" s="25">
        <v>0</v>
      </c>
      <c r="AL77" s="25">
        <v>0</v>
      </c>
      <c r="AM77" s="25">
        <v>0</v>
      </c>
      <c r="AN77" s="25">
        <v>0</v>
      </c>
      <c r="AO77" s="25">
        <v>0</v>
      </c>
      <c r="AP77" s="25">
        <v>0</v>
      </c>
      <c r="AQ77" s="25">
        <v>0</v>
      </c>
      <c r="AR77" s="25">
        <v>0</v>
      </c>
      <c r="AS77" s="25">
        <v>0</v>
      </c>
      <c r="AT77" s="25">
        <v>0</v>
      </c>
      <c r="AU77" s="25">
        <v>0</v>
      </c>
      <c r="AV77" s="25">
        <v>0</v>
      </c>
      <c r="AW77" s="25">
        <v>0</v>
      </c>
      <c r="AX77" s="25">
        <v>0</v>
      </c>
      <c r="AY77" s="25">
        <v>0</v>
      </c>
      <c r="AZ77" s="25">
        <v>0</v>
      </c>
      <c r="BA77" s="25">
        <v>0</v>
      </c>
      <c r="BB77" s="25">
        <v>0</v>
      </c>
      <c r="BC77" s="25">
        <v>0</v>
      </c>
      <c r="BD77" s="25">
        <v>0</v>
      </c>
      <c r="BE77" s="25">
        <v>0</v>
      </c>
      <c r="BF77" s="25">
        <v>0</v>
      </c>
      <c r="BG77" s="25">
        <v>0</v>
      </c>
      <c r="BH77" s="25">
        <v>0</v>
      </c>
      <c r="BI77" s="25">
        <v>0</v>
      </c>
      <c r="BJ77" s="25">
        <v>0</v>
      </c>
      <c r="BK77" s="25">
        <v>0</v>
      </c>
      <c r="BL77" s="25">
        <v>0</v>
      </c>
      <c r="BM77" s="25">
        <v>0</v>
      </c>
      <c r="BN77" s="25">
        <v>0</v>
      </c>
      <c r="BO77" s="25">
        <v>0</v>
      </c>
      <c r="BP77" s="25">
        <v>0</v>
      </c>
      <c r="BQ77" s="25">
        <v>0</v>
      </c>
      <c r="BR77" s="25">
        <v>0</v>
      </c>
      <c r="BS77" s="25">
        <v>0</v>
      </c>
      <c r="BT77" s="25">
        <v>0</v>
      </c>
      <c r="BU77" s="25">
        <v>0</v>
      </c>
      <c r="BV77" s="25">
        <v>0</v>
      </c>
      <c r="BW77" s="25">
        <v>0</v>
      </c>
      <c r="BX77" s="25">
        <v>7.6232275319944934E-2</v>
      </c>
      <c r="BY77" s="25">
        <v>0</v>
      </c>
      <c r="BZ77" s="25">
        <v>0</v>
      </c>
      <c r="CA77" s="25">
        <v>0</v>
      </c>
      <c r="CB77" s="25">
        <v>0</v>
      </c>
      <c r="CC77" s="25">
        <v>0</v>
      </c>
      <c r="CD77" s="25">
        <v>0</v>
      </c>
      <c r="CE77" s="25">
        <v>0</v>
      </c>
      <c r="CF77" s="25">
        <v>0</v>
      </c>
      <c r="CG77" s="25">
        <v>0</v>
      </c>
      <c r="CH77" s="25">
        <v>0</v>
      </c>
      <c r="CI77" s="25">
        <v>0</v>
      </c>
      <c r="CJ77" s="25">
        <v>0</v>
      </c>
      <c r="CK77" s="25">
        <v>0</v>
      </c>
      <c r="CL77" s="25">
        <v>0</v>
      </c>
      <c r="CM77" s="25">
        <v>0</v>
      </c>
      <c r="CN77" s="25">
        <v>0</v>
      </c>
      <c r="CO77" s="25">
        <v>0</v>
      </c>
      <c r="CP77" s="25">
        <v>0</v>
      </c>
      <c r="CQ77" s="25">
        <v>0</v>
      </c>
      <c r="CR77" s="25">
        <v>0</v>
      </c>
      <c r="CS77" s="25">
        <v>0</v>
      </c>
      <c r="CT77" s="25">
        <v>0</v>
      </c>
      <c r="CU77" s="25">
        <v>0</v>
      </c>
      <c r="CV77" s="25">
        <v>0</v>
      </c>
      <c r="CW77" s="25">
        <v>0</v>
      </c>
      <c r="CX77" s="25">
        <v>0</v>
      </c>
      <c r="CY77" s="25">
        <v>0</v>
      </c>
      <c r="CZ77" s="25">
        <v>0</v>
      </c>
      <c r="DA77" s="25">
        <v>0</v>
      </c>
      <c r="DB77" s="26">
        <v>0</v>
      </c>
      <c r="DC77" s="29">
        <v>7.6232275319944934E-2</v>
      </c>
    </row>
    <row r="78" spans="1:107" x14ac:dyDescent="0.15">
      <c r="A78" s="8">
        <v>575</v>
      </c>
      <c r="B78" s="9" t="s">
        <v>74</v>
      </c>
      <c r="C78" s="25">
        <v>0</v>
      </c>
      <c r="D78" s="25">
        <v>0</v>
      </c>
      <c r="E78" s="25">
        <v>0</v>
      </c>
      <c r="F78" s="25">
        <v>0</v>
      </c>
      <c r="G78" s="25">
        <v>0</v>
      </c>
      <c r="H78" s="25">
        <v>0</v>
      </c>
      <c r="I78" s="25">
        <v>0</v>
      </c>
      <c r="J78" s="25">
        <v>0</v>
      </c>
      <c r="K78" s="25">
        <v>0</v>
      </c>
      <c r="L78" s="25">
        <v>0</v>
      </c>
      <c r="M78" s="25">
        <v>0</v>
      </c>
      <c r="N78" s="25">
        <v>0</v>
      </c>
      <c r="O78" s="25">
        <v>0</v>
      </c>
      <c r="P78" s="25">
        <v>0</v>
      </c>
      <c r="Q78" s="25">
        <v>0</v>
      </c>
      <c r="R78" s="25">
        <v>0</v>
      </c>
      <c r="S78" s="25">
        <v>0</v>
      </c>
      <c r="T78" s="25">
        <v>0</v>
      </c>
      <c r="U78" s="25">
        <v>0</v>
      </c>
      <c r="V78" s="25">
        <v>0</v>
      </c>
      <c r="W78" s="25">
        <v>0</v>
      </c>
      <c r="X78" s="25">
        <v>0</v>
      </c>
      <c r="Y78" s="25">
        <v>0</v>
      </c>
      <c r="Z78" s="25">
        <v>0</v>
      </c>
      <c r="AA78" s="25">
        <v>0</v>
      </c>
      <c r="AB78" s="25">
        <v>0</v>
      </c>
      <c r="AC78" s="25">
        <v>0</v>
      </c>
      <c r="AD78" s="25">
        <v>0</v>
      </c>
      <c r="AE78" s="25">
        <v>0</v>
      </c>
      <c r="AF78" s="25">
        <v>0</v>
      </c>
      <c r="AG78" s="25">
        <v>0</v>
      </c>
      <c r="AH78" s="25">
        <v>0</v>
      </c>
      <c r="AI78" s="25">
        <v>0</v>
      </c>
      <c r="AJ78" s="25">
        <v>0</v>
      </c>
      <c r="AK78" s="25">
        <v>0</v>
      </c>
      <c r="AL78" s="25">
        <v>0</v>
      </c>
      <c r="AM78" s="25">
        <v>0</v>
      </c>
      <c r="AN78" s="25">
        <v>0</v>
      </c>
      <c r="AO78" s="25">
        <v>0</v>
      </c>
      <c r="AP78" s="25">
        <v>0</v>
      </c>
      <c r="AQ78" s="25">
        <v>0</v>
      </c>
      <c r="AR78" s="25">
        <v>0</v>
      </c>
      <c r="AS78" s="25">
        <v>0</v>
      </c>
      <c r="AT78" s="25">
        <v>0</v>
      </c>
      <c r="AU78" s="25">
        <v>0</v>
      </c>
      <c r="AV78" s="25">
        <v>0</v>
      </c>
      <c r="AW78" s="25">
        <v>0</v>
      </c>
      <c r="AX78" s="25">
        <v>0</v>
      </c>
      <c r="AY78" s="25">
        <v>0</v>
      </c>
      <c r="AZ78" s="25">
        <v>0</v>
      </c>
      <c r="BA78" s="25">
        <v>0</v>
      </c>
      <c r="BB78" s="25">
        <v>0</v>
      </c>
      <c r="BC78" s="25">
        <v>0</v>
      </c>
      <c r="BD78" s="25">
        <v>0</v>
      </c>
      <c r="BE78" s="25">
        <v>0</v>
      </c>
      <c r="BF78" s="25">
        <v>0</v>
      </c>
      <c r="BG78" s="25">
        <v>0</v>
      </c>
      <c r="BH78" s="25">
        <v>0</v>
      </c>
      <c r="BI78" s="25">
        <v>0</v>
      </c>
      <c r="BJ78" s="25">
        <v>0</v>
      </c>
      <c r="BK78" s="25">
        <v>0</v>
      </c>
      <c r="BL78" s="25">
        <v>0</v>
      </c>
      <c r="BM78" s="25">
        <v>0</v>
      </c>
      <c r="BN78" s="25">
        <v>0</v>
      </c>
      <c r="BO78" s="25">
        <v>0</v>
      </c>
      <c r="BP78" s="25">
        <v>0</v>
      </c>
      <c r="BQ78" s="25">
        <v>0</v>
      </c>
      <c r="BR78" s="25">
        <v>0</v>
      </c>
      <c r="BS78" s="25">
        <v>0</v>
      </c>
      <c r="BT78" s="25">
        <v>0</v>
      </c>
      <c r="BU78" s="25">
        <v>0</v>
      </c>
      <c r="BV78" s="25">
        <v>0</v>
      </c>
      <c r="BW78" s="25">
        <v>0</v>
      </c>
      <c r="BX78" s="25">
        <v>0</v>
      </c>
      <c r="BY78" s="25">
        <v>0.60516276035826377</v>
      </c>
      <c r="BZ78" s="25">
        <v>0</v>
      </c>
      <c r="CA78" s="25">
        <v>0</v>
      </c>
      <c r="CB78" s="25">
        <v>0</v>
      </c>
      <c r="CC78" s="25">
        <v>0</v>
      </c>
      <c r="CD78" s="25">
        <v>0</v>
      </c>
      <c r="CE78" s="25">
        <v>0</v>
      </c>
      <c r="CF78" s="25">
        <v>0</v>
      </c>
      <c r="CG78" s="25">
        <v>0</v>
      </c>
      <c r="CH78" s="25">
        <v>0</v>
      </c>
      <c r="CI78" s="25">
        <v>0</v>
      </c>
      <c r="CJ78" s="25">
        <v>0</v>
      </c>
      <c r="CK78" s="25">
        <v>0</v>
      </c>
      <c r="CL78" s="25">
        <v>0</v>
      </c>
      <c r="CM78" s="25">
        <v>0</v>
      </c>
      <c r="CN78" s="25">
        <v>0</v>
      </c>
      <c r="CO78" s="25">
        <v>0</v>
      </c>
      <c r="CP78" s="25">
        <v>0</v>
      </c>
      <c r="CQ78" s="25">
        <v>0</v>
      </c>
      <c r="CR78" s="25">
        <v>0</v>
      </c>
      <c r="CS78" s="25">
        <v>0</v>
      </c>
      <c r="CT78" s="25">
        <v>0</v>
      </c>
      <c r="CU78" s="25">
        <v>0</v>
      </c>
      <c r="CV78" s="25">
        <v>0</v>
      </c>
      <c r="CW78" s="25">
        <v>0</v>
      </c>
      <c r="CX78" s="25">
        <v>0</v>
      </c>
      <c r="CY78" s="25">
        <v>0</v>
      </c>
      <c r="CZ78" s="25">
        <v>0</v>
      </c>
      <c r="DA78" s="25">
        <v>0</v>
      </c>
      <c r="DB78" s="26">
        <v>0</v>
      </c>
      <c r="DC78" s="29">
        <v>0.60516276035826377</v>
      </c>
    </row>
    <row r="79" spans="1:107" x14ac:dyDescent="0.15">
      <c r="A79" s="8">
        <v>576</v>
      </c>
      <c r="B79" s="9" t="s">
        <v>75</v>
      </c>
      <c r="C79" s="25">
        <v>0</v>
      </c>
      <c r="D79" s="25">
        <v>0</v>
      </c>
      <c r="E79" s="25">
        <v>0</v>
      </c>
      <c r="F79" s="25">
        <v>0</v>
      </c>
      <c r="G79" s="25">
        <v>0</v>
      </c>
      <c r="H79" s="25">
        <v>0</v>
      </c>
      <c r="I79" s="25">
        <v>0</v>
      </c>
      <c r="J79" s="25">
        <v>0</v>
      </c>
      <c r="K79" s="25">
        <v>0</v>
      </c>
      <c r="L79" s="25">
        <v>0</v>
      </c>
      <c r="M79" s="25">
        <v>0</v>
      </c>
      <c r="N79" s="25">
        <v>0</v>
      </c>
      <c r="O79" s="25">
        <v>0</v>
      </c>
      <c r="P79" s="25">
        <v>0</v>
      </c>
      <c r="Q79" s="25">
        <v>0</v>
      </c>
      <c r="R79" s="25">
        <v>0</v>
      </c>
      <c r="S79" s="25">
        <v>0</v>
      </c>
      <c r="T79" s="25">
        <v>0</v>
      </c>
      <c r="U79" s="25">
        <v>0</v>
      </c>
      <c r="V79" s="25">
        <v>0</v>
      </c>
      <c r="W79" s="25">
        <v>0</v>
      </c>
      <c r="X79" s="25">
        <v>0</v>
      </c>
      <c r="Y79" s="25">
        <v>0</v>
      </c>
      <c r="Z79" s="25">
        <v>0</v>
      </c>
      <c r="AA79" s="25">
        <v>0</v>
      </c>
      <c r="AB79" s="25">
        <v>0</v>
      </c>
      <c r="AC79" s="25">
        <v>0</v>
      </c>
      <c r="AD79" s="25">
        <v>0</v>
      </c>
      <c r="AE79" s="25">
        <v>0</v>
      </c>
      <c r="AF79" s="25">
        <v>0</v>
      </c>
      <c r="AG79" s="25">
        <v>0</v>
      </c>
      <c r="AH79" s="25">
        <v>0</v>
      </c>
      <c r="AI79" s="25">
        <v>0</v>
      </c>
      <c r="AJ79" s="25">
        <v>0</v>
      </c>
      <c r="AK79" s="25">
        <v>0</v>
      </c>
      <c r="AL79" s="25">
        <v>0</v>
      </c>
      <c r="AM79" s="25">
        <v>0</v>
      </c>
      <c r="AN79" s="25">
        <v>0</v>
      </c>
      <c r="AO79" s="25">
        <v>0</v>
      </c>
      <c r="AP79" s="25">
        <v>0</v>
      </c>
      <c r="AQ79" s="25">
        <v>0</v>
      </c>
      <c r="AR79" s="25">
        <v>0</v>
      </c>
      <c r="AS79" s="25">
        <v>0</v>
      </c>
      <c r="AT79" s="25">
        <v>0</v>
      </c>
      <c r="AU79" s="25">
        <v>0</v>
      </c>
      <c r="AV79" s="25">
        <v>0</v>
      </c>
      <c r="AW79" s="25">
        <v>0</v>
      </c>
      <c r="AX79" s="25">
        <v>0</v>
      </c>
      <c r="AY79" s="25">
        <v>0</v>
      </c>
      <c r="AZ79" s="25">
        <v>0</v>
      </c>
      <c r="BA79" s="25">
        <v>0</v>
      </c>
      <c r="BB79" s="25">
        <v>0</v>
      </c>
      <c r="BC79" s="25">
        <v>0</v>
      </c>
      <c r="BD79" s="25">
        <v>0</v>
      </c>
      <c r="BE79" s="25">
        <v>0</v>
      </c>
      <c r="BF79" s="25">
        <v>0</v>
      </c>
      <c r="BG79" s="25">
        <v>0</v>
      </c>
      <c r="BH79" s="25">
        <v>0</v>
      </c>
      <c r="BI79" s="25">
        <v>0</v>
      </c>
      <c r="BJ79" s="25">
        <v>0</v>
      </c>
      <c r="BK79" s="25">
        <v>0</v>
      </c>
      <c r="BL79" s="25">
        <v>0</v>
      </c>
      <c r="BM79" s="25">
        <v>0</v>
      </c>
      <c r="BN79" s="25">
        <v>0</v>
      </c>
      <c r="BO79" s="25">
        <v>0</v>
      </c>
      <c r="BP79" s="25">
        <v>0</v>
      </c>
      <c r="BQ79" s="25">
        <v>0</v>
      </c>
      <c r="BR79" s="25">
        <v>0</v>
      </c>
      <c r="BS79" s="25">
        <v>0</v>
      </c>
      <c r="BT79" s="25">
        <v>0</v>
      </c>
      <c r="BU79" s="25">
        <v>0</v>
      </c>
      <c r="BV79" s="25">
        <v>0</v>
      </c>
      <c r="BW79" s="25">
        <v>0</v>
      </c>
      <c r="BX79" s="25">
        <v>0</v>
      </c>
      <c r="BY79" s="25">
        <v>0</v>
      </c>
      <c r="BZ79" s="25">
        <v>0.95867878752448044</v>
      </c>
      <c r="CA79" s="25">
        <v>0</v>
      </c>
      <c r="CB79" s="25">
        <v>0</v>
      </c>
      <c r="CC79" s="25">
        <v>0</v>
      </c>
      <c r="CD79" s="25">
        <v>0</v>
      </c>
      <c r="CE79" s="25">
        <v>0</v>
      </c>
      <c r="CF79" s="25">
        <v>0</v>
      </c>
      <c r="CG79" s="25">
        <v>0</v>
      </c>
      <c r="CH79" s="25">
        <v>0</v>
      </c>
      <c r="CI79" s="25">
        <v>0</v>
      </c>
      <c r="CJ79" s="25">
        <v>0</v>
      </c>
      <c r="CK79" s="25">
        <v>0</v>
      </c>
      <c r="CL79" s="25">
        <v>0</v>
      </c>
      <c r="CM79" s="25">
        <v>0</v>
      </c>
      <c r="CN79" s="25">
        <v>0</v>
      </c>
      <c r="CO79" s="25">
        <v>0</v>
      </c>
      <c r="CP79" s="25">
        <v>0</v>
      </c>
      <c r="CQ79" s="25">
        <v>0</v>
      </c>
      <c r="CR79" s="25">
        <v>0</v>
      </c>
      <c r="CS79" s="25">
        <v>0</v>
      </c>
      <c r="CT79" s="25">
        <v>0</v>
      </c>
      <c r="CU79" s="25">
        <v>0</v>
      </c>
      <c r="CV79" s="25">
        <v>0</v>
      </c>
      <c r="CW79" s="25">
        <v>0</v>
      </c>
      <c r="CX79" s="25">
        <v>0</v>
      </c>
      <c r="CY79" s="25">
        <v>0</v>
      </c>
      <c r="CZ79" s="25">
        <v>0</v>
      </c>
      <c r="DA79" s="25">
        <v>0</v>
      </c>
      <c r="DB79" s="26">
        <v>0</v>
      </c>
      <c r="DC79" s="29">
        <v>0.95867878752448044</v>
      </c>
    </row>
    <row r="80" spans="1:107" x14ac:dyDescent="0.15">
      <c r="A80" s="8">
        <v>577</v>
      </c>
      <c r="B80" s="9" t="s">
        <v>76</v>
      </c>
      <c r="C80" s="25">
        <v>0</v>
      </c>
      <c r="D80" s="25">
        <v>0</v>
      </c>
      <c r="E80" s="25">
        <v>0</v>
      </c>
      <c r="F80" s="25">
        <v>0</v>
      </c>
      <c r="G80" s="25">
        <v>0</v>
      </c>
      <c r="H80" s="25">
        <v>0</v>
      </c>
      <c r="I80" s="25">
        <v>0</v>
      </c>
      <c r="J80" s="25">
        <v>0</v>
      </c>
      <c r="K80" s="25">
        <v>0</v>
      </c>
      <c r="L80" s="25">
        <v>0</v>
      </c>
      <c r="M80" s="25">
        <v>0</v>
      </c>
      <c r="N80" s="25">
        <v>0</v>
      </c>
      <c r="O80" s="25">
        <v>0</v>
      </c>
      <c r="P80" s="25">
        <v>0</v>
      </c>
      <c r="Q80" s="25">
        <v>0</v>
      </c>
      <c r="R80" s="25">
        <v>0</v>
      </c>
      <c r="S80" s="25">
        <v>0</v>
      </c>
      <c r="T80" s="25">
        <v>0</v>
      </c>
      <c r="U80" s="25">
        <v>0</v>
      </c>
      <c r="V80" s="25">
        <v>0</v>
      </c>
      <c r="W80" s="25">
        <v>0</v>
      </c>
      <c r="X80" s="25">
        <v>0</v>
      </c>
      <c r="Y80" s="25">
        <v>0</v>
      </c>
      <c r="Z80" s="25">
        <v>0</v>
      </c>
      <c r="AA80" s="25">
        <v>0</v>
      </c>
      <c r="AB80" s="25">
        <v>0</v>
      </c>
      <c r="AC80" s="25">
        <v>0</v>
      </c>
      <c r="AD80" s="25">
        <v>0</v>
      </c>
      <c r="AE80" s="25">
        <v>0</v>
      </c>
      <c r="AF80" s="25">
        <v>0</v>
      </c>
      <c r="AG80" s="25">
        <v>0</v>
      </c>
      <c r="AH80" s="25">
        <v>0</v>
      </c>
      <c r="AI80" s="25">
        <v>0</v>
      </c>
      <c r="AJ80" s="25">
        <v>0</v>
      </c>
      <c r="AK80" s="25">
        <v>0</v>
      </c>
      <c r="AL80" s="25">
        <v>0</v>
      </c>
      <c r="AM80" s="25">
        <v>0</v>
      </c>
      <c r="AN80" s="25">
        <v>0</v>
      </c>
      <c r="AO80" s="25">
        <v>0</v>
      </c>
      <c r="AP80" s="25">
        <v>0</v>
      </c>
      <c r="AQ80" s="25">
        <v>0</v>
      </c>
      <c r="AR80" s="25">
        <v>0</v>
      </c>
      <c r="AS80" s="25">
        <v>0</v>
      </c>
      <c r="AT80" s="25">
        <v>0</v>
      </c>
      <c r="AU80" s="25">
        <v>0</v>
      </c>
      <c r="AV80" s="25">
        <v>0</v>
      </c>
      <c r="AW80" s="25">
        <v>0</v>
      </c>
      <c r="AX80" s="25">
        <v>0</v>
      </c>
      <c r="AY80" s="25">
        <v>0</v>
      </c>
      <c r="AZ80" s="25">
        <v>0</v>
      </c>
      <c r="BA80" s="25">
        <v>0</v>
      </c>
      <c r="BB80" s="25">
        <v>0</v>
      </c>
      <c r="BC80" s="25">
        <v>0</v>
      </c>
      <c r="BD80" s="25">
        <v>0</v>
      </c>
      <c r="BE80" s="25">
        <v>0</v>
      </c>
      <c r="BF80" s="25">
        <v>0</v>
      </c>
      <c r="BG80" s="25">
        <v>0</v>
      </c>
      <c r="BH80" s="25">
        <v>0</v>
      </c>
      <c r="BI80" s="25">
        <v>0</v>
      </c>
      <c r="BJ80" s="25">
        <v>0</v>
      </c>
      <c r="BK80" s="25">
        <v>0</v>
      </c>
      <c r="BL80" s="25">
        <v>0</v>
      </c>
      <c r="BM80" s="25">
        <v>0</v>
      </c>
      <c r="BN80" s="25">
        <v>0</v>
      </c>
      <c r="BO80" s="25">
        <v>0</v>
      </c>
      <c r="BP80" s="25">
        <v>0</v>
      </c>
      <c r="BQ80" s="25">
        <v>0</v>
      </c>
      <c r="BR80" s="25">
        <v>0</v>
      </c>
      <c r="BS80" s="25">
        <v>0</v>
      </c>
      <c r="BT80" s="25">
        <v>0</v>
      </c>
      <c r="BU80" s="25">
        <v>0</v>
      </c>
      <c r="BV80" s="25">
        <v>0</v>
      </c>
      <c r="BW80" s="25">
        <v>0</v>
      </c>
      <c r="BX80" s="25">
        <v>0</v>
      </c>
      <c r="BY80" s="25">
        <v>0</v>
      </c>
      <c r="BZ80" s="25">
        <v>0</v>
      </c>
      <c r="CA80" s="25">
        <v>0.38552845766835769</v>
      </c>
      <c r="CB80" s="25">
        <v>0</v>
      </c>
      <c r="CC80" s="25">
        <v>0</v>
      </c>
      <c r="CD80" s="25">
        <v>0</v>
      </c>
      <c r="CE80" s="25">
        <v>0</v>
      </c>
      <c r="CF80" s="25">
        <v>0</v>
      </c>
      <c r="CG80" s="25">
        <v>0</v>
      </c>
      <c r="CH80" s="25">
        <v>0</v>
      </c>
      <c r="CI80" s="25">
        <v>0</v>
      </c>
      <c r="CJ80" s="25">
        <v>0</v>
      </c>
      <c r="CK80" s="25">
        <v>0</v>
      </c>
      <c r="CL80" s="25">
        <v>0</v>
      </c>
      <c r="CM80" s="25">
        <v>0</v>
      </c>
      <c r="CN80" s="25">
        <v>0</v>
      </c>
      <c r="CO80" s="25">
        <v>0</v>
      </c>
      <c r="CP80" s="25">
        <v>0</v>
      </c>
      <c r="CQ80" s="25">
        <v>0</v>
      </c>
      <c r="CR80" s="25">
        <v>0</v>
      </c>
      <c r="CS80" s="25">
        <v>0</v>
      </c>
      <c r="CT80" s="25">
        <v>0</v>
      </c>
      <c r="CU80" s="25">
        <v>0</v>
      </c>
      <c r="CV80" s="25">
        <v>0</v>
      </c>
      <c r="CW80" s="25">
        <v>0</v>
      </c>
      <c r="CX80" s="25">
        <v>0</v>
      </c>
      <c r="CY80" s="25">
        <v>0</v>
      </c>
      <c r="CZ80" s="25">
        <v>0</v>
      </c>
      <c r="DA80" s="25">
        <v>0</v>
      </c>
      <c r="DB80" s="26">
        <v>0</v>
      </c>
      <c r="DC80" s="29">
        <v>0.38552845766835769</v>
      </c>
    </row>
    <row r="81" spans="1:107" x14ac:dyDescent="0.15">
      <c r="A81" s="8">
        <v>578</v>
      </c>
      <c r="B81" s="9" t="s">
        <v>77</v>
      </c>
      <c r="C81" s="25">
        <v>0</v>
      </c>
      <c r="D81" s="25">
        <v>0</v>
      </c>
      <c r="E81" s="25">
        <v>0</v>
      </c>
      <c r="F81" s="25">
        <v>0</v>
      </c>
      <c r="G81" s="25">
        <v>0</v>
      </c>
      <c r="H81" s="25">
        <v>0</v>
      </c>
      <c r="I81" s="25">
        <v>0</v>
      </c>
      <c r="J81" s="25">
        <v>0</v>
      </c>
      <c r="K81" s="25">
        <v>0</v>
      </c>
      <c r="L81" s="25">
        <v>0</v>
      </c>
      <c r="M81" s="25">
        <v>0</v>
      </c>
      <c r="N81" s="25">
        <v>0</v>
      </c>
      <c r="O81" s="25">
        <v>0</v>
      </c>
      <c r="P81" s="25">
        <v>0</v>
      </c>
      <c r="Q81" s="25">
        <v>0</v>
      </c>
      <c r="R81" s="25">
        <v>0</v>
      </c>
      <c r="S81" s="25">
        <v>0</v>
      </c>
      <c r="T81" s="25">
        <v>0</v>
      </c>
      <c r="U81" s="25">
        <v>0</v>
      </c>
      <c r="V81" s="25">
        <v>0</v>
      </c>
      <c r="W81" s="25">
        <v>0</v>
      </c>
      <c r="X81" s="25">
        <v>0</v>
      </c>
      <c r="Y81" s="25">
        <v>0</v>
      </c>
      <c r="Z81" s="25">
        <v>0</v>
      </c>
      <c r="AA81" s="25">
        <v>0</v>
      </c>
      <c r="AB81" s="25">
        <v>0</v>
      </c>
      <c r="AC81" s="25">
        <v>0</v>
      </c>
      <c r="AD81" s="25">
        <v>0</v>
      </c>
      <c r="AE81" s="25">
        <v>0</v>
      </c>
      <c r="AF81" s="25">
        <v>0</v>
      </c>
      <c r="AG81" s="25">
        <v>0</v>
      </c>
      <c r="AH81" s="25">
        <v>0</v>
      </c>
      <c r="AI81" s="25">
        <v>0</v>
      </c>
      <c r="AJ81" s="25">
        <v>0</v>
      </c>
      <c r="AK81" s="25">
        <v>0</v>
      </c>
      <c r="AL81" s="25">
        <v>0</v>
      </c>
      <c r="AM81" s="25">
        <v>0</v>
      </c>
      <c r="AN81" s="25">
        <v>0</v>
      </c>
      <c r="AO81" s="25">
        <v>0</v>
      </c>
      <c r="AP81" s="25">
        <v>0</v>
      </c>
      <c r="AQ81" s="25">
        <v>0</v>
      </c>
      <c r="AR81" s="25">
        <v>0</v>
      </c>
      <c r="AS81" s="25">
        <v>0</v>
      </c>
      <c r="AT81" s="25">
        <v>0</v>
      </c>
      <c r="AU81" s="25">
        <v>0</v>
      </c>
      <c r="AV81" s="25">
        <v>0</v>
      </c>
      <c r="AW81" s="25">
        <v>0</v>
      </c>
      <c r="AX81" s="25">
        <v>0</v>
      </c>
      <c r="AY81" s="25">
        <v>0</v>
      </c>
      <c r="AZ81" s="25">
        <v>0</v>
      </c>
      <c r="BA81" s="25">
        <v>0</v>
      </c>
      <c r="BB81" s="25">
        <v>0</v>
      </c>
      <c r="BC81" s="25">
        <v>0</v>
      </c>
      <c r="BD81" s="25">
        <v>0</v>
      </c>
      <c r="BE81" s="25">
        <v>0</v>
      </c>
      <c r="BF81" s="25">
        <v>0</v>
      </c>
      <c r="BG81" s="25">
        <v>0</v>
      </c>
      <c r="BH81" s="25">
        <v>0</v>
      </c>
      <c r="BI81" s="25">
        <v>0</v>
      </c>
      <c r="BJ81" s="25">
        <v>0</v>
      </c>
      <c r="BK81" s="25">
        <v>0</v>
      </c>
      <c r="BL81" s="25">
        <v>0</v>
      </c>
      <c r="BM81" s="25">
        <v>0</v>
      </c>
      <c r="BN81" s="25">
        <v>0</v>
      </c>
      <c r="BO81" s="25">
        <v>0</v>
      </c>
      <c r="BP81" s="25">
        <v>0</v>
      </c>
      <c r="BQ81" s="25">
        <v>0</v>
      </c>
      <c r="BR81" s="25">
        <v>0</v>
      </c>
      <c r="BS81" s="25">
        <v>0</v>
      </c>
      <c r="BT81" s="25">
        <v>0</v>
      </c>
      <c r="BU81" s="25">
        <v>0</v>
      </c>
      <c r="BV81" s="25">
        <v>0</v>
      </c>
      <c r="BW81" s="25">
        <v>0</v>
      </c>
      <c r="BX81" s="25">
        <v>0</v>
      </c>
      <c r="BY81" s="25">
        <v>0</v>
      </c>
      <c r="BZ81" s="25">
        <v>0</v>
      </c>
      <c r="CA81" s="25">
        <v>0</v>
      </c>
      <c r="CB81" s="25">
        <v>0.48867019401950906</v>
      </c>
      <c r="CC81" s="25">
        <v>0</v>
      </c>
      <c r="CD81" s="25">
        <v>0</v>
      </c>
      <c r="CE81" s="25">
        <v>0</v>
      </c>
      <c r="CF81" s="25">
        <v>0</v>
      </c>
      <c r="CG81" s="25">
        <v>0</v>
      </c>
      <c r="CH81" s="25">
        <v>0</v>
      </c>
      <c r="CI81" s="25">
        <v>0</v>
      </c>
      <c r="CJ81" s="25">
        <v>0</v>
      </c>
      <c r="CK81" s="25">
        <v>0</v>
      </c>
      <c r="CL81" s="25">
        <v>0</v>
      </c>
      <c r="CM81" s="25">
        <v>0</v>
      </c>
      <c r="CN81" s="25">
        <v>0</v>
      </c>
      <c r="CO81" s="25">
        <v>0</v>
      </c>
      <c r="CP81" s="25">
        <v>0</v>
      </c>
      <c r="CQ81" s="25">
        <v>0</v>
      </c>
      <c r="CR81" s="25">
        <v>0</v>
      </c>
      <c r="CS81" s="25">
        <v>0</v>
      </c>
      <c r="CT81" s="25">
        <v>0</v>
      </c>
      <c r="CU81" s="25">
        <v>0</v>
      </c>
      <c r="CV81" s="25">
        <v>0</v>
      </c>
      <c r="CW81" s="25">
        <v>0</v>
      </c>
      <c r="CX81" s="25">
        <v>0</v>
      </c>
      <c r="CY81" s="25">
        <v>0</v>
      </c>
      <c r="CZ81" s="25">
        <v>0</v>
      </c>
      <c r="DA81" s="25">
        <v>0</v>
      </c>
      <c r="DB81" s="26">
        <v>0</v>
      </c>
      <c r="DC81" s="29">
        <v>0.48867019401950906</v>
      </c>
    </row>
    <row r="82" spans="1:107" x14ac:dyDescent="0.15">
      <c r="A82" s="8">
        <v>579</v>
      </c>
      <c r="B82" s="9" t="s">
        <v>78</v>
      </c>
      <c r="C82" s="25">
        <v>0</v>
      </c>
      <c r="D82" s="25">
        <v>0</v>
      </c>
      <c r="E82" s="25">
        <v>0</v>
      </c>
      <c r="F82" s="25">
        <v>0</v>
      </c>
      <c r="G82" s="25">
        <v>0</v>
      </c>
      <c r="H82" s="25">
        <v>0</v>
      </c>
      <c r="I82" s="25">
        <v>0</v>
      </c>
      <c r="J82" s="25">
        <v>0</v>
      </c>
      <c r="K82" s="25">
        <v>0</v>
      </c>
      <c r="L82" s="25">
        <v>0</v>
      </c>
      <c r="M82" s="25">
        <v>0</v>
      </c>
      <c r="N82" s="25">
        <v>0</v>
      </c>
      <c r="O82" s="25">
        <v>0</v>
      </c>
      <c r="P82" s="25">
        <v>0</v>
      </c>
      <c r="Q82" s="25">
        <v>0</v>
      </c>
      <c r="R82" s="25">
        <v>0</v>
      </c>
      <c r="S82" s="25">
        <v>0</v>
      </c>
      <c r="T82" s="25">
        <v>0</v>
      </c>
      <c r="U82" s="25">
        <v>0</v>
      </c>
      <c r="V82" s="25">
        <v>0</v>
      </c>
      <c r="W82" s="25">
        <v>0</v>
      </c>
      <c r="X82" s="25">
        <v>0</v>
      </c>
      <c r="Y82" s="25">
        <v>0</v>
      </c>
      <c r="Z82" s="25">
        <v>0</v>
      </c>
      <c r="AA82" s="25">
        <v>0</v>
      </c>
      <c r="AB82" s="25">
        <v>0</v>
      </c>
      <c r="AC82" s="25">
        <v>0</v>
      </c>
      <c r="AD82" s="25">
        <v>0</v>
      </c>
      <c r="AE82" s="25">
        <v>0</v>
      </c>
      <c r="AF82" s="25">
        <v>0</v>
      </c>
      <c r="AG82" s="25">
        <v>0</v>
      </c>
      <c r="AH82" s="25">
        <v>0</v>
      </c>
      <c r="AI82" s="25">
        <v>0</v>
      </c>
      <c r="AJ82" s="25">
        <v>0</v>
      </c>
      <c r="AK82" s="25">
        <v>0</v>
      </c>
      <c r="AL82" s="25">
        <v>0</v>
      </c>
      <c r="AM82" s="25">
        <v>0</v>
      </c>
      <c r="AN82" s="25">
        <v>0</v>
      </c>
      <c r="AO82" s="25">
        <v>0</v>
      </c>
      <c r="AP82" s="25">
        <v>0</v>
      </c>
      <c r="AQ82" s="25">
        <v>0</v>
      </c>
      <c r="AR82" s="25">
        <v>0</v>
      </c>
      <c r="AS82" s="25">
        <v>0</v>
      </c>
      <c r="AT82" s="25">
        <v>0</v>
      </c>
      <c r="AU82" s="25">
        <v>0</v>
      </c>
      <c r="AV82" s="25">
        <v>0</v>
      </c>
      <c r="AW82" s="25">
        <v>0</v>
      </c>
      <c r="AX82" s="25">
        <v>0</v>
      </c>
      <c r="AY82" s="25">
        <v>0</v>
      </c>
      <c r="AZ82" s="25">
        <v>0</v>
      </c>
      <c r="BA82" s="25">
        <v>0</v>
      </c>
      <c r="BB82" s="25">
        <v>0</v>
      </c>
      <c r="BC82" s="25">
        <v>0</v>
      </c>
      <c r="BD82" s="25">
        <v>0</v>
      </c>
      <c r="BE82" s="25">
        <v>0</v>
      </c>
      <c r="BF82" s="25">
        <v>0</v>
      </c>
      <c r="BG82" s="25">
        <v>0</v>
      </c>
      <c r="BH82" s="25">
        <v>0</v>
      </c>
      <c r="BI82" s="25">
        <v>0</v>
      </c>
      <c r="BJ82" s="25">
        <v>0</v>
      </c>
      <c r="BK82" s="25">
        <v>0</v>
      </c>
      <c r="BL82" s="25">
        <v>0</v>
      </c>
      <c r="BM82" s="25">
        <v>0</v>
      </c>
      <c r="BN82" s="25">
        <v>0</v>
      </c>
      <c r="BO82" s="25">
        <v>0</v>
      </c>
      <c r="BP82" s="25">
        <v>0</v>
      </c>
      <c r="BQ82" s="25">
        <v>0</v>
      </c>
      <c r="BR82" s="25">
        <v>0</v>
      </c>
      <c r="BS82" s="25">
        <v>0</v>
      </c>
      <c r="BT82" s="25">
        <v>0</v>
      </c>
      <c r="BU82" s="25">
        <v>0</v>
      </c>
      <c r="BV82" s="25">
        <v>0</v>
      </c>
      <c r="BW82" s="25">
        <v>0</v>
      </c>
      <c r="BX82" s="25">
        <v>0</v>
      </c>
      <c r="BY82" s="25">
        <v>0</v>
      </c>
      <c r="BZ82" s="25">
        <v>0</v>
      </c>
      <c r="CA82" s="25">
        <v>0</v>
      </c>
      <c r="CB82" s="25">
        <v>0</v>
      </c>
      <c r="CC82" s="25">
        <v>3.4501196890084129E-2</v>
      </c>
      <c r="CD82" s="25">
        <v>0</v>
      </c>
      <c r="CE82" s="25">
        <v>0</v>
      </c>
      <c r="CF82" s="25">
        <v>0</v>
      </c>
      <c r="CG82" s="25">
        <v>0</v>
      </c>
      <c r="CH82" s="25">
        <v>0</v>
      </c>
      <c r="CI82" s="25">
        <v>0</v>
      </c>
      <c r="CJ82" s="25">
        <v>0</v>
      </c>
      <c r="CK82" s="25">
        <v>0</v>
      </c>
      <c r="CL82" s="25">
        <v>0</v>
      </c>
      <c r="CM82" s="25">
        <v>0</v>
      </c>
      <c r="CN82" s="25">
        <v>0</v>
      </c>
      <c r="CO82" s="25">
        <v>0</v>
      </c>
      <c r="CP82" s="25">
        <v>0</v>
      </c>
      <c r="CQ82" s="25">
        <v>0</v>
      </c>
      <c r="CR82" s="25">
        <v>0</v>
      </c>
      <c r="CS82" s="25">
        <v>0</v>
      </c>
      <c r="CT82" s="25">
        <v>0</v>
      </c>
      <c r="CU82" s="25">
        <v>0</v>
      </c>
      <c r="CV82" s="25">
        <v>0</v>
      </c>
      <c r="CW82" s="25">
        <v>0</v>
      </c>
      <c r="CX82" s="25">
        <v>0</v>
      </c>
      <c r="CY82" s="25">
        <v>0</v>
      </c>
      <c r="CZ82" s="25">
        <v>0</v>
      </c>
      <c r="DA82" s="25">
        <v>0</v>
      </c>
      <c r="DB82" s="26">
        <v>0</v>
      </c>
      <c r="DC82" s="29">
        <v>3.4501196890084129E-2</v>
      </c>
    </row>
    <row r="83" spans="1:107" x14ac:dyDescent="0.15">
      <c r="A83" s="8">
        <v>591</v>
      </c>
      <c r="B83" s="9" t="s">
        <v>79</v>
      </c>
      <c r="C83" s="25">
        <v>0</v>
      </c>
      <c r="D83" s="25">
        <v>0</v>
      </c>
      <c r="E83" s="25">
        <v>0</v>
      </c>
      <c r="F83" s="25">
        <v>0</v>
      </c>
      <c r="G83" s="25">
        <v>0</v>
      </c>
      <c r="H83" s="25">
        <v>0</v>
      </c>
      <c r="I83" s="25">
        <v>0</v>
      </c>
      <c r="J83" s="25">
        <v>0</v>
      </c>
      <c r="K83" s="25">
        <v>0</v>
      </c>
      <c r="L83" s="25">
        <v>0</v>
      </c>
      <c r="M83" s="25">
        <v>0</v>
      </c>
      <c r="N83" s="25">
        <v>0</v>
      </c>
      <c r="O83" s="25">
        <v>0</v>
      </c>
      <c r="P83" s="25">
        <v>0</v>
      </c>
      <c r="Q83" s="25">
        <v>0</v>
      </c>
      <c r="R83" s="25">
        <v>0</v>
      </c>
      <c r="S83" s="25">
        <v>0</v>
      </c>
      <c r="T83" s="25">
        <v>0</v>
      </c>
      <c r="U83" s="25">
        <v>0</v>
      </c>
      <c r="V83" s="25">
        <v>0</v>
      </c>
      <c r="W83" s="25">
        <v>0</v>
      </c>
      <c r="X83" s="25">
        <v>0</v>
      </c>
      <c r="Y83" s="25">
        <v>0</v>
      </c>
      <c r="Z83" s="25">
        <v>0</v>
      </c>
      <c r="AA83" s="25">
        <v>0</v>
      </c>
      <c r="AB83" s="25">
        <v>0</v>
      </c>
      <c r="AC83" s="25">
        <v>0</v>
      </c>
      <c r="AD83" s="25">
        <v>0</v>
      </c>
      <c r="AE83" s="25">
        <v>0</v>
      </c>
      <c r="AF83" s="25">
        <v>0</v>
      </c>
      <c r="AG83" s="25">
        <v>0</v>
      </c>
      <c r="AH83" s="25">
        <v>0</v>
      </c>
      <c r="AI83" s="25">
        <v>0</v>
      </c>
      <c r="AJ83" s="25">
        <v>0</v>
      </c>
      <c r="AK83" s="25">
        <v>0</v>
      </c>
      <c r="AL83" s="25">
        <v>0</v>
      </c>
      <c r="AM83" s="25">
        <v>0</v>
      </c>
      <c r="AN83" s="25">
        <v>0</v>
      </c>
      <c r="AO83" s="25">
        <v>0</v>
      </c>
      <c r="AP83" s="25">
        <v>0</v>
      </c>
      <c r="AQ83" s="25">
        <v>0</v>
      </c>
      <c r="AR83" s="25">
        <v>0</v>
      </c>
      <c r="AS83" s="25">
        <v>0</v>
      </c>
      <c r="AT83" s="25">
        <v>0</v>
      </c>
      <c r="AU83" s="25">
        <v>0</v>
      </c>
      <c r="AV83" s="25">
        <v>0</v>
      </c>
      <c r="AW83" s="25">
        <v>0</v>
      </c>
      <c r="AX83" s="25">
        <v>0</v>
      </c>
      <c r="AY83" s="25">
        <v>0</v>
      </c>
      <c r="AZ83" s="25">
        <v>0</v>
      </c>
      <c r="BA83" s="25">
        <v>0</v>
      </c>
      <c r="BB83" s="25">
        <v>0</v>
      </c>
      <c r="BC83" s="25">
        <v>0</v>
      </c>
      <c r="BD83" s="25">
        <v>0</v>
      </c>
      <c r="BE83" s="25">
        <v>0</v>
      </c>
      <c r="BF83" s="25">
        <v>0</v>
      </c>
      <c r="BG83" s="25">
        <v>0</v>
      </c>
      <c r="BH83" s="25">
        <v>0</v>
      </c>
      <c r="BI83" s="25">
        <v>0</v>
      </c>
      <c r="BJ83" s="25">
        <v>0</v>
      </c>
      <c r="BK83" s="25">
        <v>0</v>
      </c>
      <c r="BL83" s="25">
        <v>0</v>
      </c>
      <c r="BM83" s="25">
        <v>0</v>
      </c>
      <c r="BN83" s="25">
        <v>0</v>
      </c>
      <c r="BO83" s="25">
        <v>0</v>
      </c>
      <c r="BP83" s="25">
        <v>0</v>
      </c>
      <c r="BQ83" s="25">
        <v>0</v>
      </c>
      <c r="BR83" s="25">
        <v>0</v>
      </c>
      <c r="BS83" s="25">
        <v>0</v>
      </c>
      <c r="BT83" s="25">
        <v>0</v>
      </c>
      <c r="BU83" s="25">
        <v>0</v>
      </c>
      <c r="BV83" s="25">
        <v>0</v>
      </c>
      <c r="BW83" s="25">
        <v>0</v>
      </c>
      <c r="BX83" s="25">
        <v>0</v>
      </c>
      <c r="BY83" s="25">
        <v>0</v>
      </c>
      <c r="BZ83" s="25">
        <v>0</v>
      </c>
      <c r="CA83" s="25">
        <v>0</v>
      </c>
      <c r="CB83" s="25">
        <v>0</v>
      </c>
      <c r="CC83" s="25">
        <v>0</v>
      </c>
      <c r="CD83" s="25">
        <v>4.9529133407559579E-2</v>
      </c>
      <c r="CE83" s="25">
        <v>0</v>
      </c>
      <c r="CF83" s="25">
        <v>0</v>
      </c>
      <c r="CG83" s="25">
        <v>0</v>
      </c>
      <c r="CH83" s="25">
        <v>0</v>
      </c>
      <c r="CI83" s="25">
        <v>0</v>
      </c>
      <c r="CJ83" s="25">
        <v>0</v>
      </c>
      <c r="CK83" s="25">
        <v>0</v>
      </c>
      <c r="CL83" s="25">
        <v>0</v>
      </c>
      <c r="CM83" s="25">
        <v>0</v>
      </c>
      <c r="CN83" s="25">
        <v>0</v>
      </c>
      <c r="CO83" s="25">
        <v>0</v>
      </c>
      <c r="CP83" s="25">
        <v>0</v>
      </c>
      <c r="CQ83" s="25">
        <v>0</v>
      </c>
      <c r="CR83" s="25">
        <v>0</v>
      </c>
      <c r="CS83" s="25">
        <v>0</v>
      </c>
      <c r="CT83" s="25">
        <v>0</v>
      </c>
      <c r="CU83" s="25">
        <v>0</v>
      </c>
      <c r="CV83" s="25">
        <v>0</v>
      </c>
      <c r="CW83" s="25">
        <v>0</v>
      </c>
      <c r="CX83" s="25">
        <v>0</v>
      </c>
      <c r="CY83" s="25">
        <v>0</v>
      </c>
      <c r="CZ83" s="25">
        <v>0</v>
      </c>
      <c r="DA83" s="25">
        <v>0</v>
      </c>
      <c r="DB83" s="26">
        <v>0</v>
      </c>
      <c r="DC83" s="29">
        <v>4.9529133407559579E-2</v>
      </c>
    </row>
    <row r="84" spans="1:107" x14ac:dyDescent="0.15">
      <c r="A84" s="8">
        <v>592</v>
      </c>
      <c r="B84" s="9" t="s">
        <v>80</v>
      </c>
      <c r="C84" s="25">
        <v>0</v>
      </c>
      <c r="D84" s="25">
        <v>0</v>
      </c>
      <c r="E84" s="25">
        <v>0</v>
      </c>
      <c r="F84" s="25">
        <v>0</v>
      </c>
      <c r="G84" s="25">
        <v>0</v>
      </c>
      <c r="H84" s="25">
        <v>0</v>
      </c>
      <c r="I84" s="25">
        <v>0</v>
      </c>
      <c r="J84" s="25">
        <v>0</v>
      </c>
      <c r="K84" s="25">
        <v>0</v>
      </c>
      <c r="L84" s="25">
        <v>0</v>
      </c>
      <c r="M84" s="25">
        <v>0</v>
      </c>
      <c r="N84" s="25">
        <v>0</v>
      </c>
      <c r="O84" s="25">
        <v>0</v>
      </c>
      <c r="P84" s="25">
        <v>0</v>
      </c>
      <c r="Q84" s="25">
        <v>0</v>
      </c>
      <c r="R84" s="25">
        <v>0</v>
      </c>
      <c r="S84" s="25">
        <v>0</v>
      </c>
      <c r="T84" s="25">
        <v>0</v>
      </c>
      <c r="U84" s="25">
        <v>0</v>
      </c>
      <c r="V84" s="25">
        <v>0</v>
      </c>
      <c r="W84" s="25">
        <v>0</v>
      </c>
      <c r="X84" s="25">
        <v>0</v>
      </c>
      <c r="Y84" s="25">
        <v>0</v>
      </c>
      <c r="Z84" s="25">
        <v>0</v>
      </c>
      <c r="AA84" s="25">
        <v>0</v>
      </c>
      <c r="AB84" s="25">
        <v>0</v>
      </c>
      <c r="AC84" s="25">
        <v>0</v>
      </c>
      <c r="AD84" s="25">
        <v>0</v>
      </c>
      <c r="AE84" s="25">
        <v>0</v>
      </c>
      <c r="AF84" s="25">
        <v>0</v>
      </c>
      <c r="AG84" s="25">
        <v>0</v>
      </c>
      <c r="AH84" s="25">
        <v>0</v>
      </c>
      <c r="AI84" s="25">
        <v>0</v>
      </c>
      <c r="AJ84" s="25">
        <v>0</v>
      </c>
      <c r="AK84" s="25">
        <v>0</v>
      </c>
      <c r="AL84" s="25">
        <v>0</v>
      </c>
      <c r="AM84" s="25">
        <v>0</v>
      </c>
      <c r="AN84" s="25">
        <v>0</v>
      </c>
      <c r="AO84" s="25">
        <v>0</v>
      </c>
      <c r="AP84" s="25">
        <v>0</v>
      </c>
      <c r="AQ84" s="25">
        <v>0</v>
      </c>
      <c r="AR84" s="25">
        <v>0</v>
      </c>
      <c r="AS84" s="25">
        <v>0</v>
      </c>
      <c r="AT84" s="25">
        <v>0</v>
      </c>
      <c r="AU84" s="25">
        <v>0</v>
      </c>
      <c r="AV84" s="25">
        <v>0</v>
      </c>
      <c r="AW84" s="25">
        <v>0</v>
      </c>
      <c r="AX84" s="25">
        <v>0</v>
      </c>
      <c r="AY84" s="25">
        <v>0</v>
      </c>
      <c r="AZ84" s="25">
        <v>0</v>
      </c>
      <c r="BA84" s="25">
        <v>0</v>
      </c>
      <c r="BB84" s="25">
        <v>0</v>
      </c>
      <c r="BC84" s="25">
        <v>0</v>
      </c>
      <c r="BD84" s="25">
        <v>0</v>
      </c>
      <c r="BE84" s="25">
        <v>0</v>
      </c>
      <c r="BF84" s="25">
        <v>0</v>
      </c>
      <c r="BG84" s="25">
        <v>0</v>
      </c>
      <c r="BH84" s="25">
        <v>0</v>
      </c>
      <c r="BI84" s="25">
        <v>0</v>
      </c>
      <c r="BJ84" s="25">
        <v>0</v>
      </c>
      <c r="BK84" s="25">
        <v>0</v>
      </c>
      <c r="BL84" s="25">
        <v>0</v>
      </c>
      <c r="BM84" s="25">
        <v>0</v>
      </c>
      <c r="BN84" s="25">
        <v>0</v>
      </c>
      <c r="BO84" s="25">
        <v>0</v>
      </c>
      <c r="BP84" s="25">
        <v>0</v>
      </c>
      <c r="BQ84" s="25">
        <v>0</v>
      </c>
      <c r="BR84" s="25">
        <v>0</v>
      </c>
      <c r="BS84" s="25">
        <v>0</v>
      </c>
      <c r="BT84" s="25">
        <v>0</v>
      </c>
      <c r="BU84" s="25">
        <v>0</v>
      </c>
      <c r="BV84" s="25">
        <v>0</v>
      </c>
      <c r="BW84" s="25">
        <v>0</v>
      </c>
      <c r="BX84" s="25">
        <v>0</v>
      </c>
      <c r="BY84" s="25">
        <v>0</v>
      </c>
      <c r="BZ84" s="25">
        <v>0</v>
      </c>
      <c r="CA84" s="25">
        <v>0</v>
      </c>
      <c r="CB84" s="25">
        <v>0</v>
      </c>
      <c r="CC84" s="25">
        <v>0</v>
      </c>
      <c r="CD84" s="25">
        <v>0</v>
      </c>
      <c r="CE84" s="25">
        <v>0.18376780578599644</v>
      </c>
      <c r="CF84" s="25">
        <v>0</v>
      </c>
      <c r="CG84" s="25">
        <v>0</v>
      </c>
      <c r="CH84" s="25">
        <v>0</v>
      </c>
      <c r="CI84" s="25">
        <v>0</v>
      </c>
      <c r="CJ84" s="25">
        <v>0</v>
      </c>
      <c r="CK84" s="25">
        <v>0</v>
      </c>
      <c r="CL84" s="25">
        <v>0</v>
      </c>
      <c r="CM84" s="25">
        <v>0</v>
      </c>
      <c r="CN84" s="25">
        <v>0</v>
      </c>
      <c r="CO84" s="25">
        <v>0</v>
      </c>
      <c r="CP84" s="25">
        <v>0</v>
      </c>
      <c r="CQ84" s="25">
        <v>0</v>
      </c>
      <c r="CR84" s="25">
        <v>0</v>
      </c>
      <c r="CS84" s="25">
        <v>0</v>
      </c>
      <c r="CT84" s="25">
        <v>0</v>
      </c>
      <c r="CU84" s="25">
        <v>0</v>
      </c>
      <c r="CV84" s="25">
        <v>0</v>
      </c>
      <c r="CW84" s="25">
        <v>0</v>
      </c>
      <c r="CX84" s="25">
        <v>0</v>
      </c>
      <c r="CY84" s="25">
        <v>0</v>
      </c>
      <c r="CZ84" s="25">
        <v>0</v>
      </c>
      <c r="DA84" s="25">
        <v>0</v>
      </c>
      <c r="DB84" s="26">
        <v>0</v>
      </c>
      <c r="DC84" s="29">
        <v>0.18376780578599644</v>
      </c>
    </row>
    <row r="85" spans="1:107" x14ac:dyDescent="0.15">
      <c r="A85" s="8">
        <v>593</v>
      </c>
      <c r="B85" s="9" t="s">
        <v>81</v>
      </c>
      <c r="C85" s="25">
        <v>0</v>
      </c>
      <c r="D85" s="25">
        <v>0</v>
      </c>
      <c r="E85" s="25">
        <v>0</v>
      </c>
      <c r="F85" s="25">
        <v>0</v>
      </c>
      <c r="G85" s="25">
        <v>0</v>
      </c>
      <c r="H85" s="25">
        <v>0</v>
      </c>
      <c r="I85" s="25">
        <v>0</v>
      </c>
      <c r="J85" s="25">
        <v>0</v>
      </c>
      <c r="K85" s="25">
        <v>0</v>
      </c>
      <c r="L85" s="25">
        <v>0</v>
      </c>
      <c r="M85" s="25">
        <v>0</v>
      </c>
      <c r="N85" s="25">
        <v>0</v>
      </c>
      <c r="O85" s="25">
        <v>0</v>
      </c>
      <c r="P85" s="25">
        <v>0</v>
      </c>
      <c r="Q85" s="25">
        <v>0</v>
      </c>
      <c r="R85" s="25">
        <v>0</v>
      </c>
      <c r="S85" s="25">
        <v>0</v>
      </c>
      <c r="T85" s="25">
        <v>0</v>
      </c>
      <c r="U85" s="25">
        <v>0</v>
      </c>
      <c r="V85" s="25">
        <v>0</v>
      </c>
      <c r="W85" s="25">
        <v>0</v>
      </c>
      <c r="X85" s="25">
        <v>0</v>
      </c>
      <c r="Y85" s="25">
        <v>0</v>
      </c>
      <c r="Z85" s="25">
        <v>0</v>
      </c>
      <c r="AA85" s="25">
        <v>0</v>
      </c>
      <c r="AB85" s="25">
        <v>0</v>
      </c>
      <c r="AC85" s="25">
        <v>0</v>
      </c>
      <c r="AD85" s="25">
        <v>0</v>
      </c>
      <c r="AE85" s="25">
        <v>0</v>
      </c>
      <c r="AF85" s="25">
        <v>0</v>
      </c>
      <c r="AG85" s="25">
        <v>0</v>
      </c>
      <c r="AH85" s="25">
        <v>0</v>
      </c>
      <c r="AI85" s="25">
        <v>0</v>
      </c>
      <c r="AJ85" s="25">
        <v>0</v>
      </c>
      <c r="AK85" s="25">
        <v>0</v>
      </c>
      <c r="AL85" s="25">
        <v>0</v>
      </c>
      <c r="AM85" s="25">
        <v>0</v>
      </c>
      <c r="AN85" s="25">
        <v>0</v>
      </c>
      <c r="AO85" s="25">
        <v>0</v>
      </c>
      <c r="AP85" s="25">
        <v>0</v>
      </c>
      <c r="AQ85" s="25">
        <v>0</v>
      </c>
      <c r="AR85" s="25">
        <v>0</v>
      </c>
      <c r="AS85" s="25">
        <v>0</v>
      </c>
      <c r="AT85" s="25">
        <v>0</v>
      </c>
      <c r="AU85" s="25">
        <v>0</v>
      </c>
      <c r="AV85" s="25">
        <v>0</v>
      </c>
      <c r="AW85" s="25">
        <v>0</v>
      </c>
      <c r="AX85" s="25">
        <v>0</v>
      </c>
      <c r="AY85" s="25">
        <v>0</v>
      </c>
      <c r="AZ85" s="25">
        <v>0</v>
      </c>
      <c r="BA85" s="25">
        <v>0</v>
      </c>
      <c r="BB85" s="25">
        <v>0</v>
      </c>
      <c r="BC85" s="25">
        <v>0</v>
      </c>
      <c r="BD85" s="25">
        <v>0</v>
      </c>
      <c r="BE85" s="25">
        <v>0</v>
      </c>
      <c r="BF85" s="25">
        <v>0</v>
      </c>
      <c r="BG85" s="25">
        <v>0</v>
      </c>
      <c r="BH85" s="25">
        <v>0</v>
      </c>
      <c r="BI85" s="25">
        <v>0</v>
      </c>
      <c r="BJ85" s="25">
        <v>0</v>
      </c>
      <c r="BK85" s="25">
        <v>0</v>
      </c>
      <c r="BL85" s="25">
        <v>0</v>
      </c>
      <c r="BM85" s="25">
        <v>0</v>
      </c>
      <c r="BN85" s="25">
        <v>0</v>
      </c>
      <c r="BO85" s="25">
        <v>0</v>
      </c>
      <c r="BP85" s="25">
        <v>0</v>
      </c>
      <c r="BQ85" s="25">
        <v>0</v>
      </c>
      <c r="BR85" s="25">
        <v>0</v>
      </c>
      <c r="BS85" s="25">
        <v>0</v>
      </c>
      <c r="BT85" s="25">
        <v>0</v>
      </c>
      <c r="BU85" s="25">
        <v>0</v>
      </c>
      <c r="BV85" s="25">
        <v>0</v>
      </c>
      <c r="BW85" s="25">
        <v>0</v>
      </c>
      <c r="BX85" s="25">
        <v>0</v>
      </c>
      <c r="BY85" s="25">
        <v>0</v>
      </c>
      <c r="BZ85" s="25">
        <v>0</v>
      </c>
      <c r="CA85" s="25">
        <v>0</v>
      </c>
      <c r="CB85" s="25">
        <v>0</v>
      </c>
      <c r="CC85" s="25">
        <v>0</v>
      </c>
      <c r="CD85" s="25">
        <v>0</v>
      </c>
      <c r="CE85" s="25">
        <v>0</v>
      </c>
      <c r="CF85" s="25">
        <v>0.7848854500787743</v>
      </c>
      <c r="CG85" s="25">
        <v>0</v>
      </c>
      <c r="CH85" s="25">
        <v>0</v>
      </c>
      <c r="CI85" s="25">
        <v>0</v>
      </c>
      <c r="CJ85" s="25">
        <v>0</v>
      </c>
      <c r="CK85" s="25">
        <v>0</v>
      </c>
      <c r="CL85" s="25">
        <v>0</v>
      </c>
      <c r="CM85" s="25">
        <v>0</v>
      </c>
      <c r="CN85" s="25">
        <v>0</v>
      </c>
      <c r="CO85" s="25">
        <v>0</v>
      </c>
      <c r="CP85" s="25">
        <v>0</v>
      </c>
      <c r="CQ85" s="25">
        <v>0</v>
      </c>
      <c r="CR85" s="25">
        <v>0</v>
      </c>
      <c r="CS85" s="25">
        <v>0</v>
      </c>
      <c r="CT85" s="25">
        <v>0</v>
      </c>
      <c r="CU85" s="25">
        <v>0</v>
      </c>
      <c r="CV85" s="25">
        <v>0</v>
      </c>
      <c r="CW85" s="25">
        <v>0</v>
      </c>
      <c r="CX85" s="25">
        <v>0</v>
      </c>
      <c r="CY85" s="25">
        <v>0</v>
      </c>
      <c r="CZ85" s="25">
        <v>0</v>
      </c>
      <c r="DA85" s="25">
        <v>0</v>
      </c>
      <c r="DB85" s="26">
        <v>0</v>
      </c>
      <c r="DC85" s="29">
        <v>0.7848854500787743</v>
      </c>
    </row>
    <row r="86" spans="1:107" x14ac:dyDescent="0.15">
      <c r="A86" s="8">
        <v>594</v>
      </c>
      <c r="B86" s="9" t="s">
        <v>82</v>
      </c>
      <c r="C86" s="25">
        <v>0</v>
      </c>
      <c r="D86" s="25">
        <v>0</v>
      </c>
      <c r="E86" s="25">
        <v>0</v>
      </c>
      <c r="F86" s="25">
        <v>0</v>
      </c>
      <c r="G86" s="25">
        <v>0</v>
      </c>
      <c r="H86" s="25">
        <v>0</v>
      </c>
      <c r="I86" s="25">
        <v>0</v>
      </c>
      <c r="J86" s="25">
        <v>0</v>
      </c>
      <c r="K86" s="25">
        <v>0</v>
      </c>
      <c r="L86" s="25">
        <v>0</v>
      </c>
      <c r="M86" s="25">
        <v>0</v>
      </c>
      <c r="N86" s="25">
        <v>0</v>
      </c>
      <c r="O86" s="25">
        <v>0</v>
      </c>
      <c r="P86" s="25">
        <v>0</v>
      </c>
      <c r="Q86" s="25">
        <v>0</v>
      </c>
      <c r="R86" s="25">
        <v>0</v>
      </c>
      <c r="S86" s="25">
        <v>0</v>
      </c>
      <c r="T86" s="25">
        <v>0</v>
      </c>
      <c r="U86" s="25">
        <v>0</v>
      </c>
      <c r="V86" s="25">
        <v>0</v>
      </c>
      <c r="W86" s="25">
        <v>0</v>
      </c>
      <c r="X86" s="25">
        <v>0</v>
      </c>
      <c r="Y86" s="25">
        <v>0</v>
      </c>
      <c r="Z86" s="25">
        <v>0</v>
      </c>
      <c r="AA86" s="25">
        <v>0</v>
      </c>
      <c r="AB86" s="25">
        <v>0</v>
      </c>
      <c r="AC86" s="25">
        <v>0</v>
      </c>
      <c r="AD86" s="25">
        <v>0</v>
      </c>
      <c r="AE86" s="25">
        <v>0</v>
      </c>
      <c r="AF86" s="25">
        <v>0</v>
      </c>
      <c r="AG86" s="25">
        <v>0</v>
      </c>
      <c r="AH86" s="25">
        <v>0</v>
      </c>
      <c r="AI86" s="25">
        <v>0</v>
      </c>
      <c r="AJ86" s="25">
        <v>0</v>
      </c>
      <c r="AK86" s="25">
        <v>0</v>
      </c>
      <c r="AL86" s="25">
        <v>0</v>
      </c>
      <c r="AM86" s="25">
        <v>0</v>
      </c>
      <c r="AN86" s="25">
        <v>0</v>
      </c>
      <c r="AO86" s="25">
        <v>0</v>
      </c>
      <c r="AP86" s="25">
        <v>0</v>
      </c>
      <c r="AQ86" s="25">
        <v>0</v>
      </c>
      <c r="AR86" s="25">
        <v>0</v>
      </c>
      <c r="AS86" s="25">
        <v>0</v>
      </c>
      <c r="AT86" s="25">
        <v>0</v>
      </c>
      <c r="AU86" s="25">
        <v>0</v>
      </c>
      <c r="AV86" s="25">
        <v>0</v>
      </c>
      <c r="AW86" s="25">
        <v>0</v>
      </c>
      <c r="AX86" s="25">
        <v>0</v>
      </c>
      <c r="AY86" s="25">
        <v>0</v>
      </c>
      <c r="AZ86" s="25">
        <v>0</v>
      </c>
      <c r="BA86" s="25">
        <v>0</v>
      </c>
      <c r="BB86" s="25">
        <v>0</v>
      </c>
      <c r="BC86" s="25">
        <v>0</v>
      </c>
      <c r="BD86" s="25">
        <v>0</v>
      </c>
      <c r="BE86" s="25">
        <v>0</v>
      </c>
      <c r="BF86" s="25">
        <v>0</v>
      </c>
      <c r="BG86" s="25">
        <v>0</v>
      </c>
      <c r="BH86" s="25">
        <v>0</v>
      </c>
      <c r="BI86" s="25">
        <v>0</v>
      </c>
      <c r="BJ86" s="25">
        <v>0</v>
      </c>
      <c r="BK86" s="25">
        <v>0</v>
      </c>
      <c r="BL86" s="25">
        <v>0</v>
      </c>
      <c r="BM86" s="25">
        <v>0</v>
      </c>
      <c r="BN86" s="25">
        <v>0</v>
      </c>
      <c r="BO86" s="25">
        <v>0</v>
      </c>
      <c r="BP86" s="25">
        <v>0</v>
      </c>
      <c r="BQ86" s="25">
        <v>0</v>
      </c>
      <c r="BR86" s="25">
        <v>0</v>
      </c>
      <c r="BS86" s="25">
        <v>0</v>
      </c>
      <c r="BT86" s="25">
        <v>0</v>
      </c>
      <c r="BU86" s="25">
        <v>0</v>
      </c>
      <c r="BV86" s="25">
        <v>0</v>
      </c>
      <c r="BW86" s="25">
        <v>0</v>
      </c>
      <c r="BX86" s="25">
        <v>0</v>
      </c>
      <c r="BY86" s="25">
        <v>0</v>
      </c>
      <c r="BZ86" s="25">
        <v>0</v>
      </c>
      <c r="CA86" s="25">
        <v>0</v>
      </c>
      <c r="CB86" s="25">
        <v>0</v>
      </c>
      <c r="CC86" s="25">
        <v>0</v>
      </c>
      <c r="CD86" s="25">
        <v>0</v>
      </c>
      <c r="CE86" s="25">
        <v>0</v>
      </c>
      <c r="CF86" s="25">
        <v>0</v>
      </c>
      <c r="CG86" s="25">
        <v>0.8640233077552868</v>
      </c>
      <c r="CH86" s="25">
        <v>0</v>
      </c>
      <c r="CI86" s="25">
        <v>0</v>
      </c>
      <c r="CJ86" s="25">
        <v>0</v>
      </c>
      <c r="CK86" s="25">
        <v>0</v>
      </c>
      <c r="CL86" s="25">
        <v>0</v>
      </c>
      <c r="CM86" s="25">
        <v>0</v>
      </c>
      <c r="CN86" s="25">
        <v>0</v>
      </c>
      <c r="CO86" s="25">
        <v>0</v>
      </c>
      <c r="CP86" s="25">
        <v>0</v>
      </c>
      <c r="CQ86" s="25">
        <v>0</v>
      </c>
      <c r="CR86" s="25">
        <v>0</v>
      </c>
      <c r="CS86" s="25">
        <v>0</v>
      </c>
      <c r="CT86" s="25">
        <v>0</v>
      </c>
      <c r="CU86" s="25">
        <v>0</v>
      </c>
      <c r="CV86" s="25">
        <v>0</v>
      </c>
      <c r="CW86" s="25">
        <v>0</v>
      </c>
      <c r="CX86" s="25">
        <v>0</v>
      </c>
      <c r="CY86" s="25">
        <v>0</v>
      </c>
      <c r="CZ86" s="25">
        <v>0</v>
      </c>
      <c r="DA86" s="25">
        <v>0</v>
      </c>
      <c r="DB86" s="26">
        <v>0</v>
      </c>
      <c r="DC86" s="29">
        <v>0.8640233077552868</v>
      </c>
    </row>
    <row r="87" spans="1:107" x14ac:dyDescent="0.15">
      <c r="A87" s="8">
        <v>595</v>
      </c>
      <c r="B87" s="9" t="s">
        <v>83</v>
      </c>
      <c r="C87" s="25">
        <v>0</v>
      </c>
      <c r="D87" s="25">
        <v>0</v>
      </c>
      <c r="E87" s="25">
        <v>0</v>
      </c>
      <c r="F87" s="25">
        <v>0</v>
      </c>
      <c r="G87" s="25">
        <v>0</v>
      </c>
      <c r="H87" s="25">
        <v>0</v>
      </c>
      <c r="I87" s="25">
        <v>0</v>
      </c>
      <c r="J87" s="25">
        <v>0</v>
      </c>
      <c r="K87" s="25">
        <v>0</v>
      </c>
      <c r="L87" s="25">
        <v>0</v>
      </c>
      <c r="M87" s="25">
        <v>0</v>
      </c>
      <c r="N87" s="25">
        <v>0</v>
      </c>
      <c r="O87" s="25">
        <v>0</v>
      </c>
      <c r="P87" s="25">
        <v>0</v>
      </c>
      <c r="Q87" s="25">
        <v>0</v>
      </c>
      <c r="R87" s="25">
        <v>0</v>
      </c>
      <c r="S87" s="25">
        <v>0</v>
      </c>
      <c r="T87" s="25">
        <v>0</v>
      </c>
      <c r="U87" s="25">
        <v>0</v>
      </c>
      <c r="V87" s="25">
        <v>0</v>
      </c>
      <c r="W87" s="25">
        <v>0</v>
      </c>
      <c r="X87" s="25">
        <v>0</v>
      </c>
      <c r="Y87" s="25">
        <v>0</v>
      </c>
      <c r="Z87" s="25">
        <v>0</v>
      </c>
      <c r="AA87" s="25">
        <v>0</v>
      </c>
      <c r="AB87" s="25">
        <v>0</v>
      </c>
      <c r="AC87" s="25">
        <v>0</v>
      </c>
      <c r="AD87" s="25">
        <v>0</v>
      </c>
      <c r="AE87" s="25">
        <v>0</v>
      </c>
      <c r="AF87" s="25">
        <v>0</v>
      </c>
      <c r="AG87" s="25">
        <v>0</v>
      </c>
      <c r="AH87" s="25">
        <v>0</v>
      </c>
      <c r="AI87" s="25">
        <v>0</v>
      </c>
      <c r="AJ87" s="25">
        <v>0</v>
      </c>
      <c r="AK87" s="25">
        <v>0</v>
      </c>
      <c r="AL87" s="25">
        <v>0</v>
      </c>
      <c r="AM87" s="25">
        <v>0</v>
      </c>
      <c r="AN87" s="25">
        <v>0</v>
      </c>
      <c r="AO87" s="25">
        <v>0</v>
      </c>
      <c r="AP87" s="25">
        <v>0</v>
      </c>
      <c r="AQ87" s="25">
        <v>0</v>
      </c>
      <c r="AR87" s="25">
        <v>0</v>
      </c>
      <c r="AS87" s="25">
        <v>0</v>
      </c>
      <c r="AT87" s="25">
        <v>0</v>
      </c>
      <c r="AU87" s="25">
        <v>0</v>
      </c>
      <c r="AV87" s="25">
        <v>0</v>
      </c>
      <c r="AW87" s="25">
        <v>0</v>
      </c>
      <c r="AX87" s="25">
        <v>0</v>
      </c>
      <c r="AY87" s="25">
        <v>0</v>
      </c>
      <c r="AZ87" s="25">
        <v>0</v>
      </c>
      <c r="BA87" s="25">
        <v>0</v>
      </c>
      <c r="BB87" s="25">
        <v>0</v>
      </c>
      <c r="BC87" s="25">
        <v>0</v>
      </c>
      <c r="BD87" s="25">
        <v>0</v>
      </c>
      <c r="BE87" s="25">
        <v>0</v>
      </c>
      <c r="BF87" s="25">
        <v>0</v>
      </c>
      <c r="BG87" s="25">
        <v>0</v>
      </c>
      <c r="BH87" s="25">
        <v>0</v>
      </c>
      <c r="BI87" s="25">
        <v>0</v>
      </c>
      <c r="BJ87" s="25">
        <v>0</v>
      </c>
      <c r="BK87" s="25">
        <v>0</v>
      </c>
      <c r="BL87" s="25">
        <v>0</v>
      </c>
      <c r="BM87" s="25">
        <v>0</v>
      </c>
      <c r="BN87" s="25">
        <v>0</v>
      </c>
      <c r="BO87" s="25">
        <v>0</v>
      </c>
      <c r="BP87" s="25">
        <v>0</v>
      </c>
      <c r="BQ87" s="25">
        <v>0</v>
      </c>
      <c r="BR87" s="25">
        <v>0</v>
      </c>
      <c r="BS87" s="25">
        <v>0</v>
      </c>
      <c r="BT87" s="25">
        <v>0</v>
      </c>
      <c r="BU87" s="25">
        <v>0</v>
      </c>
      <c r="BV87" s="25">
        <v>0</v>
      </c>
      <c r="BW87" s="25">
        <v>0</v>
      </c>
      <c r="BX87" s="25">
        <v>0</v>
      </c>
      <c r="BY87" s="25">
        <v>0</v>
      </c>
      <c r="BZ87" s="25">
        <v>0</v>
      </c>
      <c r="CA87" s="25">
        <v>0</v>
      </c>
      <c r="CB87" s="25">
        <v>0</v>
      </c>
      <c r="CC87" s="25">
        <v>0</v>
      </c>
      <c r="CD87" s="25">
        <v>0</v>
      </c>
      <c r="CE87" s="25">
        <v>0</v>
      </c>
      <c r="CF87" s="25">
        <v>0</v>
      </c>
      <c r="CG87" s="25">
        <v>0</v>
      </c>
      <c r="CH87" s="25">
        <v>0.74142290714441861</v>
      </c>
      <c r="CI87" s="25">
        <v>0</v>
      </c>
      <c r="CJ87" s="25">
        <v>0</v>
      </c>
      <c r="CK87" s="25">
        <v>0</v>
      </c>
      <c r="CL87" s="25">
        <v>0</v>
      </c>
      <c r="CM87" s="25">
        <v>0</v>
      </c>
      <c r="CN87" s="25">
        <v>0</v>
      </c>
      <c r="CO87" s="25">
        <v>0</v>
      </c>
      <c r="CP87" s="25">
        <v>0</v>
      </c>
      <c r="CQ87" s="25">
        <v>0</v>
      </c>
      <c r="CR87" s="25">
        <v>0</v>
      </c>
      <c r="CS87" s="25">
        <v>0</v>
      </c>
      <c r="CT87" s="25">
        <v>0</v>
      </c>
      <c r="CU87" s="25">
        <v>0</v>
      </c>
      <c r="CV87" s="25">
        <v>0</v>
      </c>
      <c r="CW87" s="25">
        <v>0</v>
      </c>
      <c r="CX87" s="25">
        <v>0</v>
      </c>
      <c r="CY87" s="25">
        <v>0</v>
      </c>
      <c r="CZ87" s="25">
        <v>0</v>
      </c>
      <c r="DA87" s="25">
        <v>0</v>
      </c>
      <c r="DB87" s="26">
        <v>0</v>
      </c>
      <c r="DC87" s="29">
        <v>0.74142290714441861</v>
      </c>
    </row>
    <row r="88" spans="1:107" x14ac:dyDescent="0.15">
      <c r="A88" s="8">
        <v>611</v>
      </c>
      <c r="B88" s="9" t="s">
        <v>84</v>
      </c>
      <c r="C88" s="25">
        <v>0</v>
      </c>
      <c r="D88" s="25">
        <v>0</v>
      </c>
      <c r="E88" s="25">
        <v>0</v>
      </c>
      <c r="F88" s="25">
        <v>0</v>
      </c>
      <c r="G88" s="25">
        <v>0</v>
      </c>
      <c r="H88" s="25">
        <v>0</v>
      </c>
      <c r="I88" s="25">
        <v>0</v>
      </c>
      <c r="J88" s="25">
        <v>0</v>
      </c>
      <c r="K88" s="25">
        <v>0</v>
      </c>
      <c r="L88" s="25">
        <v>0</v>
      </c>
      <c r="M88" s="25">
        <v>0</v>
      </c>
      <c r="N88" s="25">
        <v>0</v>
      </c>
      <c r="O88" s="25">
        <v>0</v>
      </c>
      <c r="P88" s="25">
        <v>0</v>
      </c>
      <c r="Q88" s="25">
        <v>0</v>
      </c>
      <c r="R88" s="25">
        <v>0</v>
      </c>
      <c r="S88" s="25">
        <v>0</v>
      </c>
      <c r="T88" s="25">
        <v>0</v>
      </c>
      <c r="U88" s="25">
        <v>0</v>
      </c>
      <c r="V88" s="25">
        <v>0</v>
      </c>
      <c r="W88" s="25">
        <v>0</v>
      </c>
      <c r="X88" s="25">
        <v>0</v>
      </c>
      <c r="Y88" s="25">
        <v>0</v>
      </c>
      <c r="Z88" s="25">
        <v>0</v>
      </c>
      <c r="AA88" s="25">
        <v>0</v>
      </c>
      <c r="AB88" s="25">
        <v>0</v>
      </c>
      <c r="AC88" s="25">
        <v>0</v>
      </c>
      <c r="AD88" s="25">
        <v>0</v>
      </c>
      <c r="AE88" s="25">
        <v>0</v>
      </c>
      <c r="AF88" s="25">
        <v>0</v>
      </c>
      <c r="AG88" s="25">
        <v>0</v>
      </c>
      <c r="AH88" s="25">
        <v>0</v>
      </c>
      <c r="AI88" s="25">
        <v>0</v>
      </c>
      <c r="AJ88" s="25">
        <v>0</v>
      </c>
      <c r="AK88" s="25">
        <v>0</v>
      </c>
      <c r="AL88" s="25">
        <v>0</v>
      </c>
      <c r="AM88" s="25">
        <v>0</v>
      </c>
      <c r="AN88" s="25">
        <v>0</v>
      </c>
      <c r="AO88" s="25">
        <v>0</v>
      </c>
      <c r="AP88" s="25">
        <v>0</v>
      </c>
      <c r="AQ88" s="25">
        <v>0</v>
      </c>
      <c r="AR88" s="25">
        <v>0</v>
      </c>
      <c r="AS88" s="25">
        <v>0</v>
      </c>
      <c r="AT88" s="25">
        <v>0</v>
      </c>
      <c r="AU88" s="25">
        <v>0</v>
      </c>
      <c r="AV88" s="25">
        <v>0</v>
      </c>
      <c r="AW88" s="25">
        <v>0</v>
      </c>
      <c r="AX88" s="25">
        <v>0</v>
      </c>
      <c r="AY88" s="25">
        <v>0</v>
      </c>
      <c r="AZ88" s="25">
        <v>0</v>
      </c>
      <c r="BA88" s="25">
        <v>0</v>
      </c>
      <c r="BB88" s="25">
        <v>0</v>
      </c>
      <c r="BC88" s="25">
        <v>0</v>
      </c>
      <c r="BD88" s="25">
        <v>0</v>
      </c>
      <c r="BE88" s="25">
        <v>0</v>
      </c>
      <c r="BF88" s="25">
        <v>0</v>
      </c>
      <c r="BG88" s="25">
        <v>0</v>
      </c>
      <c r="BH88" s="25">
        <v>0</v>
      </c>
      <c r="BI88" s="25">
        <v>0</v>
      </c>
      <c r="BJ88" s="25">
        <v>0</v>
      </c>
      <c r="BK88" s="25">
        <v>0</v>
      </c>
      <c r="BL88" s="25">
        <v>0</v>
      </c>
      <c r="BM88" s="25">
        <v>0</v>
      </c>
      <c r="BN88" s="25">
        <v>0</v>
      </c>
      <c r="BO88" s="25">
        <v>0</v>
      </c>
      <c r="BP88" s="25">
        <v>0</v>
      </c>
      <c r="BQ88" s="25">
        <v>0</v>
      </c>
      <c r="BR88" s="25">
        <v>0</v>
      </c>
      <c r="BS88" s="25">
        <v>0</v>
      </c>
      <c r="BT88" s="25">
        <v>0</v>
      </c>
      <c r="BU88" s="25">
        <v>0</v>
      </c>
      <c r="BV88" s="25">
        <v>0</v>
      </c>
      <c r="BW88" s="25">
        <v>0</v>
      </c>
      <c r="BX88" s="25">
        <v>0</v>
      </c>
      <c r="BY88" s="25">
        <v>0</v>
      </c>
      <c r="BZ88" s="25">
        <v>0</v>
      </c>
      <c r="CA88" s="25">
        <v>0</v>
      </c>
      <c r="CB88" s="25">
        <v>0</v>
      </c>
      <c r="CC88" s="25">
        <v>0</v>
      </c>
      <c r="CD88" s="25">
        <v>0</v>
      </c>
      <c r="CE88" s="25">
        <v>0</v>
      </c>
      <c r="CF88" s="25">
        <v>0</v>
      </c>
      <c r="CG88" s="25">
        <v>0</v>
      </c>
      <c r="CH88" s="25">
        <v>0</v>
      </c>
      <c r="CI88" s="25">
        <v>0</v>
      </c>
      <c r="CJ88" s="25">
        <v>0</v>
      </c>
      <c r="CK88" s="25">
        <v>0</v>
      </c>
      <c r="CL88" s="25">
        <v>0</v>
      </c>
      <c r="CM88" s="25">
        <v>0</v>
      </c>
      <c r="CN88" s="25">
        <v>0</v>
      </c>
      <c r="CO88" s="25">
        <v>0</v>
      </c>
      <c r="CP88" s="25">
        <v>0</v>
      </c>
      <c r="CQ88" s="25">
        <v>0</v>
      </c>
      <c r="CR88" s="25">
        <v>0</v>
      </c>
      <c r="CS88" s="25">
        <v>0</v>
      </c>
      <c r="CT88" s="25">
        <v>0</v>
      </c>
      <c r="CU88" s="25">
        <v>0</v>
      </c>
      <c r="CV88" s="25">
        <v>0</v>
      </c>
      <c r="CW88" s="25">
        <v>0</v>
      </c>
      <c r="CX88" s="25">
        <v>0</v>
      </c>
      <c r="CY88" s="25">
        <v>0</v>
      </c>
      <c r="CZ88" s="25">
        <v>0</v>
      </c>
      <c r="DA88" s="25">
        <v>0</v>
      </c>
      <c r="DB88" s="26">
        <v>0</v>
      </c>
      <c r="DC88" s="29">
        <v>0</v>
      </c>
    </row>
    <row r="89" spans="1:107" x14ac:dyDescent="0.15">
      <c r="A89" s="8">
        <v>631</v>
      </c>
      <c r="B89" s="9" t="s">
        <v>85</v>
      </c>
      <c r="C89" s="25">
        <v>0</v>
      </c>
      <c r="D89" s="25">
        <v>0</v>
      </c>
      <c r="E89" s="25">
        <v>0</v>
      </c>
      <c r="F89" s="25">
        <v>0</v>
      </c>
      <c r="G89" s="25">
        <v>0</v>
      </c>
      <c r="H89" s="25">
        <v>0</v>
      </c>
      <c r="I89" s="25">
        <v>0</v>
      </c>
      <c r="J89" s="25">
        <v>0</v>
      </c>
      <c r="K89" s="25">
        <v>0</v>
      </c>
      <c r="L89" s="25">
        <v>0</v>
      </c>
      <c r="M89" s="25">
        <v>0</v>
      </c>
      <c r="N89" s="25">
        <v>0</v>
      </c>
      <c r="O89" s="25">
        <v>0</v>
      </c>
      <c r="P89" s="25">
        <v>0</v>
      </c>
      <c r="Q89" s="25">
        <v>0</v>
      </c>
      <c r="R89" s="25">
        <v>0</v>
      </c>
      <c r="S89" s="25">
        <v>0</v>
      </c>
      <c r="T89" s="25">
        <v>0</v>
      </c>
      <c r="U89" s="25">
        <v>0</v>
      </c>
      <c r="V89" s="25">
        <v>0</v>
      </c>
      <c r="W89" s="25">
        <v>0</v>
      </c>
      <c r="X89" s="25">
        <v>0</v>
      </c>
      <c r="Y89" s="25">
        <v>0</v>
      </c>
      <c r="Z89" s="25">
        <v>0</v>
      </c>
      <c r="AA89" s="25">
        <v>0</v>
      </c>
      <c r="AB89" s="25">
        <v>0</v>
      </c>
      <c r="AC89" s="25">
        <v>0</v>
      </c>
      <c r="AD89" s="25">
        <v>0</v>
      </c>
      <c r="AE89" s="25">
        <v>0</v>
      </c>
      <c r="AF89" s="25">
        <v>0</v>
      </c>
      <c r="AG89" s="25">
        <v>0</v>
      </c>
      <c r="AH89" s="25">
        <v>0</v>
      </c>
      <c r="AI89" s="25">
        <v>0</v>
      </c>
      <c r="AJ89" s="25">
        <v>0</v>
      </c>
      <c r="AK89" s="25">
        <v>0</v>
      </c>
      <c r="AL89" s="25">
        <v>0</v>
      </c>
      <c r="AM89" s="25">
        <v>0</v>
      </c>
      <c r="AN89" s="25">
        <v>0</v>
      </c>
      <c r="AO89" s="25">
        <v>0</v>
      </c>
      <c r="AP89" s="25">
        <v>0</v>
      </c>
      <c r="AQ89" s="25">
        <v>0</v>
      </c>
      <c r="AR89" s="25">
        <v>0</v>
      </c>
      <c r="AS89" s="25">
        <v>0</v>
      </c>
      <c r="AT89" s="25">
        <v>0</v>
      </c>
      <c r="AU89" s="25">
        <v>0</v>
      </c>
      <c r="AV89" s="25">
        <v>0</v>
      </c>
      <c r="AW89" s="25">
        <v>0</v>
      </c>
      <c r="AX89" s="25">
        <v>0</v>
      </c>
      <c r="AY89" s="25">
        <v>0</v>
      </c>
      <c r="AZ89" s="25">
        <v>0</v>
      </c>
      <c r="BA89" s="25">
        <v>0</v>
      </c>
      <c r="BB89" s="25">
        <v>0</v>
      </c>
      <c r="BC89" s="25">
        <v>0</v>
      </c>
      <c r="BD89" s="25">
        <v>0</v>
      </c>
      <c r="BE89" s="25">
        <v>0</v>
      </c>
      <c r="BF89" s="25">
        <v>0</v>
      </c>
      <c r="BG89" s="25">
        <v>0</v>
      </c>
      <c r="BH89" s="25">
        <v>0</v>
      </c>
      <c r="BI89" s="25">
        <v>0</v>
      </c>
      <c r="BJ89" s="25">
        <v>0</v>
      </c>
      <c r="BK89" s="25">
        <v>0</v>
      </c>
      <c r="BL89" s="25">
        <v>0</v>
      </c>
      <c r="BM89" s="25">
        <v>0</v>
      </c>
      <c r="BN89" s="25">
        <v>0</v>
      </c>
      <c r="BO89" s="25">
        <v>0</v>
      </c>
      <c r="BP89" s="25">
        <v>0</v>
      </c>
      <c r="BQ89" s="25">
        <v>0</v>
      </c>
      <c r="BR89" s="25">
        <v>0</v>
      </c>
      <c r="BS89" s="25">
        <v>0</v>
      </c>
      <c r="BT89" s="25">
        <v>0</v>
      </c>
      <c r="BU89" s="25">
        <v>0</v>
      </c>
      <c r="BV89" s="25">
        <v>0</v>
      </c>
      <c r="BW89" s="25">
        <v>0</v>
      </c>
      <c r="BX89" s="25">
        <v>0</v>
      </c>
      <c r="BY89" s="25">
        <v>0</v>
      </c>
      <c r="BZ89" s="25">
        <v>0</v>
      </c>
      <c r="CA89" s="25">
        <v>0</v>
      </c>
      <c r="CB89" s="25">
        <v>0</v>
      </c>
      <c r="CC89" s="25">
        <v>0</v>
      </c>
      <c r="CD89" s="25">
        <v>0</v>
      </c>
      <c r="CE89" s="25">
        <v>0</v>
      </c>
      <c r="CF89" s="25">
        <v>0</v>
      </c>
      <c r="CG89" s="25">
        <v>0</v>
      </c>
      <c r="CH89" s="25">
        <v>0</v>
      </c>
      <c r="CI89" s="25">
        <v>0</v>
      </c>
      <c r="CJ89" s="25">
        <v>2.335467132903481E-2</v>
      </c>
      <c r="CK89" s="25">
        <v>0</v>
      </c>
      <c r="CL89" s="25">
        <v>0</v>
      </c>
      <c r="CM89" s="25">
        <v>0</v>
      </c>
      <c r="CN89" s="25">
        <v>0</v>
      </c>
      <c r="CO89" s="25">
        <v>0</v>
      </c>
      <c r="CP89" s="25">
        <v>0</v>
      </c>
      <c r="CQ89" s="25">
        <v>0</v>
      </c>
      <c r="CR89" s="25">
        <v>0</v>
      </c>
      <c r="CS89" s="25">
        <v>0</v>
      </c>
      <c r="CT89" s="25">
        <v>0</v>
      </c>
      <c r="CU89" s="25">
        <v>0</v>
      </c>
      <c r="CV89" s="25">
        <v>0</v>
      </c>
      <c r="CW89" s="25">
        <v>0</v>
      </c>
      <c r="CX89" s="25">
        <v>0</v>
      </c>
      <c r="CY89" s="25">
        <v>0</v>
      </c>
      <c r="CZ89" s="25">
        <v>0</v>
      </c>
      <c r="DA89" s="25">
        <v>0</v>
      </c>
      <c r="DB89" s="26">
        <v>0</v>
      </c>
      <c r="DC89" s="29">
        <v>2.335467132903481E-2</v>
      </c>
    </row>
    <row r="90" spans="1:107" x14ac:dyDescent="0.15">
      <c r="A90" s="8">
        <v>632</v>
      </c>
      <c r="B90" s="9" t="s">
        <v>86</v>
      </c>
      <c r="C90" s="25">
        <v>0</v>
      </c>
      <c r="D90" s="25">
        <v>0</v>
      </c>
      <c r="E90" s="25">
        <v>0</v>
      </c>
      <c r="F90" s="25">
        <v>0</v>
      </c>
      <c r="G90" s="25">
        <v>0</v>
      </c>
      <c r="H90" s="25">
        <v>0</v>
      </c>
      <c r="I90" s="25">
        <v>0</v>
      </c>
      <c r="J90" s="25">
        <v>0</v>
      </c>
      <c r="K90" s="25">
        <v>0</v>
      </c>
      <c r="L90" s="25">
        <v>0</v>
      </c>
      <c r="M90" s="25">
        <v>0</v>
      </c>
      <c r="N90" s="25">
        <v>0</v>
      </c>
      <c r="O90" s="25">
        <v>0</v>
      </c>
      <c r="P90" s="25">
        <v>0</v>
      </c>
      <c r="Q90" s="25">
        <v>0</v>
      </c>
      <c r="R90" s="25">
        <v>0</v>
      </c>
      <c r="S90" s="25">
        <v>0</v>
      </c>
      <c r="T90" s="25">
        <v>0</v>
      </c>
      <c r="U90" s="25">
        <v>0</v>
      </c>
      <c r="V90" s="25">
        <v>0</v>
      </c>
      <c r="W90" s="25">
        <v>0</v>
      </c>
      <c r="X90" s="25">
        <v>0</v>
      </c>
      <c r="Y90" s="25">
        <v>0</v>
      </c>
      <c r="Z90" s="25">
        <v>0</v>
      </c>
      <c r="AA90" s="25">
        <v>0</v>
      </c>
      <c r="AB90" s="25">
        <v>0</v>
      </c>
      <c r="AC90" s="25">
        <v>0</v>
      </c>
      <c r="AD90" s="25">
        <v>0</v>
      </c>
      <c r="AE90" s="25">
        <v>0</v>
      </c>
      <c r="AF90" s="25">
        <v>0</v>
      </c>
      <c r="AG90" s="25">
        <v>0</v>
      </c>
      <c r="AH90" s="25">
        <v>0</v>
      </c>
      <c r="AI90" s="25">
        <v>0</v>
      </c>
      <c r="AJ90" s="25">
        <v>0</v>
      </c>
      <c r="AK90" s="25">
        <v>0</v>
      </c>
      <c r="AL90" s="25">
        <v>0</v>
      </c>
      <c r="AM90" s="25">
        <v>0</v>
      </c>
      <c r="AN90" s="25">
        <v>0</v>
      </c>
      <c r="AO90" s="25">
        <v>0</v>
      </c>
      <c r="AP90" s="25">
        <v>0</v>
      </c>
      <c r="AQ90" s="25">
        <v>0</v>
      </c>
      <c r="AR90" s="25">
        <v>0</v>
      </c>
      <c r="AS90" s="25">
        <v>0</v>
      </c>
      <c r="AT90" s="25">
        <v>0</v>
      </c>
      <c r="AU90" s="25">
        <v>0</v>
      </c>
      <c r="AV90" s="25">
        <v>0</v>
      </c>
      <c r="AW90" s="25">
        <v>0</v>
      </c>
      <c r="AX90" s="25">
        <v>0</v>
      </c>
      <c r="AY90" s="25">
        <v>0</v>
      </c>
      <c r="AZ90" s="25">
        <v>0</v>
      </c>
      <c r="BA90" s="25">
        <v>0</v>
      </c>
      <c r="BB90" s="25">
        <v>0</v>
      </c>
      <c r="BC90" s="25">
        <v>0</v>
      </c>
      <c r="BD90" s="25">
        <v>0</v>
      </c>
      <c r="BE90" s="25">
        <v>0</v>
      </c>
      <c r="BF90" s="25">
        <v>0</v>
      </c>
      <c r="BG90" s="25">
        <v>0</v>
      </c>
      <c r="BH90" s="25">
        <v>0</v>
      </c>
      <c r="BI90" s="25">
        <v>0</v>
      </c>
      <c r="BJ90" s="25">
        <v>0</v>
      </c>
      <c r="BK90" s="25">
        <v>0</v>
      </c>
      <c r="BL90" s="25">
        <v>0</v>
      </c>
      <c r="BM90" s="25">
        <v>0</v>
      </c>
      <c r="BN90" s="25">
        <v>0</v>
      </c>
      <c r="BO90" s="25">
        <v>0</v>
      </c>
      <c r="BP90" s="25">
        <v>0</v>
      </c>
      <c r="BQ90" s="25">
        <v>0</v>
      </c>
      <c r="BR90" s="25">
        <v>0</v>
      </c>
      <c r="BS90" s="25">
        <v>0</v>
      </c>
      <c r="BT90" s="25">
        <v>0</v>
      </c>
      <c r="BU90" s="25">
        <v>0</v>
      </c>
      <c r="BV90" s="25">
        <v>0</v>
      </c>
      <c r="BW90" s="25">
        <v>0</v>
      </c>
      <c r="BX90" s="25">
        <v>0</v>
      </c>
      <c r="BY90" s="25">
        <v>0</v>
      </c>
      <c r="BZ90" s="25">
        <v>0</v>
      </c>
      <c r="CA90" s="25">
        <v>0</v>
      </c>
      <c r="CB90" s="25">
        <v>0</v>
      </c>
      <c r="CC90" s="25">
        <v>0</v>
      </c>
      <c r="CD90" s="25">
        <v>0</v>
      </c>
      <c r="CE90" s="25">
        <v>0</v>
      </c>
      <c r="CF90" s="25">
        <v>0</v>
      </c>
      <c r="CG90" s="25">
        <v>0</v>
      </c>
      <c r="CH90" s="25">
        <v>0</v>
      </c>
      <c r="CI90" s="25">
        <v>0</v>
      </c>
      <c r="CJ90" s="25">
        <v>0</v>
      </c>
      <c r="CK90" s="25">
        <v>0.12109606260098443</v>
      </c>
      <c r="CL90" s="25">
        <v>0</v>
      </c>
      <c r="CM90" s="25">
        <v>0</v>
      </c>
      <c r="CN90" s="25">
        <v>0</v>
      </c>
      <c r="CO90" s="25">
        <v>0</v>
      </c>
      <c r="CP90" s="25">
        <v>0</v>
      </c>
      <c r="CQ90" s="25">
        <v>0</v>
      </c>
      <c r="CR90" s="25">
        <v>0</v>
      </c>
      <c r="CS90" s="25">
        <v>0</v>
      </c>
      <c r="CT90" s="25">
        <v>0</v>
      </c>
      <c r="CU90" s="25">
        <v>0</v>
      </c>
      <c r="CV90" s="25">
        <v>0</v>
      </c>
      <c r="CW90" s="25">
        <v>0</v>
      </c>
      <c r="CX90" s="25">
        <v>0</v>
      </c>
      <c r="CY90" s="25">
        <v>0</v>
      </c>
      <c r="CZ90" s="25">
        <v>0</v>
      </c>
      <c r="DA90" s="25">
        <v>0</v>
      </c>
      <c r="DB90" s="26">
        <v>0</v>
      </c>
      <c r="DC90" s="29">
        <v>0.12109606260098443</v>
      </c>
    </row>
    <row r="91" spans="1:107" x14ac:dyDescent="0.15">
      <c r="A91" s="8">
        <v>641</v>
      </c>
      <c r="B91" s="9" t="s">
        <v>87</v>
      </c>
      <c r="C91" s="25">
        <v>0</v>
      </c>
      <c r="D91" s="25">
        <v>0</v>
      </c>
      <c r="E91" s="25">
        <v>0</v>
      </c>
      <c r="F91" s="25">
        <v>0</v>
      </c>
      <c r="G91" s="25">
        <v>0</v>
      </c>
      <c r="H91" s="25">
        <v>0</v>
      </c>
      <c r="I91" s="25">
        <v>0</v>
      </c>
      <c r="J91" s="25">
        <v>0</v>
      </c>
      <c r="K91" s="25">
        <v>0</v>
      </c>
      <c r="L91" s="25">
        <v>0</v>
      </c>
      <c r="M91" s="25">
        <v>0</v>
      </c>
      <c r="N91" s="25">
        <v>0</v>
      </c>
      <c r="O91" s="25">
        <v>0</v>
      </c>
      <c r="P91" s="25">
        <v>0</v>
      </c>
      <c r="Q91" s="25">
        <v>0</v>
      </c>
      <c r="R91" s="25">
        <v>0</v>
      </c>
      <c r="S91" s="25">
        <v>0</v>
      </c>
      <c r="T91" s="25">
        <v>0</v>
      </c>
      <c r="U91" s="25">
        <v>0</v>
      </c>
      <c r="V91" s="25">
        <v>0</v>
      </c>
      <c r="W91" s="25">
        <v>0</v>
      </c>
      <c r="X91" s="25">
        <v>0</v>
      </c>
      <c r="Y91" s="25">
        <v>0</v>
      </c>
      <c r="Z91" s="25">
        <v>0</v>
      </c>
      <c r="AA91" s="25">
        <v>0</v>
      </c>
      <c r="AB91" s="25">
        <v>0</v>
      </c>
      <c r="AC91" s="25">
        <v>0</v>
      </c>
      <c r="AD91" s="25">
        <v>0</v>
      </c>
      <c r="AE91" s="25">
        <v>0</v>
      </c>
      <c r="AF91" s="25">
        <v>0</v>
      </c>
      <c r="AG91" s="25">
        <v>0</v>
      </c>
      <c r="AH91" s="25">
        <v>0</v>
      </c>
      <c r="AI91" s="25">
        <v>0</v>
      </c>
      <c r="AJ91" s="25">
        <v>0</v>
      </c>
      <c r="AK91" s="25">
        <v>0</v>
      </c>
      <c r="AL91" s="25">
        <v>0</v>
      </c>
      <c r="AM91" s="25">
        <v>0</v>
      </c>
      <c r="AN91" s="25">
        <v>0</v>
      </c>
      <c r="AO91" s="25">
        <v>0</v>
      </c>
      <c r="AP91" s="25">
        <v>0</v>
      </c>
      <c r="AQ91" s="25">
        <v>0</v>
      </c>
      <c r="AR91" s="25">
        <v>0</v>
      </c>
      <c r="AS91" s="25">
        <v>0</v>
      </c>
      <c r="AT91" s="25">
        <v>0</v>
      </c>
      <c r="AU91" s="25">
        <v>0</v>
      </c>
      <c r="AV91" s="25">
        <v>0</v>
      </c>
      <c r="AW91" s="25">
        <v>0</v>
      </c>
      <c r="AX91" s="25">
        <v>0</v>
      </c>
      <c r="AY91" s="25">
        <v>0</v>
      </c>
      <c r="AZ91" s="25">
        <v>0</v>
      </c>
      <c r="BA91" s="25">
        <v>0</v>
      </c>
      <c r="BB91" s="25">
        <v>0</v>
      </c>
      <c r="BC91" s="25">
        <v>0</v>
      </c>
      <c r="BD91" s="25">
        <v>0</v>
      </c>
      <c r="BE91" s="25">
        <v>0</v>
      </c>
      <c r="BF91" s="25">
        <v>0</v>
      </c>
      <c r="BG91" s="25">
        <v>0</v>
      </c>
      <c r="BH91" s="25">
        <v>0</v>
      </c>
      <c r="BI91" s="25">
        <v>0</v>
      </c>
      <c r="BJ91" s="25">
        <v>0</v>
      </c>
      <c r="BK91" s="25">
        <v>0</v>
      </c>
      <c r="BL91" s="25">
        <v>0</v>
      </c>
      <c r="BM91" s="25">
        <v>0</v>
      </c>
      <c r="BN91" s="25">
        <v>0</v>
      </c>
      <c r="BO91" s="25">
        <v>0</v>
      </c>
      <c r="BP91" s="25">
        <v>0</v>
      </c>
      <c r="BQ91" s="25">
        <v>0</v>
      </c>
      <c r="BR91" s="25">
        <v>0</v>
      </c>
      <c r="BS91" s="25">
        <v>0</v>
      </c>
      <c r="BT91" s="25">
        <v>0</v>
      </c>
      <c r="BU91" s="25">
        <v>0</v>
      </c>
      <c r="BV91" s="25">
        <v>0</v>
      </c>
      <c r="BW91" s="25">
        <v>0</v>
      </c>
      <c r="BX91" s="25">
        <v>0</v>
      </c>
      <c r="BY91" s="25">
        <v>0</v>
      </c>
      <c r="BZ91" s="25">
        <v>0</v>
      </c>
      <c r="CA91" s="25">
        <v>0</v>
      </c>
      <c r="CB91" s="25">
        <v>0</v>
      </c>
      <c r="CC91" s="25">
        <v>0</v>
      </c>
      <c r="CD91" s="25">
        <v>0</v>
      </c>
      <c r="CE91" s="25">
        <v>0</v>
      </c>
      <c r="CF91" s="25">
        <v>0</v>
      </c>
      <c r="CG91" s="25">
        <v>0</v>
      </c>
      <c r="CH91" s="25">
        <v>0</v>
      </c>
      <c r="CI91" s="25">
        <v>0</v>
      </c>
      <c r="CJ91" s="25">
        <v>0</v>
      </c>
      <c r="CK91" s="25">
        <v>0</v>
      </c>
      <c r="CL91" s="25">
        <v>3.547562651143596E-5</v>
      </c>
      <c r="CM91" s="25">
        <v>0</v>
      </c>
      <c r="CN91" s="25">
        <v>0</v>
      </c>
      <c r="CO91" s="25">
        <v>0</v>
      </c>
      <c r="CP91" s="25">
        <v>0</v>
      </c>
      <c r="CQ91" s="25">
        <v>0</v>
      </c>
      <c r="CR91" s="25">
        <v>0</v>
      </c>
      <c r="CS91" s="25">
        <v>0</v>
      </c>
      <c r="CT91" s="25">
        <v>0</v>
      </c>
      <c r="CU91" s="25">
        <v>0</v>
      </c>
      <c r="CV91" s="25">
        <v>0</v>
      </c>
      <c r="CW91" s="25">
        <v>0</v>
      </c>
      <c r="CX91" s="25">
        <v>0</v>
      </c>
      <c r="CY91" s="25">
        <v>0</v>
      </c>
      <c r="CZ91" s="25">
        <v>0</v>
      </c>
      <c r="DA91" s="25">
        <v>0</v>
      </c>
      <c r="DB91" s="26">
        <v>0</v>
      </c>
      <c r="DC91" s="29">
        <v>3.547562651143596E-5</v>
      </c>
    </row>
    <row r="92" spans="1:107" x14ac:dyDescent="0.15">
      <c r="A92" s="8">
        <v>642</v>
      </c>
      <c r="B92" s="9" t="s">
        <v>88</v>
      </c>
      <c r="C92" s="25">
        <v>0</v>
      </c>
      <c r="D92" s="25">
        <v>0</v>
      </c>
      <c r="E92" s="25">
        <v>0</v>
      </c>
      <c r="F92" s="25">
        <v>0</v>
      </c>
      <c r="G92" s="25">
        <v>0</v>
      </c>
      <c r="H92" s="25">
        <v>0</v>
      </c>
      <c r="I92" s="25">
        <v>0</v>
      </c>
      <c r="J92" s="25">
        <v>0</v>
      </c>
      <c r="K92" s="25">
        <v>0</v>
      </c>
      <c r="L92" s="25">
        <v>0</v>
      </c>
      <c r="M92" s="25">
        <v>0</v>
      </c>
      <c r="N92" s="25">
        <v>0</v>
      </c>
      <c r="O92" s="25">
        <v>0</v>
      </c>
      <c r="P92" s="25">
        <v>0</v>
      </c>
      <c r="Q92" s="25">
        <v>0</v>
      </c>
      <c r="R92" s="25">
        <v>0</v>
      </c>
      <c r="S92" s="25">
        <v>0</v>
      </c>
      <c r="T92" s="25">
        <v>0</v>
      </c>
      <c r="U92" s="25">
        <v>0</v>
      </c>
      <c r="V92" s="25">
        <v>0</v>
      </c>
      <c r="W92" s="25">
        <v>0</v>
      </c>
      <c r="X92" s="25">
        <v>0</v>
      </c>
      <c r="Y92" s="25">
        <v>0</v>
      </c>
      <c r="Z92" s="25">
        <v>0</v>
      </c>
      <c r="AA92" s="25">
        <v>0</v>
      </c>
      <c r="AB92" s="25">
        <v>0</v>
      </c>
      <c r="AC92" s="25">
        <v>0</v>
      </c>
      <c r="AD92" s="25">
        <v>0</v>
      </c>
      <c r="AE92" s="25">
        <v>0</v>
      </c>
      <c r="AF92" s="25">
        <v>0</v>
      </c>
      <c r="AG92" s="25">
        <v>0</v>
      </c>
      <c r="AH92" s="25">
        <v>0</v>
      </c>
      <c r="AI92" s="25">
        <v>0</v>
      </c>
      <c r="AJ92" s="25">
        <v>0</v>
      </c>
      <c r="AK92" s="25">
        <v>0</v>
      </c>
      <c r="AL92" s="25">
        <v>0</v>
      </c>
      <c r="AM92" s="25">
        <v>0</v>
      </c>
      <c r="AN92" s="25">
        <v>0</v>
      </c>
      <c r="AO92" s="25">
        <v>0</v>
      </c>
      <c r="AP92" s="25">
        <v>0</v>
      </c>
      <c r="AQ92" s="25">
        <v>0</v>
      </c>
      <c r="AR92" s="25">
        <v>0</v>
      </c>
      <c r="AS92" s="25">
        <v>0</v>
      </c>
      <c r="AT92" s="25">
        <v>0</v>
      </c>
      <c r="AU92" s="25">
        <v>0</v>
      </c>
      <c r="AV92" s="25">
        <v>0</v>
      </c>
      <c r="AW92" s="25">
        <v>0</v>
      </c>
      <c r="AX92" s="25">
        <v>0</v>
      </c>
      <c r="AY92" s="25">
        <v>0</v>
      </c>
      <c r="AZ92" s="25">
        <v>0</v>
      </c>
      <c r="BA92" s="25">
        <v>0</v>
      </c>
      <c r="BB92" s="25">
        <v>0</v>
      </c>
      <c r="BC92" s="25">
        <v>0</v>
      </c>
      <c r="BD92" s="25">
        <v>0</v>
      </c>
      <c r="BE92" s="25">
        <v>0</v>
      </c>
      <c r="BF92" s="25">
        <v>0</v>
      </c>
      <c r="BG92" s="25">
        <v>0</v>
      </c>
      <c r="BH92" s="25">
        <v>0</v>
      </c>
      <c r="BI92" s="25">
        <v>0</v>
      </c>
      <c r="BJ92" s="25">
        <v>0</v>
      </c>
      <c r="BK92" s="25">
        <v>0</v>
      </c>
      <c r="BL92" s="25">
        <v>0</v>
      </c>
      <c r="BM92" s="25">
        <v>0</v>
      </c>
      <c r="BN92" s="25">
        <v>0</v>
      </c>
      <c r="BO92" s="25">
        <v>0</v>
      </c>
      <c r="BP92" s="25">
        <v>0</v>
      </c>
      <c r="BQ92" s="25">
        <v>0</v>
      </c>
      <c r="BR92" s="25">
        <v>0</v>
      </c>
      <c r="BS92" s="25">
        <v>0</v>
      </c>
      <c r="BT92" s="25">
        <v>0</v>
      </c>
      <c r="BU92" s="25">
        <v>0</v>
      </c>
      <c r="BV92" s="25">
        <v>0</v>
      </c>
      <c r="BW92" s="25">
        <v>0</v>
      </c>
      <c r="BX92" s="25">
        <v>0</v>
      </c>
      <c r="BY92" s="25">
        <v>0</v>
      </c>
      <c r="BZ92" s="25">
        <v>0</v>
      </c>
      <c r="CA92" s="25">
        <v>0</v>
      </c>
      <c r="CB92" s="25">
        <v>0</v>
      </c>
      <c r="CC92" s="25">
        <v>0</v>
      </c>
      <c r="CD92" s="25">
        <v>0</v>
      </c>
      <c r="CE92" s="25">
        <v>0</v>
      </c>
      <c r="CF92" s="25">
        <v>0</v>
      </c>
      <c r="CG92" s="25">
        <v>0</v>
      </c>
      <c r="CH92" s="25">
        <v>0</v>
      </c>
      <c r="CI92" s="25">
        <v>0</v>
      </c>
      <c r="CJ92" s="25">
        <v>0</v>
      </c>
      <c r="CK92" s="25">
        <v>0</v>
      </c>
      <c r="CL92" s="25">
        <v>0</v>
      </c>
      <c r="CM92" s="25">
        <v>3.0838604450353274E-6</v>
      </c>
      <c r="CN92" s="25">
        <v>0</v>
      </c>
      <c r="CO92" s="25">
        <v>0</v>
      </c>
      <c r="CP92" s="25">
        <v>0</v>
      </c>
      <c r="CQ92" s="25">
        <v>0</v>
      </c>
      <c r="CR92" s="25">
        <v>0</v>
      </c>
      <c r="CS92" s="25">
        <v>0</v>
      </c>
      <c r="CT92" s="25">
        <v>0</v>
      </c>
      <c r="CU92" s="25">
        <v>0</v>
      </c>
      <c r="CV92" s="25">
        <v>0</v>
      </c>
      <c r="CW92" s="25">
        <v>0</v>
      </c>
      <c r="CX92" s="25">
        <v>0</v>
      </c>
      <c r="CY92" s="25">
        <v>0</v>
      </c>
      <c r="CZ92" s="25">
        <v>0</v>
      </c>
      <c r="DA92" s="25">
        <v>0</v>
      </c>
      <c r="DB92" s="26">
        <v>0</v>
      </c>
      <c r="DC92" s="29">
        <v>3.0838604450353274E-6</v>
      </c>
    </row>
    <row r="93" spans="1:107" x14ac:dyDescent="0.15">
      <c r="A93" s="8">
        <v>643</v>
      </c>
      <c r="B93" s="9" t="s">
        <v>89</v>
      </c>
      <c r="C93" s="25">
        <v>0</v>
      </c>
      <c r="D93" s="25">
        <v>0</v>
      </c>
      <c r="E93" s="25">
        <v>0</v>
      </c>
      <c r="F93" s="25">
        <v>0</v>
      </c>
      <c r="G93" s="25">
        <v>0</v>
      </c>
      <c r="H93" s="25">
        <v>0</v>
      </c>
      <c r="I93" s="25">
        <v>0</v>
      </c>
      <c r="J93" s="25">
        <v>0</v>
      </c>
      <c r="K93" s="25">
        <v>0</v>
      </c>
      <c r="L93" s="25">
        <v>0</v>
      </c>
      <c r="M93" s="25">
        <v>0</v>
      </c>
      <c r="N93" s="25">
        <v>0</v>
      </c>
      <c r="O93" s="25">
        <v>0</v>
      </c>
      <c r="P93" s="25">
        <v>0</v>
      </c>
      <c r="Q93" s="25">
        <v>0</v>
      </c>
      <c r="R93" s="25">
        <v>0</v>
      </c>
      <c r="S93" s="25">
        <v>0</v>
      </c>
      <c r="T93" s="25">
        <v>0</v>
      </c>
      <c r="U93" s="25">
        <v>0</v>
      </c>
      <c r="V93" s="25">
        <v>0</v>
      </c>
      <c r="W93" s="25">
        <v>0</v>
      </c>
      <c r="X93" s="25">
        <v>0</v>
      </c>
      <c r="Y93" s="25">
        <v>0</v>
      </c>
      <c r="Z93" s="25">
        <v>0</v>
      </c>
      <c r="AA93" s="25">
        <v>0</v>
      </c>
      <c r="AB93" s="25">
        <v>0</v>
      </c>
      <c r="AC93" s="25">
        <v>0</v>
      </c>
      <c r="AD93" s="25">
        <v>0</v>
      </c>
      <c r="AE93" s="25">
        <v>0</v>
      </c>
      <c r="AF93" s="25">
        <v>0</v>
      </c>
      <c r="AG93" s="25">
        <v>0</v>
      </c>
      <c r="AH93" s="25">
        <v>0</v>
      </c>
      <c r="AI93" s="25">
        <v>0</v>
      </c>
      <c r="AJ93" s="25">
        <v>0</v>
      </c>
      <c r="AK93" s="25">
        <v>0</v>
      </c>
      <c r="AL93" s="25">
        <v>0</v>
      </c>
      <c r="AM93" s="25">
        <v>0</v>
      </c>
      <c r="AN93" s="25">
        <v>0</v>
      </c>
      <c r="AO93" s="25">
        <v>0</v>
      </c>
      <c r="AP93" s="25">
        <v>0</v>
      </c>
      <c r="AQ93" s="25">
        <v>0</v>
      </c>
      <c r="AR93" s="25">
        <v>0</v>
      </c>
      <c r="AS93" s="25">
        <v>0</v>
      </c>
      <c r="AT93" s="25">
        <v>0</v>
      </c>
      <c r="AU93" s="25">
        <v>0</v>
      </c>
      <c r="AV93" s="25">
        <v>0</v>
      </c>
      <c r="AW93" s="25">
        <v>0</v>
      </c>
      <c r="AX93" s="25">
        <v>0</v>
      </c>
      <c r="AY93" s="25">
        <v>0</v>
      </c>
      <c r="AZ93" s="25">
        <v>0</v>
      </c>
      <c r="BA93" s="25">
        <v>0</v>
      </c>
      <c r="BB93" s="25">
        <v>0</v>
      </c>
      <c r="BC93" s="25">
        <v>0</v>
      </c>
      <c r="BD93" s="25">
        <v>0</v>
      </c>
      <c r="BE93" s="25">
        <v>0</v>
      </c>
      <c r="BF93" s="25">
        <v>0</v>
      </c>
      <c r="BG93" s="25">
        <v>0</v>
      </c>
      <c r="BH93" s="25">
        <v>0</v>
      </c>
      <c r="BI93" s="25">
        <v>0</v>
      </c>
      <c r="BJ93" s="25">
        <v>0</v>
      </c>
      <c r="BK93" s="25">
        <v>0</v>
      </c>
      <c r="BL93" s="25">
        <v>0</v>
      </c>
      <c r="BM93" s="25">
        <v>0</v>
      </c>
      <c r="BN93" s="25">
        <v>0</v>
      </c>
      <c r="BO93" s="25">
        <v>0</v>
      </c>
      <c r="BP93" s="25">
        <v>0</v>
      </c>
      <c r="BQ93" s="25">
        <v>0</v>
      </c>
      <c r="BR93" s="25">
        <v>0</v>
      </c>
      <c r="BS93" s="25">
        <v>0</v>
      </c>
      <c r="BT93" s="25">
        <v>0</v>
      </c>
      <c r="BU93" s="25">
        <v>0</v>
      </c>
      <c r="BV93" s="25">
        <v>0</v>
      </c>
      <c r="BW93" s="25">
        <v>0</v>
      </c>
      <c r="BX93" s="25">
        <v>0</v>
      </c>
      <c r="BY93" s="25">
        <v>0</v>
      </c>
      <c r="BZ93" s="25">
        <v>0</v>
      </c>
      <c r="CA93" s="25">
        <v>0</v>
      </c>
      <c r="CB93" s="25">
        <v>0</v>
      </c>
      <c r="CC93" s="25">
        <v>0</v>
      </c>
      <c r="CD93" s="25">
        <v>0</v>
      </c>
      <c r="CE93" s="25">
        <v>0</v>
      </c>
      <c r="CF93" s="25">
        <v>0</v>
      </c>
      <c r="CG93" s="25">
        <v>0</v>
      </c>
      <c r="CH93" s="25">
        <v>0</v>
      </c>
      <c r="CI93" s="25">
        <v>0</v>
      </c>
      <c r="CJ93" s="25">
        <v>0</v>
      </c>
      <c r="CK93" s="25">
        <v>0</v>
      </c>
      <c r="CL93" s="25">
        <v>0</v>
      </c>
      <c r="CM93" s="25">
        <v>0</v>
      </c>
      <c r="CN93" s="25">
        <v>1.573978697986935E-5</v>
      </c>
      <c r="CO93" s="25">
        <v>0</v>
      </c>
      <c r="CP93" s="25">
        <v>0</v>
      </c>
      <c r="CQ93" s="25">
        <v>0</v>
      </c>
      <c r="CR93" s="25">
        <v>0</v>
      </c>
      <c r="CS93" s="25">
        <v>0</v>
      </c>
      <c r="CT93" s="25">
        <v>0</v>
      </c>
      <c r="CU93" s="25">
        <v>0</v>
      </c>
      <c r="CV93" s="25">
        <v>0</v>
      </c>
      <c r="CW93" s="25">
        <v>0</v>
      </c>
      <c r="CX93" s="25">
        <v>0</v>
      </c>
      <c r="CY93" s="25">
        <v>0</v>
      </c>
      <c r="CZ93" s="25">
        <v>0</v>
      </c>
      <c r="DA93" s="25">
        <v>0</v>
      </c>
      <c r="DB93" s="26">
        <v>0</v>
      </c>
      <c r="DC93" s="29">
        <v>1.573978697986935E-5</v>
      </c>
    </row>
    <row r="94" spans="1:107" x14ac:dyDescent="0.15">
      <c r="A94" s="8">
        <v>644</v>
      </c>
      <c r="B94" s="9" t="s">
        <v>90</v>
      </c>
      <c r="C94" s="25">
        <v>0</v>
      </c>
      <c r="D94" s="25">
        <v>0</v>
      </c>
      <c r="E94" s="25">
        <v>0</v>
      </c>
      <c r="F94" s="25">
        <v>0</v>
      </c>
      <c r="G94" s="25">
        <v>0</v>
      </c>
      <c r="H94" s="25">
        <v>0</v>
      </c>
      <c r="I94" s="25">
        <v>0</v>
      </c>
      <c r="J94" s="25">
        <v>0</v>
      </c>
      <c r="K94" s="25">
        <v>0</v>
      </c>
      <c r="L94" s="25">
        <v>0</v>
      </c>
      <c r="M94" s="25">
        <v>0</v>
      </c>
      <c r="N94" s="25">
        <v>0</v>
      </c>
      <c r="O94" s="25">
        <v>0</v>
      </c>
      <c r="P94" s="25">
        <v>0</v>
      </c>
      <c r="Q94" s="25">
        <v>0</v>
      </c>
      <c r="R94" s="25">
        <v>0</v>
      </c>
      <c r="S94" s="25">
        <v>0</v>
      </c>
      <c r="T94" s="25">
        <v>0</v>
      </c>
      <c r="U94" s="25">
        <v>0</v>
      </c>
      <c r="V94" s="25">
        <v>0</v>
      </c>
      <c r="W94" s="25">
        <v>0</v>
      </c>
      <c r="X94" s="25">
        <v>0</v>
      </c>
      <c r="Y94" s="25">
        <v>0</v>
      </c>
      <c r="Z94" s="25">
        <v>0</v>
      </c>
      <c r="AA94" s="25">
        <v>0</v>
      </c>
      <c r="AB94" s="25">
        <v>0</v>
      </c>
      <c r="AC94" s="25">
        <v>0</v>
      </c>
      <c r="AD94" s="25">
        <v>0</v>
      </c>
      <c r="AE94" s="25">
        <v>0</v>
      </c>
      <c r="AF94" s="25">
        <v>0</v>
      </c>
      <c r="AG94" s="25">
        <v>0</v>
      </c>
      <c r="AH94" s="25">
        <v>0</v>
      </c>
      <c r="AI94" s="25">
        <v>0</v>
      </c>
      <c r="AJ94" s="25">
        <v>0</v>
      </c>
      <c r="AK94" s="25">
        <v>0</v>
      </c>
      <c r="AL94" s="25">
        <v>0</v>
      </c>
      <c r="AM94" s="25">
        <v>0</v>
      </c>
      <c r="AN94" s="25">
        <v>0</v>
      </c>
      <c r="AO94" s="25">
        <v>0</v>
      </c>
      <c r="AP94" s="25">
        <v>0</v>
      </c>
      <c r="AQ94" s="25">
        <v>0</v>
      </c>
      <c r="AR94" s="25">
        <v>0</v>
      </c>
      <c r="AS94" s="25">
        <v>0</v>
      </c>
      <c r="AT94" s="25">
        <v>0</v>
      </c>
      <c r="AU94" s="25">
        <v>0</v>
      </c>
      <c r="AV94" s="25">
        <v>0</v>
      </c>
      <c r="AW94" s="25">
        <v>0</v>
      </c>
      <c r="AX94" s="25">
        <v>0</v>
      </c>
      <c r="AY94" s="25">
        <v>0</v>
      </c>
      <c r="AZ94" s="25">
        <v>0</v>
      </c>
      <c r="BA94" s="25">
        <v>0</v>
      </c>
      <c r="BB94" s="25">
        <v>0</v>
      </c>
      <c r="BC94" s="25">
        <v>0</v>
      </c>
      <c r="BD94" s="25">
        <v>0</v>
      </c>
      <c r="BE94" s="25">
        <v>0</v>
      </c>
      <c r="BF94" s="25">
        <v>0</v>
      </c>
      <c r="BG94" s="25">
        <v>0</v>
      </c>
      <c r="BH94" s="25">
        <v>0</v>
      </c>
      <c r="BI94" s="25">
        <v>0</v>
      </c>
      <c r="BJ94" s="25">
        <v>0</v>
      </c>
      <c r="BK94" s="25">
        <v>0</v>
      </c>
      <c r="BL94" s="25">
        <v>0</v>
      </c>
      <c r="BM94" s="25">
        <v>0</v>
      </c>
      <c r="BN94" s="25">
        <v>0</v>
      </c>
      <c r="BO94" s="25">
        <v>0</v>
      </c>
      <c r="BP94" s="25">
        <v>0</v>
      </c>
      <c r="BQ94" s="25">
        <v>0</v>
      </c>
      <c r="BR94" s="25">
        <v>0</v>
      </c>
      <c r="BS94" s="25">
        <v>0</v>
      </c>
      <c r="BT94" s="25">
        <v>0</v>
      </c>
      <c r="BU94" s="25">
        <v>0</v>
      </c>
      <c r="BV94" s="25">
        <v>0</v>
      </c>
      <c r="BW94" s="25">
        <v>0</v>
      </c>
      <c r="BX94" s="25">
        <v>0</v>
      </c>
      <c r="BY94" s="25">
        <v>0</v>
      </c>
      <c r="BZ94" s="25">
        <v>0</v>
      </c>
      <c r="CA94" s="25">
        <v>0</v>
      </c>
      <c r="CB94" s="25">
        <v>0</v>
      </c>
      <c r="CC94" s="25">
        <v>0</v>
      </c>
      <c r="CD94" s="25">
        <v>0</v>
      </c>
      <c r="CE94" s="25">
        <v>0</v>
      </c>
      <c r="CF94" s="25">
        <v>0</v>
      </c>
      <c r="CG94" s="25">
        <v>0</v>
      </c>
      <c r="CH94" s="25">
        <v>0</v>
      </c>
      <c r="CI94" s="25">
        <v>0</v>
      </c>
      <c r="CJ94" s="25">
        <v>0</v>
      </c>
      <c r="CK94" s="25">
        <v>0</v>
      </c>
      <c r="CL94" s="25">
        <v>0</v>
      </c>
      <c r="CM94" s="25">
        <v>0</v>
      </c>
      <c r="CN94" s="25">
        <v>0</v>
      </c>
      <c r="CO94" s="25">
        <v>0</v>
      </c>
      <c r="CP94" s="25">
        <v>0</v>
      </c>
      <c r="CQ94" s="25">
        <v>0</v>
      </c>
      <c r="CR94" s="25">
        <v>0</v>
      </c>
      <c r="CS94" s="25">
        <v>0</v>
      </c>
      <c r="CT94" s="25">
        <v>0</v>
      </c>
      <c r="CU94" s="25">
        <v>0</v>
      </c>
      <c r="CV94" s="25">
        <v>0</v>
      </c>
      <c r="CW94" s="25">
        <v>0</v>
      </c>
      <c r="CX94" s="25">
        <v>0</v>
      </c>
      <c r="CY94" s="25">
        <v>0</v>
      </c>
      <c r="CZ94" s="25">
        <v>0</v>
      </c>
      <c r="DA94" s="25">
        <v>0</v>
      </c>
      <c r="DB94" s="26">
        <v>0</v>
      </c>
      <c r="DC94" s="29">
        <v>0</v>
      </c>
    </row>
    <row r="95" spans="1:107" x14ac:dyDescent="0.15">
      <c r="A95" s="8">
        <v>659</v>
      </c>
      <c r="B95" s="9" t="s">
        <v>91</v>
      </c>
      <c r="C95" s="25">
        <v>0</v>
      </c>
      <c r="D95" s="25">
        <v>0</v>
      </c>
      <c r="E95" s="25">
        <v>0</v>
      </c>
      <c r="F95" s="25">
        <v>0</v>
      </c>
      <c r="G95" s="25">
        <v>0</v>
      </c>
      <c r="H95" s="25">
        <v>0</v>
      </c>
      <c r="I95" s="25">
        <v>0</v>
      </c>
      <c r="J95" s="25">
        <v>0</v>
      </c>
      <c r="K95" s="25">
        <v>0</v>
      </c>
      <c r="L95" s="25">
        <v>0</v>
      </c>
      <c r="M95" s="25">
        <v>0</v>
      </c>
      <c r="N95" s="25">
        <v>0</v>
      </c>
      <c r="O95" s="25">
        <v>0</v>
      </c>
      <c r="P95" s="25">
        <v>0</v>
      </c>
      <c r="Q95" s="25">
        <v>0</v>
      </c>
      <c r="R95" s="25">
        <v>0</v>
      </c>
      <c r="S95" s="25">
        <v>0</v>
      </c>
      <c r="T95" s="25">
        <v>0</v>
      </c>
      <c r="U95" s="25">
        <v>0</v>
      </c>
      <c r="V95" s="25">
        <v>0</v>
      </c>
      <c r="W95" s="25">
        <v>0</v>
      </c>
      <c r="X95" s="25">
        <v>0</v>
      </c>
      <c r="Y95" s="25">
        <v>0</v>
      </c>
      <c r="Z95" s="25">
        <v>0</v>
      </c>
      <c r="AA95" s="25">
        <v>0</v>
      </c>
      <c r="AB95" s="25">
        <v>0</v>
      </c>
      <c r="AC95" s="25">
        <v>0</v>
      </c>
      <c r="AD95" s="25">
        <v>0</v>
      </c>
      <c r="AE95" s="25">
        <v>0</v>
      </c>
      <c r="AF95" s="25">
        <v>0</v>
      </c>
      <c r="AG95" s="25">
        <v>0</v>
      </c>
      <c r="AH95" s="25">
        <v>0</v>
      </c>
      <c r="AI95" s="25">
        <v>0</v>
      </c>
      <c r="AJ95" s="25">
        <v>0</v>
      </c>
      <c r="AK95" s="25">
        <v>0</v>
      </c>
      <c r="AL95" s="25">
        <v>0</v>
      </c>
      <c r="AM95" s="25">
        <v>0</v>
      </c>
      <c r="AN95" s="25">
        <v>0</v>
      </c>
      <c r="AO95" s="25">
        <v>0</v>
      </c>
      <c r="AP95" s="25">
        <v>0</v>
      </c>
      <c r="AQ95" s="25">
        <v>0</v>
      </c>
      <c r="AR95" s="25">
        <v>0</v>
      </c>
      <c r="AS95" s="25">
        <v>0</v>
      </c>
      <c r="AT95" s="25">
        <v>0</v>
      </c>
      <c r="AU95" s="25">
        <v>0</v>
      </c>
      <c r="AV95" s="25">
        <v>0</v>
      </c>
      <c r="AW95" s="25">
        <v>0</v>
      </c>
      <c r="AX95" s="25">
        <v>0</v>
      </c>
      <c r="AY95" s="25">
        <v>0</v>
      </c>
      <c r="AZ95" s="25">
        <v>0</v>
      </c>
      <c r="BA95" s="25">
        <v>0</v>
      </c>
      <c r="BB95" s="25">
        <v>0</v>
      </c>
      <c r="BC95" s="25">
        <v>0</v>
      </c>
      <c r="BD95" s="25">
        <v>0</v>
      </c>
      <c r="BE95" s="25">
        <v>0</v>
      </c>
      <c r="BF95" s="25">
        <v>0</v>
      </c>
      <c r="BG95" s="25">
        <v>0</v>
      </c>
      <c r="BH95" s="25">
        <v>0</v>
      </c>
      <c r="BI95" s="25">
        <v>0</v>
      </c>
      <c r="BJ95" s="25">
        <v>0</v>
      </c>
      <c r="BK95" s="25">
        <v>0</v>
      </c>
      <c r="BL95" s="25">
        <v>0</v>
      </c>
      <c r="BM95" s="25">
        <v>0</v>
      </c>
      <c r="BN95" s="25">
        <v>0</v>
      </c>
      <c r="BO95" s="25">
        <v>0</v>
      </c>
      <c r="BP95" s="25">
        <v>0</v>
      </c>
      <c r="BQ95" s="25">
        <v>0</v>
      </c>
      <c r="BR95" s="25">
        <v>0</v>
      </c>
      <c r="BS95" s="25">
        <v>0</v>
      </c>
      <c r="BT95" s="25">
        <v>0</v>
      </c>
      <c r="BU95" s="25">
        <v>0</v>
      </c>
      <c r="BV95" s="25">
        <v>0</v>
      </c>
      <c r="BW95" s="25">
        <v>0</v>
      </c>
      <c r="BX95" s="25">
        <v>0</v>
      </c>
      <c r="BY95" s="25">
        <v>0</v>
      </c>
      <c r="BZ95" s="25">
        <v>0</v>
      </c>
      <c r="CA95" s="25">
        <v>0</v>
      </c>
      <c r="CB95" s="25">
        <v>0</v>
      </c>
      <c r="CC95" s="25">
        <v>0</v>
      </c>
      <c r="CD95" s="25">
        <v>0</v>
      </c>
      <c r="CE95" s="25">
        <v>0</v>
      </c>
      <c r="CF95" s="25">
        <v>0</v>
      </c>
      <c r="CG95" s="25">
        <v>0</v>
      </c>
      <c r="CH95" s="25">
        <v>0</v>
      </c>
      <c r="CI95" s="25">
        <v>0</v>
      </c>
      <c r="CJ95" s="25">
        <v>0</v>
      </c>
      <c r="CK95" s="25">
        <v>0</v>
      </c>
      <c r="CL95" s="25">
        <v>0</v>
      </c>
      <c r="CM95" s="25">
        <v>0</v>
      </c>
      <c r="CN95" s="25">
        <v>0</v>
      </c>
      <c r="CO95" s="25">
        <v>0</v>
      </c>
      <c r="CP95" s="25">
        <v>5.0107765438295324E-3</v>
      </c>
      <c r="CQ95" s="25">
        <v>0</v>
      </c>
      <c r="CR95" s="25">
        <v>0</v>
      </c>
      <c r="CS95" s="25">
        <v>0</v>
      </c>
      <c r="CT95" s="25">
        <v>0</v>
      </c>
      <c r="CU95" s="25">
        <v>0</v>
      </c>
      <c r="CV95" s="25">
        <v>0</v>
      </c>
      <c r="CW95" s="25">
        <v>0</v>
      </c>
      <c r="CX95" s="25">
        <v>0</v>
      </c>
      <c r="CY95" s="25">
        <v>0</v>
      </c>
      <c r="CZ95" s="25">
        <v>0</v>
      </c>
      <c r="DA95" s="25">
        <v>0</v>
      </c>
      <c r="DB95" s="26">
        <v>0</v>
      </c>
      <c r="DC95" s="29">
        <v>5.0107765438295324E-3</v>
      </c>
    </row>
    <row r="96" spans="1:107" x14ac:dyDescent="0.15">
      <c r="A96" s="8">
        <v>661</v>
      </c>
      <c r="B96" s="9" t="s">
        <v>92</v>
      </c>
      <c r="C96" s="25">
        <v>0</v>
      </c>
      <c r="D96" s="25">
        <v>0</v>
      </c>
      <c r="E96" s="25">
        <v>0</v>
      </c>
      <c r="F96" s="25">
        <v>0</v>
      </c>
      <c r="G96" s="25">
        <v>0</v>
      </c>
      <c r="H96" s="25">
        <v>0</v>
      </c>
      <c r="I96" s="25">
        <v>0</v>
      </c>
      <c r="J96" s="25">
        <v>0</v>
      </c>
      <c r="K96" s="25">
        <v>0</v>
      </c>
      <c r="L96" s="25">
        <v>0</v>
      </c>
      <c r="M96" s="25">
        <v>0</v>
      </c>
      <c r="N96" s="25">
        <v>0</v>
      </c>
      <c r="O96" s="25">
        <v>0</v>
      </c>
      <c r="P96" s="25">
        <v>0</v>
      </c>
      <c r="Q96" s="25">
        <v>0</v>
      </c>
      <c r="R96" s="25">
        <v>0</v>
      </c>
      <c r="S96" s="25">
        <v>0</v>
      </c>
      <c r="T96" s="25">
        <v>0</v>
      </c>
      <c r="U96" s="25">
        <v>0</v>
      </c>
      <c r="V96" s="25">
        <v>0</v>
      </c>
      <c r="W96" s="25">
        <v>0</v>
      </c>
      <c r="X96" s="25">
        <v>0</v>
      </c>
      <c r="Y96" s="25">
        <v>0</v>
      </c>
      <c r="Z96" s="25">
        <v>0</v>
      </c>
      <c r="AA96" s="25">
        <v>0</v>
      </c>
      <c r="AB96" s="25">
        <v>0</v>
      </c>
      <c r="AC96" s="25">
        <v>0</v>
      </c>
      <c r="AD96" s="25">
        <v>0</v>
      </c>
      <c r="AE96" s="25">
        <v>0</v>
      </c>
      <c r="AF96" s="25">
        <v>0</v>
      </c>
      <c r="AG96" s="25">
        <v>0</v>
      </c>
      <c r="AH96" s="25">
        <v>0</v>
      </c>
      <c r="AI96" s="25">
        <v>0</v>
      </c>
      <c r="AJ96" s="25">
        <v>0</v>
      </c>
      <c r="AK96" s="25">
        <v>0</v>
      </c>
      <c r="AL96" s="25">
        <v>0</v>
      </c>
      <c r="AM96" s="25">
        <v>0</v>
      </c>
      <c r="AN96" s="25">
        <v>0</v>
      </c>
      <c r="AO96" s="25">
        <v>0</v>
      </c>
      <c r="AP96" s="25">
        <v>0</v>
      </c>
      <c r="AQ96" s="25">
        <v>0</v>
      </c>
      <c r="AR96" s="25">
        <v>0</v>
      </c>
      <c r="AS96" s="25">
        <v>0</v>
      </c>
      <c r="AT96" s="25">
        <v>0</v>
      </c>
      <c r="AU96" s="25">
        <v>0</v>
      </c>
      <c r="AV96" s="25">
        <v>0</v>
      </c>
      <c r="AW96" s="25">
        <v>0</v>
      </c>
      <c r="AX96" s="25">
        <v>0</v>
      </c>
      <c r="AY96" s="25">
        <v>0</v>
      </c>
      <c r="AZ96" s="25">
        <v>0</v>
      </c>
      <c r="BA96" s="25">
        <v>0</v>
      </c>
      <c r="BB96" s="25">
        <v>0</v>
      </c>
      <c r="BC96" s="25">
        <v>0</v>
      </c>
      <c r="BD96" s="25">
        <v>0</v>
      </c>
      <c r="BE96" s="25">
        <v>0</v>
      </c>
      <c r="BF96" s="25">
        <v>0</v>
      </c>
      <c r="BG96" s="25">
        <v>0</v>
      </c>
      <c r="BH96" s="25">
        <v>0</v>
      </c>
      <c r="BI96" s="25">
        <v>0</v>
      </c>
      <c r="BJ96" s="25">
        <v>0</v>
      </c>
      <c r="BK96" s="25">
        <v>0</v>
      </c>
      <c r="BL96" s="25">
        <v>0</v>
      </c>
      <c r="BM96" s="25">
        <v>0</v>
      </c>
      <c r="BN96" s="25">
        <v>0</v>
      </c>
      <c r="BO96" s="25">
        <v>0</v>
      </c>
      <c r="BP96" s="25">
        <v>0</v>
      </c>
      <c r="BQ96" s="25">
        <v>0</v>
      </c>
      <c r="BR96" s="25">
        <v>0</v>
      </c>
      <c r="BS96" s="25">
        <v>0</v>
      </c>
      <c r="BT96" s="25">
        <v>0</v>
      </c>
      <c r="BU96" s="25">
        <v>0</v>
      </c>
      <c r="BV96" s="25">
        <v>0</v>
      </c>
      <c r="BW96" s="25">
        <v>0</v>
      </c>
      <c r="BX96" s="25">
        <v>0</v>
      </c>
      <c r="BY96" s="25">
        <v>0</v>
      </c>
      <c r="BZ96" s="25">
        <v>0</v>
      </c>
      <c r="CA96" s="25">
        <v>0</v>
      </c>
      <c r="CB96" s="25">
        <v>0</v>
      </c>
      <c r="CC96" s="25">
        <v>0</v>
      </c>
      <c r="CD96" s="25">
        <v>0</v>
      </c>
      <c r="CE96" s="25">
        <v>0</v>
      </c>
      <c r="CF96" s="25">
        <v>0</v>
      </c>
      <c r="CG96" s="25">
        <v>0</v>
      </c>
      <c r="CH96" s="25">
        <v>0</v>
      </c>
      <c r="CI96" s="25">
        <v>0</v>
      </c>
      <c r="CJ96" s="25">
        <v>0</v>
      </c>
      <c r="CK96" s="25">
        <v>0</v>
      </c>
      <c r="CL96" s="25">
        <v>0</v>
      </c>
      <c r="CM96" s="25">
        <v>0</v>
      </c>
      <c r="CN96" s="25">
        <v>0</v>
      </c>
      <c r="CO96" s="25">
        <v>0</v>
      </c>
      <c r="CP96" s="25">
        <v>0</v>
      </c>
      <c r="CQ96" s="25">
        <v>0.33709608509612599</v>
      </c>
      <c r="CR96" s="25">
        <v>0</v>
      </c>
      <c r="CS96" s="25">
        <v>0</v>
      </c>
      <c r="CT96" s="25">
        <v>0</v>
      </c>
      <c r="CU96" s="25">
        <v>0</v>
      </c>
      <c r="CV96" s="25">
        <v>0</v>
      </c>
      <c r="CW96" s="25">
        <v>0</v>
      </c>
      <c r="CX96" s="25">
        <v>0</v>
      </c>
      <c r="CY96" s="25">
        <v>0</v>
      </c>
      <c r="CZ96" s="25">
        <v>0</v>
      </c>
      <c r="DA96" s="25">
        <v>0</v>
      </c>
      <c r="DB96" s="26">
        <v>0</v>
      </c>
      <c r="DC96" s="29">
        <v>0.33709608509612599</v>
      </c>
    </row>
    <row r="97" spans="1:107" x14ac:dyDescent="0.15">
      <c r="A97" s="8">
        <v>662</v>
      </c>
      <c r="B97" s="9" t="s">
        <v>93</v>
      </c>
      <c r="C97" s="25">
        <v>0</v>
      </c>
      <c r="D97" s="25">
        <v>0</v>
      </c>
      <c r="E97" s="25">
        <v>0</v>
      </c>
      <c r="F97" s="25">
        <v>0</v>
      </c>
      <c r="G97" s="25">
        <v>0</v>
      </c>
      <c r="H97" s="25">
        <v>0</v>
      </c>
      <c r="I97" s="25">
        <v>0</v>
      </c>
      <c r="J97" s="25">
        <v>0</v>
      </c>
      <c r="K97" s="25">
        <v>0</v>
      </c>
      <c r="L97" s="25">
        <v>0</v>
      </c>
      <c r="M97" s="25">
        <v>0</v>
      </c>
      <c r="N97" s="25">
        <v>0</v>
      </c>
      <c r="O97" s="25">
        <v>0</v>
      </c>
      <c r="P97" s="25">
        <v>0</v>
      </c>
      <c r="Q97" s="25">
        <v>0</v>
      </c>
      <c r="R97" s="25">
        <v>0</v>
      </c>
      <c r="S97" s="25">
        <v>0</v>
      </c>
      <c r="T97" s="25">
        <v>0</v>
      </c>
      <c r="U97" s="25">
        <v>0</v>
      </c>
      <c r="V97" s="25">
        <v>0</v>
      </c>
      <c r="W97" s="25">
        <v>0</v>
      </c>
      <c r="X97" s="25">
        <v>0</v>
      </c>
      <c r="Y97" s="25">
        <v>0</v>
      </c>
      <c r="Z97" s="25">
        <v>0</v>
      </c>
      <c r="AA97" s="25">
        <v>0</v>
      </c>
      <c r="AB97" s="25">
        <v>0</v>
      </c>
      <c r="AC97" s="25">
        <v>0</v>
      </c>
      <c r="AD97" s="25">
        <v>0</v>
      </c>
      <c r="AE97" s="25">
        <v>0</v>
      </c>
      <c r="AF97" s="25">
        <v>0</v>
      </c>
      <c r="AG97" s="25">
        <v>0</v>
      </c>
      <c r="AH97" s="25">
        <v>0</v>
      </c>
      <c r="AI97" s="25">
        <v>0</v>
      </c>
      <c r="AJ97" s="25">
        <v>0</v>
      </c>
      <c r="AK97" s="25">
        <v>0</v>
      </c>
      <c r="AL97" s="25">
        <v>0</v>
      </c>
      <c r="AM97" s="25">
        <v>0</v>
      </c>
      <c r="AN97" s="25">
        <v>0</v>
      </c>
      <c r="AO97" s="25">
        <v>0</v>
      </c>
      <c r="AP97" s="25">
        <v>0</v>
      </c>
      <c r="AQ97" s="25">
        <v>0</v>
      </c>
      <c r="AR97" s="25">
        <v>0</v>
      </c>
      <c r="AS97" s="25">
        <v>0</v>
      </c>
      <c r="AT97" s="25">
        <v>0</v>
      </c>
      <c r="AU97" s="25">
        <v>0</v>
      </c>
      <c r="AV97" s="25">
        <v>0</v>
      </c>
      <c r="AW97" s="25">
        <v>0</v>
      </c>
      <c r="AX97" s="25">
        <v>0</v>
      </c>
      <c r="AY97" s="25">
        <v>0</v>
      </c>
      <c r="AZ97" s="25">
        <v>0</v>
      </c>
      <c r="BA97" s="25">
        <v>0</v>
      </c>
      <c r="BB97" s="25">
        <v>0</v>
      </c>
      <c r="BC97" s="25">
        <v>0</v>
      </c>
      <c r="BD97" s="25">
        <v>0</v>
      </c>
      <c r="BE97" s="25">
        <v>0</v>
      </c>
      <c r="BF97" s="25">
        <v>0</v>
      </c>
      <c r="BG97" s="25">
        <v>0</v>
      </c>
      <c r="BH97" s="25">
        <v>0</v>
      </c>
      <c r="BI97" s="25">
        <v>0</v>
      </c>
      <c r="BJ97" s="25">
        <v>0</v>
      </c>
      <c r="BK97" s="25">
        <v>0</v>
      </c>
      <c r="BL97" s="25">
        <v>0</v>
      </c>
      <c r="BM97" s="25">
        <v>0</v>
      </c>
      <c r="BN97" s="25">
        <v>0</v>
      </c>
      <c r="BO97" s="25">
        <v>0</v>
      </c>
      <c r="BP97" s="25">
        <v>0</v>
      </c>
      <c r="BQ97" s="25">
        <v>0</v>
      </c>
      <c r="BR97" s="25">
        <v>0</v>
      </c>
      <c r="BS97" s="25">
        <v>0</v>
      </c>
      <c r="BT97" s="25">
        <v>0</v>
      </c>
      <c r="BU97" s="25">
        <v>0</v>
      </c>
      <c r="BV97" s="25">
        <v>0</v>
      </c>
      <c r="BW97" s="25">
        <v>0</v>
      </c>
      <c r="BX97" s="25">
        <v>0</v>
      </c>
      <c r="BY97" s="25">
        <v>0</v>
      </c>
      <c r="BZ97" s="25">
        <v>0</v>
      </c>
      <c r="CA97" s="25">
        <v>0</v>
      </c>
      <c r="CB97" s="25">
        <v>0</v>
      </c>
      <c r="CC97" s="25">
        <v>0</v>
      </c>
      <c r="CD97" s="25">
        <v>0</v>
      </c>
      <c r="CE97" s="25">
        <v>0</v>
      </c>
      <c r="CF97" s="25">
        <v>0</v>
      </c>
      <c r="CG97" s="25">
        <v>0</v>
      </c>
      <c r="CH97" s="25">
        <v>0</v>
      </c>
      <c r="CI97" s="25">
        <v>0</v>
      </c>
      <c r="CJ97" s="25">
        <v>0</v>
      </c>
      <c r="CK97" s="25">
        <v>0</v>
      </c>
      <c r="CL97" s="25">
        <v>0</v>
      </c>
      <c r="CM97" s="25">
        <v>0</v>
      </c>
      <c r="CN97" s="25">
        <v>0</v>
      </c>
      <c r="CO97" s="25">
        <v>0</v>
      </c>
      <c r="CP97" s="25">
        <v>0</v>
      </c>
      <c r="CQ97" s="25">
        <v>0</v>
      </c>
      <c r="CR97" s="25">
        <v>0.73583350042991091</v>
      </c>
      <c r="CS97" s="25">
        <v>0</v>
      </c>
      <c r="CT97" s="25">
        <v>0</v>
      </c>
      <c r="CU97" s="25">
        <v>0</v>
      </c>
      <c r="CV97" s="25">
        <v>0</v>
      </c>
      <c r="CW97" s="25">
        <v>0</v>
      </c>
      <c r="CX97" s="25">
        <v>0</v>
      </c>
      <c r="CY97" s="25">
        <v>0</v>
      </c>
      <c r="CZ97" s="25">
        <v>0</v>
      </c>
      <c r="DA97" s="25">
        <v>0</v>
      </c>
      <c r="DB97" s="26">
        <v>0</v>
      </c>
      <c r="DC97" s="29">
        <v>0.73583350042991091</v>
      </c>
    </row>
    <row r="98" spans="1:107" x14ac:dyDescent="0.15">
      <c r="A98" s="8">
        <v>663</v>
      </c>
      <c r="B98" s="9" t="s">
        <v>94</v>
      </c>
      <c r="C98" s="25">
        <v>0</v>
      </c>
      <c r="D98" s="25">
        <v>0</v>
      </c>
      <c r="E98" s="25">
        <v>0</v>
      </c>
      <c r="F98" s="25">
        <v>0</v>
      </c>
      <c r="G98" s="25">
        <v>0</v>
      </c>
      <c r="H98" s="25">
        <v>0</v>
      </c>
      <c r="I98" s="25">
        <v>0</v>
      </c>
      <c r="J98" s="25">
        <v>0</v>
      </c>
      <c r="K98" s="25">
        <v>0</v>
      </c>
      <c r="L98" s="25">
        <v>0</v>
      </c>
      <c r="M98" s="25">
        <v>0</v>
      </c>
      <c r="N98" s="25">
        <v>0</v>
      </c>
      <c r="O98" s="25">
        <v>0</v>
      </c>
      <c r="P98" s="25">
        <v>0</v>
      </c>
      <c r="Q98" s="25">
        <v>0</v>
      </c>
      <c r="R98" s="25">
        <v>0</v>
      </c>
      <c r="S98" s="25">
        <v>0</v>
      </c>
      <c r="T98" s="25">
        <v>0</v>
      </c>
      <c r="U98" s="25">
        <v>0</v>
      </c>
      <c r="V98" s="25">
        <v>0</v>
      </c>
      <c r="W98" s="25">
        <v>0</v>
      </c>
      <c r="X98" s="25">
        <v>0</v>
      </c>
      <c r="Y98" s="25">
        <v>0</v>
      </c>
      <c r="Z98" s="25">
        <v>0</v>
      </c>
      <c r="AA98" s="25">
        <v>0</v>
      </c>
      <c r="AB98" s="25">
        <v>0</v>
      </c>
      <c r="AC98" s="25">
        <v>0</v>
      </c>
      <c r="AD98" s="25">
        <v>0</v>
      </c>
      <c r="AE98" s="25">
        <v>0</v>
      </c>
      <c r="AF98" s="25">
        <v>0</v>
      </c>
      <c r="AG98" s="25">
        <v>0</v>
      </c>
      <c r="AH98" s="25">
        <v>0</v>
      </c>
      <c r="AI98" s="25">
        <v>0</v>
      </c>
      <c r="AJ98" s="25">
        <v>0</v>
      </c>
      <c r="AK98" s="25">
        <v>0</v>
      </c>
      <c r="AL98" s="25">
        <v>0</v>
      </c>
      <c r="AM98" s="25">
        <v>0</v>
      </c>
      <c r="AN98" s="25">
        <v>0</v>
      </c>
      <c r="AO98" s="25">
        <v>0</v>
      </c>
      <c r="AP98" s="25">
        <v>0</v>
      </c>
      <c r="AQ98" s="25">
        <v>0</v>
      </c>
      <c r="AR98" s="25">
        <v>0</v>
      </c>
      <c r="AS98" s="25">
        <v>0</v>
      </c>
      <c r="AT98" s="25">
        <v>0</v>
      </c>
      <c r="AU98" s="25">
        <v>0</v>
      </c>
      <c r="AV98" s="25">
        <v>0</v>
      </c>
      <c r="AW98" s="25">
        <v>0</v>
      </c>
      <c r="AX98" s="25">
        <v>0</v>
      </c>
      <c r="AY98" s="25">
        <v>0</v>
      </c>
      <c r="AZ98" s="25">
        <v>0</v>
      </c>
      <c r="BA98" s="25">
        <v>0</v>
      </c>
      <c r="BB98" s="25">
        <v>0</v>
      </c>
      <c r="BC98" s="25">
        <v>0</v>
      </c>
      <c r="BD98" s="25">
        <v>0</v>
      </c>
      <c r="BE98" s="25">
        <v>0</v>
      </c>
      <c r="BF98" s="25">
        <v>0</v>
      </c>
      <c r="BG98" s="25">
        <v>0</v>
      </c>
      <c r="BH98" s="25">
        <v>0</v>
      </c>
      <c r="BI98" s="25">
        <v>0</v>
      </c>
      <c r="BJ98" s="25">
        <v>0</v>
      </c>
      <c r="BK98" s="25">
        <v>0</v>
      </c>
      <c r="BL98" s="25">
        <v>0</v>
      </c>
      <c r="BM98" s="25">
        <v>0</v>
      </c>
      <c r="BN98" s="25">
        <v>0</v>
      </c>
      <c r="BO98" s="25">
        <v>0</v>
      </c>
      <c r="BP98" s="25">
        <v>0</v>
      </c>
      <c r="BQ98" s="25">
        <v>0</v>
      </c>
      <c r="BR98" s="25">
        <v>0</v>
      </c>
      <c r="BS98" s="25">
        <v>0</v>
      </c>
      <c r="BT98" s="25">
        <v>0</v>
      </c>
      <c r="BU98" s="25">
        <v>0</v>
      </c>
      <c r="BV98" s="25">
        <v>0</v>
      </c>
      <c r="BW98" s="25">
        <v>0</v>
      </c>
      <c r="BX98" s="25">
        <v>0</v>
      </c>
      <c r="BY98" s="25">
        <v>0</v>
      </c>
      <c r="BZ98" s="25">
        <v>0</v>
      </c>
      <c r="CA98" s="25">
        <v>0</v>
      </c>
      <c r="CB98" s="25">
        <v>0</v>
      </c>
      <c r="CC98" s="25">
        <v>0</v>
      </c>
      <c r="CD98" s="25">
        <v>0</v>
      </c>
      <c r="CE98" s="25">
        <v>0</v>
      </c>
      <c r="CF98" s="25">
        <v>0</v>
      </c>
      <c r="CG98" s="25">
        <v>0</v>
      </c>
      <c r="CH98" s="25">
        <v>0</v>
      </c>
      <c r="CI98" s="25">
        <v>0</v>
      </c>
      <c r="CJ98" s="25">
        <v>0</v>
      </c>
      <c r="CK98" s="25">
        <v>0</v>
      </c>
      <c r="CL98" s="25">
        <v>0</v>
      </c>
      <c r="CM98" s="25">
        <v>0</v>
      </c>
      <c r="CN98" s="25">
        <v>0</v>
      </c>
      <c r="CO98" s="25">
        <v>0</v>
      </c>
      <c r="CP98" s="25">
        <v>0</v>
      </c>
      <c r="CQ98" s="25">
        <v>0</v>
      </c>
      <c r="CR98" s="25">
        <v>0</v>
      </c>
      <c r="CS98" s="25">
        <v>0.20058162889575909</v>
      </c>
      <c r="CT98" s="25">
        <v>0</v>
      </c>
      <c r="CU98" s="25">
        <v>0</v>
      </c>
      <c r="CV98" s="25">
        <v>0</v>
      </c>
      <c r="CW98" s="25">
        <v>0</v>
      </c>
      <c r="CX98" s="25">
        <v>0</v>
      </c>
      <c r="CY98" s="25">
        <v>0</v>
      </c>
      <c r="CZ98" s="25">
        <v>0</v>
      </c>
      <c r="DA98" s="25">
        <v>0</v>
      </c>
      <c r="DB98" s="26">
        <v>0</v>
      </c>
      <c r="DC98" s="29">
        <v>0.20058162889575909</v>
      </c>
    </row>
    <row r="99" spans="1:107" x14ac:dyDescent="0.15">
      <c r="A99" s="8">
        <v>669</v>
      </c>
      <c r="B99" s="9" t="s">
        <v>95</v>
      </c>
      <c r="C99" s="25">
        <v>0</v>
      </c>
      <c r="D99" s="25">
        <v>0</v>
      </c>
      <c r="E99" s="25">
        <v>0</v>
      </c>
      <c r="F99" s="25">
        <v>0</v>
      </c>
      <c r="G99" s="25">
        <v>0</v>
      </c>
      <c r="H99" s="25">
        <v>0</v>
      </c>
      <c r="I99" s="25">
        <v>0</v>
      </c>
      <c r="J99" s="25">
        <v>0</v>
      </c>
      <c r="K99" s="25">
        <v>0</v>
      </c>
      <c r="L99" s="25">
        <v>0</v>
      </c>
      <c r="M99" s="25">
        <v>0</v>
      </c>
      <c r="N99" s="25">
        <v>0</v>
      </c>
      <c r="O99" s="25">
        <v>0</v>
      </c>
      <c r="P99" s="25">
        <v>0</v>
      </c>
      <c r="Q99" s="25">
        <v>0</v>
      </c>
      <c r="R99" s="25">
        <v>0</v>
      </c>
      <c r="S99" s="25">
        <v>0</v>
      </c>
      <c r="T99" s="25">
        <v>0</v>
      </c>
      <c r="U99" s="25">
        <v>0</v>
      </c>
      <c r="V99" s="25">
        <v>0</v>
      </c>
      <c r="W99" s="25">
        <v>0</v>
      </c>
      <c r="X99" s="25">
        <v>0</v>
      </c>
      <c r="Y99" s="25">
        <v>0</v>
      </c>
      <c r="Z99" s="25">
        <v>0</v>
      </c>
      <c r="AA99" s="25">
        <v>0</v>
      </c>
      <c r="AB99" s="25">
        <v>0</v>
      </c>
      <c r="AC99" s="25">
        <v>0</v>
      </c>
      <c r="AD99" s="25">
        <v>0</v>
      </c>
      <c r="AE99" s="25">
        <v>0</v>
      </c>
      <c r="AF99" s="25">
        <v>0</v>
      </c>
      <c r="AG99" s="25">
        <v>0</v>
      </c>
      <c r="AH99" s="25">
        <v>0</v>
      </c>
      <c r="AI99" s="25">
        <v>0</v>
      </c>
      <c r="AJ99" s="25">
        <v>0</v>
      </c>
      <c r="AK99" s="25">
        <v>0</v>
      </c>
      <c r="AL99" s="25">
        <v>0</v>
      </c>
      <c r="AM99" s="25">
        <v>0</v>
      </c>
      <c r="AN99" s="25">
        <v>0</v>
      </c>
      <c r="AO99" s="25">
        <v>0</v>
      </c>
      <c r="AP99" s="25">
        <v>0</v>
      </c>
      <c r="AQ99" s="25">
        <v>0</v>
      </c>
      <c r="AR99" s="25">
        <v>0</v>
      </c>
      <c r="AS99" s="25">
        <v>0</v>
      </c>
      <c r="AT99" s="25">
        <v>0</v>
      </c>
      <c r="AU99" s="25">
        <v>0</v>
      </c>
      <c r="AV99" s="25">
        <v>0</v>
      </c>
      <c r="AW99" s="25">
        <v>0</v>
      </c>
      <c r="AX99" s="25">
        <v>0</v>
      </c>
      <c r="AY99" s="25">
        <v>0</v>
      </c>
      <c r="AZ99" s="25">
        <v>0</v>
      </c>
      <c r="BA99" s="25">
        <v>0</v>
      </c>
      <c r="BB99" s="25">
        <v>0</v>
      </c>
      <c r="BC99" s="25">
        <v>0</v>
      </c>
      <c r="BD99" s="25">
        <v>0</v>
      </c>
      <c r="BE99" s="25">
        <v>0</v>
      </c>
      <c r="BF99" s="25">
        <v>0</v>
      </c>
      <c r="BG99" s="25">
        <v>0</v>
      </c>
      <c r="BH99" s="25">
        <v>0</v>
      </c>
      <c r="BI99" s="25">
        <v>0</v>
      </c>
      <c r="BJ99" s="25">
        <v>0</v>
      </c>
      <c r="BK99" s="25">
        <v>0</v>
      </c>
      <c r="BL99" s="25">
        <v>0</v>
      </c>
      <c r="BM99" s="25">
        <v>0</v>
      </c>
      <c r="BN99" s="25">
        <v>0</v>
      </c>
      <c r="BO99" s="25">
        <v>0</v>
      </c>
      <c r="BP99" s="25">
        <v>0</v>
      </c>
      <c r="BQ99" s="25">
        <v>0</v>
      </c>
      <c r="BR99" s="25">
        <v>0</v>
      </c>
      <c r="BS99" s="25">
        <v>0</v>
      </c>
      <c r="BT99" s="25">
        <v>0</v>
      </c>
      <c r="BU99" s="25">
        <v>0</v>
      </c>
      <c r="BV99" s="25">
        <v>0</v>
      </c>
      <c r="BW99" s="25">
        <v>0</v>
      </c>
      <c r="BX99" s="25">
        <v>0</v>
      </c>
      <c r="BY99" s="25">
        <v>0</v>
      </c>
      <c r="BZ99" s="25">
        <v>0</v>
      </c>
      <c r="CA99" s="25">
        <v>0</v>
      </c>
      <c r="CB99" s="25">
        <v>0</v>
      </c>
      <c r="CC99" s="25">
        <v>0</v>
      </c>
      <c r="CD99" s="25">
        <v>0</v>
      </c>
      <c r="CE99" s="25">
        <v>0</v>
      </c>
      <c r="CF99" s="25">
        <v>0</v>
      </c>
      <c r="CG99" s="25">
        <v>0</v>
      </c>
      <c r="CH99" s="25">
        <v>0</v>
      </c>
      <c r="CI99" s="25">
        <v>0</v>
      </c>
      <c r="CJ99" s="25">
        <v>0</v>
      </c>
      <c r="CK99" s="25">
        <v>0</v>
      </c>
      <c r="CL99" s="25">
        <v>0</v>
      </c>
      <c r="CM99" s="25">
        <v>0</v>
      </c>
      <c r="CN99" s="25">
        <v>0</v>
      </c>
      <c r="CO99" s="25">
        <v>0</v>
      </c>
      <c r="CP99" s="25">
        <v>0</v>
      </c>
      <c r="CQ99" s="25">
        <v>0</v>
      </c>
      <c r="CR99" s="25">
        <v>0</v>
      </c>
      <c r="CS99" s="25">
        <v>0</v>
      </c>
      <c r="CT99" s="25">
        <v>0.43805122311008299</v>
      </c>
      <c r="CU99" s="25">
        <v>0</v>
      </c>
      <c r="CV99" s="25">
        <v>0</v>
      </c>
      <c r="CW99" s="25">
        <v>0</v>
      </c>
      <c r="CX99" s="25">
        <v>0</v>
      </c>
      <c r="CY99" s="25">
        <v>0</v>
      </c>
      <c r="CZ99" s="25">
        <v>0</v>
      </c>
      <c r="DA99" s="25">
        <v>0</v>
      </c>
      <c r="DB99" s="26">
        <v>0</v>
      </c>
      <c r="DC99" s="29">
        <v>0.43805122311008299</v>
      </c>
    </row>
    <row r="100" spans="1:107" x14ac:dyDescent="0.15">
      <c r="A100" s="8">
        <v>671</v>
      </c>
      <c r="B100" s="9" t="s">
        <v>96</v>
      </c>
      <c r="C100" s="25">
        <v>0</v>
      </c>
      <c r="D100" s="25">
        <v>0</v>
      </c>
      <c r="E100" s="25">
        <v>0</v>
      </c>
      <c r="F100" s="25">
        <v>0</v>
      </c>
      <c r="G100" s="25">
        <v>0</v>
      </c>
      <c r="H100" s="25">
        <v>0</v>
      </c>
      <c r="I100" s="25">
        <v>0</v>
      </c>
      <c r="J100" s="25">
        <v>0</v>
      </c>
      <c r="K100" s="25">
        <v>0</v>
      </c>
      <c r="L100" s="25">
        <v>0</v>
      </c>
      <c r="M100" s="25">
        <v>0</v>
      </c>
      <c r="N100" s="25">
        <v>0</v>
      </c>
      <c r="O100" s="25">
        <v>0</v>
      </c>
      <c r="P100" s="25">
        <v>0</v>
      </c>
      <c r="Q100" s="25">
        <v>0</v>
      </c>
      <c r="R100" s="25">
        <v>0</v>
      </c>
      <c r="S100" s="25">
        <v>0</v>
      </c>
      <c r="T100" s="25">
        <v>0</v>
      </c>
      <c r="U100" s="25">
        <v>0</v>
      </c>
      <c r="V100" s="25">
        <v>0</v>
      </c>
      <c r="W100" s="25">
        <v>0</v>
      </c>
      <c r="X100" s="25">
        <v>0</v>
      </c>
      <c r="Y100" s="25">
        <v>0</v>
      </c>
      <c r="Z100" s="25">
        <v>0</v>
      </c>
      <c r="AA100" s="25">
        <v>0</v>
      </c>
      <c r="AB100" s="25">
        <v>0</v>
      </c>
      <c r="AC100" s="25">
        <v>0</v>
      </c>
      <c r="AD100" s="25">
        <v>0</v>
      </c>
      <c r="AE100" s="25">
        <v>0</v>
      </c>
      <c r="AF100" s="25">
        <v>0</v>
      </c>
      <c r="AG100" s="25">
        <v>0</v>
      </c>
      <c r="AH100" s="25">
        <v>0</v>
      </c>
      <c r="AI100" s="25">
        <v>0</v>
      </c>
      <c r="AJ100" s="25">
        <v>0</v>
      </c>
      <c r="AK100" s="25">
        <v>0</v>
      </c>
      <c r="AL100" s="25">
        <v>0</v>
      </c>
      <c r="AM100" s="25">
        <v>0</v>
      </c>
      <c r="AN100" s="25">
        <v>0</v>
      </c>
      <c r="AO100" s="25">
        <v>0</v>
      </c>
      <c r="AP100" s="25">
        <v>0</v>
      </c>
      <c r="AQ100" s="25">
        <v>0</v>
      </c>
      <c r="AR100" s="25">
        <v>0</v>
      </c>
      <c r="AS100" s="25">
        <v>0</v>
      </c>
      <c r="AT100" s="25">
        <v>0</v>
      </c>
      <c r="AU100" s="25">
        <v>0</v>
      </c>
      <c r="AV100" s="25">
        <v>0</v>
      </c>
      <c r="AW100" s="25">
        <v>0</v>
      </c>
      <c r="AX100" s="25">
        <v>0</v>
      </c>
      <c r="AY100" s="25">
        <v>0</v>
      </c>
      <c r="AZ100" s="25">
        <v>0</v>
      </c>
      <c r="BA100" s="25">
        <v>0</v>
      </c>
      <c r="BB100" s="25">
        <v>0</v>
      </c>
      <c r="BC100" s="25">
        <v>0</v>
      </c>
      <c r="BD100" s="25">
        <v>0</v>
      </c>
      <c r="BE100" s="25">
        <v>0</v>
      </c>
      <c r="BF100" s="25">
        <v>0</v>
      </c>
      <c r="BG100" s="25">
        <v>0</v>
      </c>
      <c r="BH100" s="25">
        <v>0</v>
      </c>
      <c r="BI100" s="25">
        <v>0</v>
      </c>
      <c r="BJ100" s="25">
        <v>0</v>
      </c>
      <c r="BK100" s="25">
        <v>0</v>
      </c>
      <c r="BL100" s="25">
        <v>0</v>
      </c>
      <c r="BM100" s="25">
        <v>0</v>
      </c>
      <c r="BN100" s="25">
        <v>0</v>
      </c>
      <c r="BO100" s="25">
        <v>0</v>
      </c>
      <c r="BP100" s="25">
        <v>0</v>
      </c>
      <c r="BQ100" s="25">
        <v>0</v>
      </c>
      <c r="BR100" s="25">
        <v>0</v>
      </c>
      <c r="BS100" s="25">
        <v>0</v>
      </c>
      <c r="BT100" s="25">
        <v>0</v>
      </c>
      <c r="BU100" s="25">
        <v>0</v>
      </c>
      <c r="BV100" s="25">
        <v>0</v>
      </c>
      <c r="BW100" s="25">
        <v>0</v>
      </c>
      <c r="BX100" s="25">
        <v>0</v>
      </c>
      <c r="BY100" s="25">
        <v>0</v>
      </c>
      <c r="BZ100" s="25">
        <v>0</v>
      </c>
      <c r="CA100" s="25">
        <v>0</v>
      </c>
      <c r="CB100" s="25">
        <v>0</v>
      </c>
      <c r="CC100" s="25">
        <v>0</v>
      </c>
      <c r="CD100" s="25">
        <v>0</v>
      </c>
      <c r="CE100" s="25">
        <v>0</v>
      </c>
      <c r="CF100" s="25">
        <v>0</v>
      </c>
      <c r="CG100" s="25">
        <v>0</v>
      </c>
      <c r="CH100" s="25">
        <v>0</v>
      </c>
      <c r="CI100" s="25">
        <v>0</v>
      </c>
      <c r="CJ100" s="25">
        <v>0</v>
      </c>
      <c r="CK100" s="25">
        <v>0</v>
      </c>
      <c r="CL100" s="25">
        <v>0</v>
      </c>
      <c r="CM100" s="25">
        <v>0</v>
      </c>
      <c r="CN100" s="25">
        <v>0</v>
      </c>
      <c r="CO100" s="25">
        <v>0</v>
      </c>
      <c r="CP100" s="25">
        <v>0</v>
      </c>
      <c r="CQ100" s="25">
        <v>0</v>
      </c>
      <c r="CR100" s="25">
        <v>0</v>
      </c>
      <c r="CS100" s="25">
        <v>0</v>
      </c>
      <c r="CT100" s="25">
        <v>0</v>
      </c>
      <c r="CU100" s="25">
        <v>0.56343199066952887</v>
      </c>
      <c r="CV100" s="25">
        <v>0</v>
      </c>
      <c r="CW100" s="25">
        <v>0</v>
      </c>
      <c r="CX100" s="25">
        <v>0</v>
      </c>
      <c r="CY100" s="25">
        <v>0</v>
      </c>
      <c r="CZ100" s="25">
        <v>0</v>
      </c>
      <c r="DA100" s="25">
        <v>0</v>
      </c>
      <c r="DB100" s="26">
        <v>0</v>
      </c>
      <c r="DC100" s="29">
        <v>0.56343199066952887</v>
      </c>
    </row>
    <row r="101" spans="1:107" x14ac:dyDescent="0.15">
      <c r="A101" s="8">
        <v>672</v>
      </c>
      <c r="B101" s="9" t="s">
        <v>97</v>
      </c>
      <c r="C101" s="25">
        <v>0</v>
      </c>
      <c r="D101" s="25">
        <v>0</v>
      </c>
      <c r="E101" s="25">
        <v>0</v>
      </c>
      <c r="F101" s="25">
        <v>0</v>
      </c>
      <c r="G101" s="25">
        <v>0</v>
      </c>
      <c r="H101" s="25">
        <v>0</v>
      </c>
      <c r="I101" s="25">
        <v>0</v>
      </c>
      <c r="J101" s="25">
        <v>0</v>
      </c>
      <c r="K101" s="25">
        <v>0</v>
      </c>
      <c r="L101" s="25">
        <v>0</v>
      </c>
      <c r="M101" s="25">
        <v>0</v>
      </c>
      <c r="N101" s="25">
        <v>0</v>
      </c>
      <c r="O101" s="25">
        <v>0</v>
      </c>
      <c r="P101" s="25">
        <v>0</v>
      </c>
      <c r="Q101" s="25">
        <v>0</v>
      </c>
      <c r="R101" s="25">
        <v>0</v>
      </c>
      <c r="S101" s="25">
        <v>0</v>
      </c>
      <c r="T101" s="25">
        <v>0</v>
      </c>
      <c r="U101" s="25">
        <v>0</v>
      </c>
      <c r="V101" s="25">
        <v>0</v>
      </c>
      <c r="W101" s="25">
        <v>0</v>
      </c>
      <c r="X101" s="25">
        <v>0</v>
      </c>
      <c r="Y101" s="25">
        <v>0</v>
      </c>
      <c r="Z101" s="25">
        <v>0</v>
      </c>
      <c r="AA101" s="25">
        <v>0</v>
      </c>
      <c r="AB101" s="25">
        <v>0</v>
      </c>
      <c r="AC101" s="25">
        <v>0</v>
      </c>
      <c r="AD101" s="25">
        <v>0</v>
      </c>
      <c r="AE101" s="25">
        <v>0</v>
      </c>
      <c r="AF101" s="25">
        <v>0</v>
      </c>
      <c r="AG101" s="25">
        <v>0</v>
      </c>
      <c r="AH101" s="25">
        <v>0</v>
      </c>
      <c r="AI101" s="25">
        <v>0</v>
      </c>
      <c r="AJ101" s="25">
        <v>0</v>
      </c>
      <c r="AK101" s="25">
        <v>0</v>
      </c>
      <c r="AL101" s="25">
        <v>0</v>
      </c>
      <c r="AM101" s="25">
        <v>0</v>
      </c>
      <c r="AN101" s="25">
        <v>0</v>
      </c>
      <c r="AO101" s="25">
        <v>0</v>
      </c>
      <c r="AP101" s="25">
        <v>0</v>
      </c>
      <c r="AQ101" s="25">
        <v>0</v>
      </c>
      <c r="AR101" s="25">
        <v>0</v>
      </c>
      <c r="AS101" s="25">
        <v>0</v>
      </c>
      <c r="AT101" s="25">
        <v>0</v>
      </c>
      <c r="AU101" s="25">
        <v>0</v>
      </c>
      <c r="AV101" s="25">
        <v>0</v>
      </c>
      <c r="AW101" s="25">
        <v>0</v>
      </c>
      <c r="AX101" s="25">
        <v>0</v>
      </c>
      <c r="AY101" s="25">
        <v>0</v>
      </c>
      <c r="AZ101" s="25">
        <v>0</v>
      </c>
      <c r="BA101" s="25">
        <v>0</v>
      </c>
      <c r="BB101" s="25">
        <v>0</v>
      </c>
      <c r="BC101" s="25">
        <v>0</v>
      </c>
      <c r="BD101" s="25">
        <v>0</v>
      </c>
      <c r="BE101" s="25">
        <v>0</v>
      </c>
      <c r="BF101" s="25">
        <v>0</v>
      </c>
      <c r="BG101" s="25">
        <v>0</v>
      </c>
      <c r="BH101" s="25">
        <v>0</v>
      </c>
      <c r="BI101" s="25">
        <v>0</v>
      </c>
      <c r="BJ101" s="25">
        <v>0</v>
      </c>
      <c r="BK101" s="25">
        <v>0</v>
      </c>
      <c r="BL101" s="25">
        <v>0</v>
      </c>
      <c r="BM101" s="25">
        <v>0</v>
      </c>
      <c r="BN101" s="25">
        <v>0</v>
      </c>
      <c r="BO101" s="25">
        <v>0</v>
      </c>
      <c r="BP101" s="25">
        <v>0</v>
      </c>
      <c r="BQ101" s="25">
        <v>0</v>
      </c>
      <c r="BR101" s="25">
        <v>0</v>
      </c>
      <c r="BS101" s="25">
        <v>0</v>
      </c>
      <c r="BT101" s="25">
        <v>0</v>
      </c>
      <c r="BU101" s="25">
        <v>0</v>
      </c>
      <c r="BV101" s="25">
        <v>0</v>
      </c>
      <c r="BW101" s="25">
        <v>0</v>
      </c>
      <c r="BX101" s="25">
        <v>0</v>
      </c>
      <c r="BY101" s="25">
        <v>0</v>
      </c>
      <c r="BZ101" s="25">
        <v>0</v>
      </c>
      <c r="CA101" s="25">
        <v>0</v>
      </c>
      <c r="CB101" s="25">
        <v>0</v>
      </c>
      <c r="CC101" s="25">
        <v>0</v>
      </c>
      <c r="CD101" s="25">
        <v>0</v>
      </c>
      <c r="CE101" s="25">
        <v>0</v>
      </c>
      <c r="CF101" s="25">
        <v>0</v>
      </c>
      <c r="CG101" s="25">
        <v>0</v>
      </c>
      <c r="CH101" s="25">
        <v>0</v>
      </c>
      <c r="CI101" s="25">
        <v>0</v>
      </c>
      <c r="CJ101" s="25">
        <v>0</v>
      </c>
      <c r="CK101" s="25">
        <v>0</v>
      </c>
      <c r="CL101" s="25">
        <v>0</v>
      </c>
      <c r="CM101" s="25">
        <v>0</v>
      </c>
      <c r="CN101" s="25">
        <v>0</v>
      </c>
      <c r="CO101" s="25">
        <v>0</v>
      </c>
      <c r="CP101" s="25">
        <v>0</v>
      </c>
      <c r="CQ101" s="25">
        <v>0</v>
      </c>
      <c r="CR101" s="25">
        <v>0</v>
      </c>
      <c r="CS101" s="25">
        <v>0</v>
      </c>
      <c r="CT101" s="25">
        <v>0</v>
      </c>
      <c r="CU101" s="25">
        <v>0</v>
      </c>
      <c r="CV101" s="25">
        <v>0.26264692008431667</v>
      </c>
      <c r="CW101" s="25">
        <v>0</v>
      </c>
      <c r="CX101" s="25">
        <v>0</v>
      </c>
      <c r="CY101" s="25">
        <v>0</v>
      </c>
      <c r="CZ101" s="25">
        <v>0</v>
      </c>
      <c r="DA101" s="25">
        <v>0</v>
      </c>
      <c r="DB101" s="26">
        <v>0</v>
      </c>
      <c r="DC101" s="29">
        <v>0.26264692008431667</v>
      </c>
    </row>
    <row r="102" spans="1:107" x14ac:dyDescent="0.15">
      <c r="A102" s="8">
        <v>673</v>
      </c>
      <c r="B102" s="9" t="s">
        <v>98</v>
      </c>
      <c r="C102" s="25">
        <v>0</v>
      </c>
      <c r="D102" s="25">
        <v>0</v>
      </c>
      <c r="E102" s="25">
        <v>0</v>
      </c>
      <c r="F102" s="25">
        <v>0</v>
      </c>
      <c r="G102" s="25">
        <v>0</v>
      </c>
      <c r="H102" s="25">
        <v>0</v>
      </c>
      <c r="I102" s="25">
        <v>0</v>
      </c>
      <c r="J102" s="25">
        <v>0</v>
      </c>
      <c r="K102" s="25">
        <v>0</v>
      </c>
      <c r="L102" s="25">
        <v>0</v>
      </c>
      <c r="M102" s="25">
        <v>0</v>
      </c>
      <c r="N102" s="25">
        <v>0</v>
      </c>
      <c r="O102" s="25">
        <v>0</v>
      </c>
      <c r="P102" s="25">
        <v>0</v>
      </c>
      <c r="Q102" s="25">
        <v>0</v>
      </c>
      <c r="R102" s="25">
        <v>0</v>
      </c>
      <c r="S102" s="25">
        <v>0</v>
      </c>
      <c r="T102" s="25">
        <v>0</v>
      </c>
      <c r="U102" s="25">
        <v>0</v>
      </c>
      <c r="V102" s="25">
        <v>0</v>
      </c>
      <c r="W102" s="25">
        <v>0</v>
      </c>
      <c r="X102" s="25">
        <v>0</v>
      </c>
      <c r="Y102" s="25">
        <v>0</v>
      </c>
      <c r="Z102" s="25">
        <v>0</v>
      </c>
      <c r="AA102" s="25">
        <v>0</v>
      </c>
      <c r="AB102" s="25">
        <v>0</v>
      </c>
      <c r="AC102" s="25">
        <v>0</v>
      </c>
      <c r="AD102" s="25">
        <v>0</v>
      </c>
      <c r="AE102" s="25">
        <v>0</v>
      </c>
      <c r="AF102" s="25">
        <v>0</v>
      </c>
      <c r="AG102" s="25">
        <v>0</v>
      </c>
      <c r="AH102" s="25">
        <v>0</v>
      </c>
      <c r="AI102" s="25">
        <v>0</v>
      </c>
      <c r="AJ102" s="25">
        <v>0</v>
      </c>
      <c r="AK102" s="25">
        <v>0</v>
      </c>
      <c r="AL102" s="25">
        <v>0</v>
      </c>
      <c r="AM102" s="25">
        <v>0</v>
      </c>
      <c r="AN102" s="25">
        <v>0</v>
      </c>
      <c r="AO102" s="25">
        <v>0</v>
      </c>
      <c r="AP102" s="25">
        <v>0</v>
      </c>
      <c r="AQ102" s="25">
        <v>0</v>
      </c>
      <c r="AR102" s="25">
        <v>0</v>
      </c>
      <c r="AS102" s="25">
        <v>0</v>
      </c>
      <c r="AT102" s="25">
        <v>0</v>
      </c>
      <c r="AU102" s="25">
        <v>0</v>
      </c>
      <c r="AV102" s="25">
        <v>0</v>
      </c>
      <c r="AW102" s="25">
        <v>0</v>
      </c>
      <c r="AX102" s="25">
        <v>0</v>
      </c>
      <c r="AY102" s="25">
        <v>0</v>
      </c>
      <c r="AZ102" s="25">
        <v>0</v>
      </c>
      <c r="BA102" s="25">
        <v>0</v>
      </c>
      <c r="BB102" s="25">
        <v>0</v>
      </c>
      <c r="BC102" s="25">
        <v>0</v>
      </c>
      <c r="BD102" s="25">
        <v>0</v>
      </c>
      <c r="BE102" s="25">
        <v>0</v>
      </c>
      <c r="BF102" s="25">
        <v>0</v>
      </c>
      <c r="BG102" s="25">
        <v>0</v>
      </c>
      <c r="BH102" s="25">
        <v>0</v>
      </c>
      <c r="BI102" s="25">
        <v>0</v>
      </c>
      <c r="BJ102" s="25">
        <v>0</v>
      </c>
      <c r="BK102" s="25">
        <v>0</v>
      </c>
      <c r="BL102" s="25">
        <v>0</v>
      </c>
      <c r="BM102" s="25">
        <v>0</v>
      </c>
      <c r="BN102" s="25">
        <v>0</v>
      </c>
      <c r="BO102" s="25">
        <v>0</v>
      </c>
      <c r="BP102" s="25">
        <v>0</v>
      </c>
      <c r="BQ102" s="25">
        <v>0</v>
      </c>
      <c r="BR102" s="25">
        <v>0</v>
      </c>
      <c r="BS102" s="25">
        <v>0</v>
      </c>
      <c r="BT102" s="25">
        <v>0</v>
      </c>
      <c r="BU102" s="25">
        <v>0</v>
      </c>
      <c r="BV102" s="25">
        <v>0</v>
      </c>
      <c r="BW102" s="25">
        <v>0</v>
      </c>
      <c r="BX102" s="25">
        <v>0</v>
      </c>
      <c r="BY102" s="25">
        <v>0</v>
      </c>
      <c r="BZ102" s="25">
        <v>0</v>
      </c>
      <c r="CA102" s="25">
        <v>0</v>
      </c>
      <c r="CB102" s="25">
        <v>0</v>
      </c>
      <c r="CC102" s="25">
        <v>0</v>
      </c>
      <c r="CD102" s="25">
        <v>0</v>
      </c>
      <c r="CE102" s="25">
        <v>0</v>
      </c>
      <c r="CF102" s="25">
        <v>0</v>
      </c>
      <c r="CG102" s="25">
        <v>0</v>
      </c>
      <c r="CH102" s="25">
        <v>0</v>
      </c>
      <c r="CI102" s="25">
        <v>0</v>
      </c>
      <c r="CJ102" s="25">
        <v>0</v>
      </c>
      <c r="CK102" s="25">
        <v>0</v>
      </c>
      <c r="CL102" s="25">
        <v>0</v>
      </c>
      <c r="CM102" s="25">
        <v>0</v>
      </c>
      <c r="CN102" s="25">
        <v>0</v>
      </c>
      <c r="CO102" s="25">
        <v>0</v>
      </c>
      <c r="CP102" s="25">
        <v>0</v>
      </c>
      <c r="CQ102" s="25">
        <v>0</v>
      </c>
      <c r="CR102" s="25">
        <v>0</v>
      </c>
      <c r="CS102" s="25">
        <v>0</v>
      </c>
      <c r="CT102" s="25">
        <v>0</v>
      </c>
      <c r="CU102" s="25">
        <v>0</v>
      </c>
      <c r="CV102" s="25">
        <v>0</v>
      </c>
      <c r="CW102" s="25">
        <v>0.11708247902649375</v>
      </c>
      <c r="CX102" s="25">
        <v>0</v>
      </c>
      <c r="CY102" s="25">
        <v>0</v>
      </c>
      <c r="CZ102" s="25">
        <v>0</v>
      </c>
      <c r="DA102" s="25">
        <v>0</v>
      </c>
      <c r="DB102" s="26">
        <v>0</v>
      </c>
      <c r="DC102" s="29">
        <v>0.11708247902649375</v>
      </c>
    </row>
    <row r="103" spans="1:107" x14ac:dyDescent="0.15">
      <c r="A103" s="8">
        <v>674</v>
      </c>
      <c r="B103" s="9" t="s">
        <v>99</v>
      </c>
      <c r="C103" s="25">
        <v>0</v>
      </c>
      <c r="D103" s="25">
        <v>0</v>
      </c>
      <c r="E103" s="25">
        <v>0</v>
      </c>
      <c r="F103" s="25">
        <v>0</v>
      </c>
      <c r="G103" s="25">
        <v>0</v>
      </c>
      <c r="H103" s="25">
        <v>0</v>
      </c>
      <c r="I103" s="25">
        <v>0</v>
      </c>
      <c r="J103" s="25">
        <v>0</v>
      </c>
      <c r="K103" s="25">
        <v>0</v>
      </c>
      <c r="L103" s="25">
        <v>0</v>
      </c>
      <c r="M103" s="25">
        <v>0</v>
      </c>
      <c r="N103" s="25">
        <v>0</v>
      </c>
      <c r="O103" s="25">
        <v>0</v>
      </c>
      <c r="P103" s="25">
        <v>0</v>
      </c>
      <c r="Q103" s="25">
        <v>0</v>
      </c>
      <c r="R103" s="25">
        <v>0</v>
      </c>
      <c r="S103" s="25">
        <v>0</v>
      </c>
      <c r="T103" s="25">
        <v>0</v>
      </c>
      <c r="U103" s="25">
        <v>0</v>
      </c>
      <c r="V103" s="25">
        <v>0</v>
      </c>
      <c r="W103" s="25">
        <v>0</v>
      </c>
      <c r="X103" s="25">
        <v>0</v>
      </c>
      <c r="Y103" s="25">
        <v>0</v>
      </c>
      <c r="Z103" s="25">
        <v>0</v>
      </c>
      <c r="AA103" s="25">
        <v>0</v>
      </c>
      <c r="AB103" s="25">
        <v>0</v>
      </c>
      <c r="AC103" s="25">
        <v>0</v>
      </c>
      <c r="AD103" s="25">
        <v>0</v>
      </c>
      <c r="AE103" s="25">
        <v>0</v>
      </c>
      <c r="AF103" s="25">
        <v>0</v>
      </c>
      <c r="AG103" s="25">
        <v>0</v>
      </c>
      <c r="AH103" s="25">
        <v>0</v>
      </c>
      <c r="AI103" s="25">
        <v>0</v>
      </c>
      <c r="AJ103" s="25">
        <v>0</v>
      </c>
      <c r="AK103" s="25">
        <v>0</v>
      </c>
      <c r="AL103" s="25">
        <v>0</v>
      </c>
      <c r="AM103" s="25">
        <v>0</v>
      </c>
      <c r="AN103" s="25">
        <v>0</v>
      </c>
      <c r="AO103" s="25">
        <v>0</v>
      </c>
      <c r="AP103" s="25">
        <v>0</v>
      </c>
      <c r="AQ103" s="25">
        <v>0</v>
      </c>
      <c r="AR103" s="25">
        <v>0</v>
      </c>
      <c r="AS103" s="25">
        <v>0</v>
      </c>
      <c r="AT103" s="25">
        <v>0</v>
      </c>
      <c r="AU103" s="25">
        <v>0</v>
      </c>
      <c r="AV103" s="25">
        <v>0</v>
      </c>
      <c r="AW103" s="25">
        <v>0</v>
      </c>
      <c r="AX103" s="25">
        <v>0</v>
      </c>
      <c r="AY103" s="25">
        <v>0</v>
      </c>
      <c r="AZ103" s="25">
        <v>0</v>
      </c>
      <c r="BA103" s="25">
        <v>0</v>
      </c>
      <c r="BB103" s="25">
        <v>0</v>
      </c>
      <c r="BC103" s="25">
        <v>0</v>
      </c>
      <c r="BD103" s="25">
        <v>0</v>
      </c>
      <c r="BE103" s="25">
        <v>0</v>
      </c>
      <c r="BF103" s="25">
        <v>0</v>
      </c>
      <c r="BG103" s="25">
        <v>0</v>
      </c>
      <c r="BH103" s="25">
        <v>0</v>
      </c>
      <c r="BI103" s="25">
        <v>0</v>
      </c>
      <c r="BJ103" s="25">
        <v>0</v>
      </c>
      <c r="BK103" s="25">
        <v>0</v>
      </c>
      <c r="BL103" s="25">
        <v>0</v>
      </c>
      <c r="BM103" s="25">
        <v>0</v>
      </c>
      <c r="BN103" s="25">
        <v>0</v>
      </c>
      <c r="BO103" s="25">
        <v>0</v>
      </c>
      <c r="BP103" s="25">
        <v>0</v>
      </c>
      <c r="BQ103" s="25">
        <v>0</v>
      </c>
      <c r="BR103" s="25">
        <v>0</v>
      </c>
      <c r="BS103" s="25">
        <v>0</v>
      </c>
      <c r="BT103" s="25">
        <v>0</v>
      </c>
      <c r="BU103" s="25">
        <v>0</v>
      </c>
      <c r="BV103" s="25">
        <v>0</v>
      </c>
      <c r="BW103" s="25">
        <v>0</v>
      </c>
      <c r="BX103" s="25">
        <v>0</v>
      </c>
      <c r="BY103" s="25">
        <v>0</v>
      </c>
      <c r="BZ103" s="25">
        <v>0</v>
      </c>
      <c r="CA103" s="25">
        <v>0</v>
      </c>
      <c r="CB103" s="25">
        <v>0</v>
      </c>
      <c r="CC103" s="25">
        <v>0</v>
      </c>
      <c r="CD103" s="25">
        <v>0</v>
      </c>
      <c r="CE103" s="25">
        <v>0</v>
      </c>
      <c r="CF103" s="25">
        <v>0</v>
      </c>
      <c r="CG103" s="25">
        <v>0</v>
      </c>
      <c r="CH103" s="25">
        <v>0</v>
      </c>
      <c r="CI103" s="25">
        <v>0</v>
      </c>
      <c r="CJ103" s="25">
        <v>0</v>
      </c>
      <c r="CK103" s="25">
        <v>0</v>
      </c>
      <c r="CL103" s="25">
        <v>0</v>
      </c>
      <c r="CM103" s="25">
        <v>0</v>
      </c>
      <c r="CN103" s="25">
        <v>0</v>
      </c>
      <c r="CO103" s="25">
        <v>0</v>
      </c>
      <c r="CP103" s="25">
        <v>0</v>
      </c>
      <c r="CQ103" s="25">
        <v>0</v>
      </c>
      <c r="CR103" s="25">
        <v>0</v>
      </c>
      <c r="CS103" s="25">
        <v>0</v>
      </c>
      <c r="CT103" s="25">
        <v>0</v>
      </c>
      <c r="CU103" s="25">
        <v>0</v>
      </c>
      <c r="CV103" s="25">
        <v>0</v>
      </c>
      <c r="CW103" s="25">
        <v>0</v>
      </c>
      <c r="CX103" s="25">
        <v>0.30080596681111904</v>
      </c>
      <c r="CY103" s="25">
        <v>0</v>
      </c>
      <c r="CZ103" s="25">
        <v>0</v>
      </c>
      <c r="DA103" s="25">
        <v>0</v>
      </c>
      <c r="DB103" s="26">
        <v>0</v>
      </c>
      <c r="DC103" s="29">
        <v>0.30080596681111904</v>
      </c>
    </row>
    <row r="104" spans="1:107" x14ac:dyDescent="0.15">
      <c r="A104" s="8">
        <v>675</v>
      </c>
      <c r="B104" s="9" t="s">
        <v>100</v>
      </c>
      <c r="C104" s="25">
        <v>0</v>
      </c>
      <c r="D104" s="25">
        <v>0</v>
      </c>
      <c r="E104" s="25">
        <v>0</v>
      </c>
      <c r="F104" s="25">
        <v>0</v>
      </c>
      <c r="G104" s="25">
        <v>0</v>
      </c>
      <c r="H104" s="25">
        <v>0</v>
      </c>
      <c r="I104" s="25">
        <v>0</v>
      </c>
      <c r="J104" s="25">
        <v>0</v>
      </c>
      <c r="K104" s="25">
        <v>0</v>
      </c>
      <c r="L104" s="25">
        <v>0</v>
      </c>
      <c r="M104" s="25">
        <v>0</v>
      </c>
      <c r="N104" s="25">
        <v>0</v>
      </c>
      <c r="O104" s="25">
        <v>0</v>
      </c>
      <c r="P104" s="25">
        <v>0</v>
      </c>
      <c r="Q104" s="25">
        <v>0</v>
      </c>
      <c r="R104" s="25">
        <v>0</v>
      </c>
      <c r="S104" s="25">
        <v>0</v>
      </c>
      <c r="T104" s="25">
        <v>0</v>
      </c>
      <c r="U104" s="25">
        <v>0</v>
      </c>
      <c r="V104" s="25">
        <v>0</v>
      </c>
      <c r="W104" s="25">
        <v>0</v>
      </c>
      <c r="X104" s="25">
        <v>0</v>
      </c>
      <c r="Y104" s="25">
        <v>0</v>
      </c>
      <c r="Z104" s="25">
        <v>0</v>
      </c>
      <c r="AA104" s="25">
        <v>0</v>
      </c>
      <c r="AB104" s="25">
        <v>0</v>
      </c>
      <c r="AC104" s="25">
        <v>0</v>
      </c>
      <c r="AD104" s="25">
        <v>0</v>
      </c>
      <c r="AE104" s="25">
        <v>0</v>
      </c>
      <c r="AF104" s="25">
        <v>0</v>
      </c>
      <c r="AG104" s="25">
        <v>0</v>
      </c>
      <c r="AH104" s="25">
        <v>0</v>
      </c>
      <c r="AI104" s="25">
        <v>0</v>
      </c>
      <c r="AJ104" s="25">
        <v>0</v>
      </c>
      <c r="AK104" s="25">
        <v>0</v>
      </c>
      <c r="AL104" s="25">
        <v>0</v>
      </c>
      <c r="AM104" s="25">
        <v>0</v>
      </c>
      <c r="AN104" s="25">
        <v>0</v>
      </c>
      <c r="AO104" s="25">
        <v>0</v>
      </c>
      <c r="AP104" s="25">
        <v>0</v>
      </c>
      <c r="AQ104" s="25">
        <v>0</v>
      </c>
      <c r="AR104" s="25">
        <v>0</v>
      </c>
      <c r="AS104" s="25">
        <v>0</v>
      </c>
      <c r="AT104" s="25">
        <v>0</v>
      </c>
      <c r="AU104" s="25">
        <v>0</v>
      </c>
      <c r="AV104" s="25">
        <v>0</v>
      </c>
      <c r="AW104" s="25">
        <v>0</v>
      </c>
      <c r="AX104" s="25">
        <v>0</v>
      </c>
      <c r="AY104" s="25">
        <v>0</v>
      </c>
      <c r="AZ104" s="25">
        <v>0</v>
      </c>
      <c r="BA104" s="25">
        <v>0</v>
      </c>
      <c r="BB104" s="25">
        <v>0</v>
      </c>
      <c r="BC104" s="25">
        <v>0</v>
      </c>
      <c r="BD104" s="25">
        <v>0</v>
      </c>
      <c r="BE104" s="25">
        <v>0</v>
      </c>
      <c r="BF104" s="25">
        <v>0</v>
      </c>
      <c r="BG104" s="25">
        <v>0</v>
      </c>
      <c r="BH104" s="25">
        <v>0</v>
      </c>
      <c r="BI104" s="25">
        <v>0</v>
      </c>
      <c r="BJ104" s="25">
        <v>0</v>
      </c>
      <c r="BK104" s="25">
        <v>0</v>
      </c>
      <c r="BL104" s="25">
        <v>0</v>
      </c>
      <c r="BM104" s="25">
        <v>0</v>
      </c>
      <c r="BN104" s="25">
        <v>0</v>
      </c>
      <c r="BO104" s="25">
        <v>0</v>
      </c>
      <c r="BP104" s="25">
        <v>0</v>
      </c>
      <c r="BQ104" s="25">
        <v>0</v>
      </c>
      <c r="BR104" s="25">
        <v>0</v>
      </c>
      <c r="BS104" s="25">
        <v>0</v>
      </c>
      <c r="BT104" s="25">
        <v>0</v>
      </c>
      <c r="BU104" s="25">
        <v>0</v>
      </c>
      <c r="BV104" s="25">
        <v>0</v>
      </c>
      <c r="BW104" s="25">
        <v>0</v>
      </c>
      <c r="BX104" s="25">
        <v>0</v>
      </c>
      <c r="BY104" s="25">
        <v>0</v>
      </c>
      <c r="BZ104" s="25">
        <v>0</v>
      </c>
      <c r="CA104" s="25">
        <v>0</v>
      </c>
      <c r="CB104" s="25">
        <v>0</v>
      </c>
      <c r="CC104" s="25">
        <v>0</v>
      </c>
      <c r="CD104" s="25">
        <v>0</v>
      </c>
      <c r="CE104" s="25">
        <v>0</v>
      </c>
      <c r="CF104" s="25">
        <v>0</v>
      </c>
      <c r="CG104" s="25">
        <v>0</v>
      </c>
      <c r="CH104" s="25">
        <v>0</v>
      </c>
      <c r="CI104" s="25">
        <v>0</v>
      </c>
      <c r="CJ104" s="25">
        <v>0</v>
      </c>
      <c r="CK104" s="25">
        <v>0</v>
      </c>
      <c r="CL104" s="25">
        <v>0</v>
      </c>
      <c r="CM104" s="25">
        <v>0</v>
      </c>
      <c r="CN104" s="25">
        <v>0</v>
      </c>
      <c r="CO104" s="25">
        <v>0</v>
      </c>
      <c r="CP104" s="25">
        <v>0</v>
      </c>
      <c r="CQ104" s="25">
        <v>0</v>
      </c>
      <c r="CR104" s="25">
        <v>0</v>
      </c>
      <c r="CS104" s="25">
        <v>0</v>
      </c>
      <c r="CT104" s="25">
        <v>0</v>
      </c>
      <c r="CU104" s="25">
        <v>0</v>
      </c>
      <c r="CV104" s="25">
        <v>0</v>
      </c>
      <c r="CW104" s="25">
        <v>0</v>
      </c>
      <c r="CX104" s="25">
        <v>0</v>
      </c>
      <c r="CY104" s="25">
        <v>0</v>
      </c>
      <c r="CZ104" s="25">
        <v>0</v>
      </c>
      <c r="DA104" s="25">
        <v>0</v>
      </c>
      <c r="DB104" s="26">
        <v>0</v>
      </c>
      <c r="DC104" s="29">
        <v>0</v>
      </c>
    </row>
    <row r="105" spans="1:107" x14ac:dyDescent="0.15">
      <c r="A105" s="8">
        <v>679</v>
      </c>
      <c r="B105" s="9" t="s">
        <v>101</v>
      </c>
      <c r="C105" s="25">
        <v>0</v>
      </c>
      <c r="D105" s="25">
        <v>0</v>
      </c>
      <c r="E105" s="25">
        <v>0</v>
      </c>
      <c r="F105" s="25">
        <v>0</v>
      </c>
      <c r="G105" s="25">
        <v>0</v>
      </c>
      <c r="H105" s="25">
        <v>0</v>
      </c>
      <c r="I105" s="25">
        <v>0</v>
      </c>
      <c r="J105" s="25">
        <v>0</v>
      </c>
      <c r="K105" s="25">
        <v>0</v>
      </c>
      <c r="L105" s="25">
        <v>0</v>
      </c>
      <c r="M105" s="25">
        <v>0</v>
      </c>
      <c r="N105" s="25">
        <v>0</v>
      </c>
      <c r="O105" s="25">
        <v>0</v>
      </c>
      <c r="P105" s="25">
        <v>0</v>
      </c>
      <c r="Q105" s="25">
        <v>0</v>
      </c>
      <c r="R105" s="25">
        <v>0</v>
      </c>
      <c r="S105" s="25">
        <v>0</v>
      </c>
      <c r="T105" s="25">
        <v>0</v>
      </c>
      <c r="U105" s="25">
        <v>0</v>
      </c>
      <c r="V105" s="25">
        <v>0</v>
      </c>
      <c r="W105" s="25">
        <v>0</v>
      </c>
      <c r="X105" s="25">
        <v>0</v>
      </c>
      <c r="Y105" s="25">
        <v>0</v>
      </c>
      <c r="Z105" s="25">
        <v>0</v>
      </c>
      <c r="AA105" s="25">
        <v>0</v>
      </c>
      <c r="AB105" s="25">
        <v>0</v>
      </c>
      <c r="AC105" s="25">
        <v>0</v>
      </c>
      <c r="AD105" s="25">
        <v>0</v>
      </c>
      <c r="AE105" s="25">
        <v>0</v>
      </c>
      <c r="AF105" s="25">
        <v>0</v>
      </c>
      <c r="AG105" s="25">
        <v>0</v>
      </c>
      <c r="AH105" s="25">
        <v>0</v>
      </c>
      <c r="AI105" s="25">
        <v>0</v>
      </c>
      <c r="AJ105" s="25">
        <v>0</v>
      </c>
      <c r="AK105" s="25">
        <v>0</v>
      </c>
      <c r="AL105" s="25">
        <v>0</v>
      </c>
      <c r="AM105" s="25">
        <v>0</v>
      </c>
      <c r="AN105" s="25">
        <v>0</v>
      </c>
      <c r="AO105" s="25">
        <v>0</v>
      </c>
      <c r="AP105" s="25">
        <v>0</v>
      </c>
      <c r="AQ105" s="25">
        <v>0</v>
      </c>
      <c r="AR105" s="25">
        <v>0</v>
      </c>
      <c r="AS105" s="25">
        <v>0</v>
      </c>
      <c r="AT105" s="25">
        <v>0</v>
      </c>
      <c r="AU105" s="25">
        <v>0</v>
      </c>
      <c r="AV105" s="25">
        <v>0</v>
      </c>
      <c r="AW105" s="25">
        <v>0</v>
      </c>
      <c r="AX105" s="25">
        <v>0</v>
      </c>
      <c r="AY105" s="25">
        <v>0</v>
      </c>
      <c r="AZ105" s="25">
        <v>0</v>
      </c>
      <c r="BA105" s="25">
        <v>0</v>
      </c>
      <c r="BB105" s="25">
        <v>0</v>
      </c>
      <c r="BC105" s="25">
        <v>0</v>
      </c>
      <c r="BD105" s="25">
        <v>0</v>
      </c>
      <c r="BE105" s="25">
        <v>0</v>
      </c>
      <c r="BF105" s="25">
        <v>0</v>
      </c>
      <c r="BG105" s="25">
        <v>0</v>
      </c>
      <c r="BH105" s="25">
        <v>0</v>
      </c>
      <c r="BI105" s="25">
        <v>0</v>
      </c>
      <c r="BJ105" s="25">
        <v>0</v>
      </c>
      <c r="BK105" s="25">
        <v>0</v>
      </c>
      <c r="BL105" s="25">
        <v>0</v>
      </c>
      <c r="BM105" s="25">
        <v>0</v>
      </c>
      <c r="BN105" s="25">
        <v>0</v>
      </c>
      <c r="BO105" s="25">
        <v>0</v>
      </c>
      <c r="BP105" s="25">
        <v>0</v>
      </c>
      <c r="BQ105" s="25">
        <v>0</v>
      </c>
      <c r="BR105" s="25">
        <v>0</v>
      </c>
      <c r="BS105" s="25">
        <v>0</v>
      </c>
      <c r="BT105" s="25">
        <v>0</v>
      </c>
      <c r="BU105" s="25">
        <v>0</v>
      </c>
      <c r="BV105" s="25">
        <v>0</v>
      </c>
      <c r="BW105" s="25">
        <v>0</v>
      </c>
      <c r="BX105" s="25">
        <v>0</v>
      </c>
      <c r="BY105" s="25">
        <v>0</v>
      </c>
      <c r="BZ105" s="25">
        <v>0</v>
      </c>
      <c r="CA105" s="25">
        <v>0</v>
      </c>
      <c r="CB105" s="25">
        <v>0</v>
      </c>
      <c r="CC105" s="25">
        <v>0</v>
      </c>
      <c r="CD105" s="25">
        <v>0</v>
      </c>
      <c r="CE105" s="25">
        <v>0</v>
      </c>
      <c r="CF105" s="25">
        <v>0</v>
      </c>
      <c r="CG105" s="25">
        <v>0</v>
      </c>
      <c r="CH105" s="25">
        <v>0</v>
      </c>
      <c r="CI105" s="25">
        <v>0</v>
      </c>
      <c r="CJ105" s="25">
        <v>0</v>
      </c>
      <c r="CK105" s="25">
        <v>0</v>
      </c>
      <c r="CL105" s="25">
        <v>0</v>
      </c>
      <c r="CM105" s="25">
        <v>0</v>
      </c>
      <c r="CN105" s="25">
        <v>0</v>
      </c>
      <c r="CO105" s="25">
        <v>0</v>
      </c>
      <c r="CP105" s="25">
        <v>0</v>
      </c>
      <c r="CQ105" s="25">
        <v>0</v>
      </c>
      <c r="CR105" s="25">
        <v>0</v>
      </c>
      <c r="CS105" s="25">
        <v>0</v>
      </c>
      <c r="CT105" s="25">
        <v>0</v>
      </c>
      <c r="CU105" s="25">
        <v>0</v>
      </c>
      <c r="CV105" s="25">
        <v>0</v>
      </c>
      <c r="CW105" s="25">
        <v>0</v>
      </c>
      <c r="CX105" s="25">
        <v>0</v>
      </c>
      <c r="CY105" s="25">
        <v>0</v>
      </c>
      <c r="CZ105" s="25">
        <v>0.19094743923938559</v>
      </c>
      <c r="DA105" s="25">
        <v>0</v>
      </c>
      <c r="DB105" s="26">
        <v>0</v>
      </c>
      <c r="DC105" s="29">
        <v>0.19094743923938559</v>
      </c>
    </row>
    <row r="106" spans="1:107" x14ac:dyDescent="0.15">
      <c r="A106" s="8">
        <v>681</v>
      </c>
      <c r="B106" s="9" t="s">
        <v>102</v>
      </c>
      <c r="C106" s="25">
        <v>0</v>
      </c>
      <c r="D106" s="25">
        <v>0</v>
      </c>
      <c r="E106" s="25">
        <v>0</v>
      </c>
      <c r="F106" s="25">
        <v>0</v>
      </c>
      <c r="G106" s="25">
        <v>0</v>
      </c>
      <c r="H106" s="25">
        <v>0</v>
      </c>
      <c r="I106" s="25">
        <v>0</v>
      </c>
      <c r="J106" s="25">
        <v>0</v>
      </c>
      <c r="K106" s="25">
        <v>0</v>
      </c>
      <c r="L106" s="25">
        <v>0</v>
      </c>
      <c r="M106" s="25">
        <v>0</v>
      </c>
      <c r="N106" s="25">
        <v>0</v>
      </c>
      <c r="O106" s="25">
        <v>0</v>
      </c>
      <c r="P106" s="25">
        <v>0</v>
      </c>
      <c r="Q106" s="25">
        <v>0</v>
      </c>
      <c r="R106" s="25">
        <v>0</v>
      </c>
      <c r="S106" s="25">
        <v>0</v>
      </c>
      <c r="T106" s="25">
        <v>0</v>
      </c>
      <c r="U106" s="25">
        <v>0</v>
      </c>
      <c r="V106" s="25">
        <v>0</v>
      </c>
      <c r="W106" s="25">
        <v>0</v>
      </c>
      <c r="X106" s="25">
        <v>0</v>
      </c>
      <c r="Y106" s="25">
        <v>0</v>
      </c>
      <c r="Z106" s="25">
        <v>0</v>
      </c>
      <c r="AA106" s="25">
        <v>0</v>
      </c>
      <c r="AB106" s="25">
        <v>0</v>
      </c>
      <c r="AC106" s="25">
        <v>0</v>
      </c>
      <c r="AD106" s="25">
        <v>0</v>
      </c>
      <c r="AE106" s="25">
        <v>0</v>
      </c>
      <c r="AF106" s="25">
        <v>0</v>
      </c>
      <c r="AG106" s="25">
        <v>0</v>
      </c>
      <c r="AH106" s="25">
        <v>0</v>
      </c>
      <c r="AI106" s="25">
        <v>0</v>
      </c>
      <c r="AJ106" s="25">
        <v>0</v>
      </c>
      <c r="AK106" s="25">
        <v>0</v>
      </c>
      <c r="AL106" s="25">
        <v>0</v>
      </c>
      <c r="AM106" s="25">
        <v>0</v>
      </c>
      <c r="AN106" s="25">
        <v>0</v>
      </c>
      <c r="AO106" s="25">
        <v>0</v>
      </c>
      <c r="AP106" s="25">
        <v>0</v>
      </c>
      <c r="AQ106" s="25">
        <v>0</v>
      </c>
      <c r="AR106" s="25">
        <v>0</v>
      </c>
      <c r="AS106" s="25">
        <v>0</v>
      </c>
      <c r="AT106" s="25">
        <v>0</v>
      </c>
      <c r="AU106" s="25">
        <v>0</v>
      </c>
      <c r="AV106" s="25">
        <v>0</v>
      </c>
      <c r="AW106" s="25">
        <v>0</v>
      </c>
      <c r="AX106" s="25">
        <v>0</v>
      </c>
      <c r="AY106" s="25">
        <v>0</v>
      </c>
      <c r="AZ106" s="25">
        <v>0</v>
      </c>
      <c r="BA106" s="25">
        <v>0</v>
      </c>
      <c r="BB106" s="25">
        <v>0</v>
      </c>
      <c r="BC106" s="25">
        <v>0</v>
      </c>
      <c r="BD106" s="25">
        <v>0</v>
      </c>
      <c r="BE106" s="25">
        <v>0</v>
      </c>
      <c r="BF106" s="25">
        <v>0</v>
      </c>
      <c r="BG106" s="25">
        <v>0</v>
      </c>
      <c r="BH106" s="25">
        <v>0</v>
      </c>
      <c r="BI106" s="25">
        <v>0</v>
      </c>
      <c r="BJ106" s="25">
        <v>0</v>
      </c>
      <c r="BK106" s="25">
        <v>0</v>
      </c>
      <c r="BL106" s="25">
        <v>0</v>
      </c>
      <c r="BM106" s="25">
        <v>0</v>
      </c>
      <c r="BN106" s="25">
        <v>0</v>
      </c>
      <c r="BO106" s="25">
        <v>0</v>
      </c>
      <c r="BP106" s="25">
        <v>0</v>
      </c>
      <c r="BQ106" s="25">
        <v>0</v>
      </c>
      <c r="BR106" s="25">
        <v>0</v>
      </c>
      <c r="BS106" s="25">
        <v>0</v>
      </c>
      <c r="BT106" s="25">
        <v>0</v>
      </c>
      <c r="BU106" s="25">
        <v>0</v>
      </c>
      <c r="BV106" s="25">
        <v>0</v>
      </c>
      <c r="BW106" s="25">
        <v>0</v>
      </c>
      <c r="BX106" s="25">
        <v>0</v>
      </c>
      <c r="BY106" s="25">
        <v>0</v>
      </c>
      <c r="BZ106" s="25">
        <v>0</v>
      </c>
      <c r="CA106" s="25">
        <v>0</v>
      </c>
      <c r="CB106" s="25">
        <v>0</v>
      </c>
      <c r="CC106" s="25">
        <v>0</v>
      </c>
      <c r="CD106" s="25">
        <v>0</v>
      </c>
      <c r="CE106" s="25">
        <v>0</v>
      </c>
      <c r="CF106" s="25">
        <v>0</v>
      </c>
      <c r="CG106" s="25">
        <v>0</v>
      </c>
      <c r="CH106" s="25">
        <v>0</v>
      </c>
      <c r="CI106" s="25">
        <v>0</v>
      </c>
      <c r="CJ106" s="25">
        <v>0</v>
      </c>
      <c r="CK106" s="25">
        <v>0</v>
      </c>
      <c r="CL106" s="25">
        <v>0</v>
      </c>
      <c r="CM106" s="25">
        <v>0</v>
      </c>
      <c r="CN106" s="25">
        <v>0</v>
      </c>
      <c r="CO106" s="25">
        <v>0</v>
      </c>
      <c r="CP106" s="25">
        <v>0</v>
      </c>
      <c r="CQ106" s="25">
        <v>0</v>
      </c>
      <c r="CR106" s="25">
        <v>0</v>
      </c>
      <c r="CS106" s="25">
        <v>0</v>
      </c>
      <c r="CT106" s="25">
        <v>0</v>
      </c>
      <c r="CU106" s="25">
        <v>0</v>
      </c>
      <c r="CV106" s="25">
        <v>0</v>
      </c>
      <c r="CW106" s="25">
        <v>0</v>
      </c>
      <c r="CX106" s="25">
        <v>0</v>
      </c>
      <c r="CY106" s="25">
        <v>0</v>
      </c>
      <c r="CZ106" s="25">
        <v>0</v>
      </c>
      <c r="DA106" s="25">
        <v>0</v>
      </c>
      <c r="DB106" s="26">
        <v>0</v>
      </c>
      <c r="DC106" s="29">
        <v>0</v>
      </c>
    </row>
    <row r="107" spans="1:107" x14ac:dyDescent="0.15">
      <c r="A107" s="23">
        <v>691</v>
      </c>
      <c r="B107" s="7" t="s">
        <v>103</v>
      </c>
      <c r="C107" s="27">
        <v>0</v>
      </c>
      <c r="D107" s="27">
        <v>0</v>
      </c>
      <c r="E107" s="27">
        <v>0</v>
      </c>
      <c r="F107" s="27">
        <v>0</v>
      </c>
      <c r="G107" s="27">
        <v>0</v>
      </c>
      <c r="H107" s="27">
        <v>0</v>
      </c>
      <c r="I107" s="27">
        <v>0</v>
      </c>
      <c r="J107" s="27">
        <v>0</v>
      </c>
      <c r="K107" s="27">
        <v>0</v>
      </c>
      <c r="L107" s="27">
        <v>0</v>
      </c>
      <c r="M107" s="27">
        <v>0</v>
      </c>
      <c r="N107" s="27">
        <v>0</v>
      </c>
      <c r="O107" s="27">
        <v>0</v>
      </c>
      <c r="P107" s="27">
        <v>0</v>
      </c>
      <c r="Q107" s="27">
        <v>0</v>
      </c>
      <c r="R107" s="27">
        <v>0</v>
      </c>
      <c r="S107" s="27">
        <v>0</v>
      </c>
      <c r="T107" s="27">
        <v>0</v>
      </c>
      <c r="U107" s="27">
        <v>0</v>
      </c>
      <c r="V107" s="27">
        <v>0</v>
      </c>
      <c r="W107" s="27">
        <v>0</v>
      </c>
      <c r="X107" s="27">
        <v>0</v>
      </c>
      <c r="Y107" s="27">
        <v>0</v>
      </c>
      <c r="Z107" s="27">
        <v>0</v>
      </c>
      <c r="AA107" s="27">
        <v>0</v>
      </c>
      <c r="AB107" s="27">
        <v>0</v>
      </c>
      <c r="AC107" s="27">
        <v>0</v>
      </c>
      <c r="AD107" s="27">
        <v>0</v>
      </c>
      <c r="AE107" s="27">
        <v>0</v>
      </c>
      <c r="AF107" s="27">
        <v>0</v>
      </c>
      <c r="AG107" s="27">
        <v>0</v>
      </c>
      <c r="AH107" s="27">
        <v>0</v>
      </c>
      <c r="AI107" s="27">
        <v>0</v>
      </c>
      <c r="AJ107" s="27">
        <v>0</v>
      </c>
      <c r="AK107" s="27">
        <v>0</v>
      </c>
      <c r="AL107" s="27">
        <v>0</v>
      </c>
      <c r="AM107" s="27">
        <v>0</v>
      </c>
      <c r="AN107" s="27">
        <v>0</v>
      </c>
      <c r="AO107" s="27">
        <v>0</v>
      </c>
      <c r="AP107" s="27">
        <v>0</v>
      </c>
      <c r="AQ107" s="27">
        <v>0</v>
      </c>
      <c r="AR107" s="27">
        <v>0</v>
      </c>
      <c r="AS107" s="27">
        <v>0</v>
      </c>
      <c r="AT107" s="27">
        <v>0</v>
      </c>
      <c r="AU107" s="27">
        <v>0</v>
      </c>
      <c r="AV107" s="27">
        <v>0</v>
      </c>
      <c r="AW107" s="27">
        <v>0</v>
      </c>
      <c r="AX107" s="27">
        <v>0</v>
      </c>
      <c r="AY107" s="27">
        <v>0</v>
      </c>
      <c r="AZ107" s="27">
        <v>0</v>
      </c>
      <c r="BA107" s="27">
        <v>0</v>
      </c>
      <c r="BB107" s="27">
        <v>0</v>
      </c>
      <c r="BC107" s="27">
        <v>0</v>
      </c>
      <c r="BD107" s="27">
        <v>0</v>
      </c>
      <c r="BE107" s="27">
        <v>0</v>
      </c>
      <c r="BF107" s="27">
        <v>0</v>
      </c>
      <c r="BG107" s="27">
        <v>0</v>
      </c>
      <c r="BH107" s="27">
        <v>0</v>
      </c>
      <c r="BI107" s="27">
        <v>0</v>
      </c>
      <c r="BJ107" s="27">
        <v>0</v>
      </c>
      <c r="BK107" s="27">
        <v>0</v>
      </c>
      <c r="BL107" s="27">
        <v>0</v>
      </c>
      <c r="BM107" s="27">
        <v>0</v>
      </c>
      <c r="BN107" s="27">
        <v>0</v>
      </c>
      <c r="BO107" s="27">
        <v>0</v>
      </c>
      <c r="BP107" s="27">
        <v>0</v>
      </c>
      <c r="BQ107" s="27">
        <v>0</v>
      </c>
      <c r="BR107" s="27">
        <v>0</v>
      </c>
      <c r="BS107" s="27">
        <v>0</v>
      </c>
      <c r="BT107" s="27">
        <v>0</v>
      </c>
      <c r="BU107" s="27">
        <v>0</v>
      </c>
      <c r="BV107" s="27">
        <v>0</v>
      </c>
      <c r="BW107" s="27">
        <v>0</v>
      </c>
      <c r="BX107" s="27">
        <v>0</v>
      </c>
      <c r="BY107" s="27">
        <v>0</v>
      </c>
      <c r="BZ107" s="27">
        <v>0</v>
      </c>
      <c r="CA107" s="27">
        <v>0</v>
      </c>
      <c r="CB107" s="27">
        <v>0</v>
      </c>
      <c r="CC107" s="27">
        <v>0</v>
      </c>
      <c r="CD107" s="27">
        <v>0</v>
      </c>
      <c r="CE107" s="27">
        <v>0</v>
      </c>
      <c r="CF107" s="27">
        <v>0</v>
      </c>
      <c r="CG107" s="27">
        <v>0</v>
      </c>
      <c r="CH107" s="27">
        <v>0</v>
      </c>
      <c r="CI107" s="27">
        <v>0</v>
      </c>
      <c r="CJ107" s="27">
        <v>0</v>
      </c>
      <c r="CK107" s="27">
        <v>0</v>
      </c>
      <c r="CL107" s="27">
        <v>0</v>
      </c>
      <c r="CM107" s="27">
        <v>0</v>
      </c>
      <c r="CN107" s="27">
        <v>0</v>
      </c>
      <c r="CO107" s="27">
        <v>0</v>
      </c>
      <c r="CP107" s="27">
        <v>0</v>
      </c>
      <c r="CQ107" s="27">
        <v>0</v>
      </c>
      <c r="CR107" s="27">
        <v>0</v>
      </c>
      <c r="CS107" s="27">
        <v>0</v>
      </c>
      <c r="CT107" s="27">
        <v>0</v>
      </c>
      <c r="CU107" s="27">
        <v>0</v>
      </c>
      <c r="CV107" s="27">
        <v>0</v>
      </c>
      <c r="CW107" s="27">
        <v>0</v>
      </c>
      <c r="CX107" s="27">
        <v>0</v>
      </c>
      <c r="CY107" s="27">
        <v>0</v>
      </c>
      <c r="CZ107" s="27">
        <v>0</v>
      </c>
      <c r="DA107" s="27">
        <v>0</v>
      </c>
      <c r="DB107" s="28">
        <v>2.5282433707062599E-3</v>
      </c>
      <c r="DC107" s="29">
        <v>2.5282433707062599E-3</v>
      </c>
    </row>
    <row r="123" spans="9:9" x14ac:dyDescent="0.15">
      <c r="I123" s="30"/>
    </row>
    <row r="124" spans="9:9" x14ac:dyDescent="0.15">
      <c r="I124" s="30"/>
    </row>
    <row r="125" spans="9:9" x14ac:dyDescent="0.15">
      <c r="I125" s="30"/>
    </row>
    <row r="126" spans="9:9" x14ac:dyDescent="0.15">
      <c r="I126" s="30"/>
    </row>
    <row r="127" spans="9:9" x14ac:dyDescent="0.15">
      <c r="I127" s="30"/>
    </row>
  </sheetData>
  <mergeCells count="1">
    <mergeCell ref="A2:B3"/>
  </mergeCells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1</vt:i4>
      </vt:variant>
    </vt:vector>
  </HeadingPairs>
  <TitlesOfParts>
    <vt:vector size="7" baseType="lpstr">
      <vt:lpstr>生産者価格評価表</vt:lpstr>
      <vt:lpstr>投入係数表</vt:lpstr>
      <vt:lpstr>開放型型逆行列表</vt:lpstr>
      <vt:lpstr>閉鎖型逆行列係数表</vt:lpstr>
      <vt:lpstr>単位行列</vt:lpstr>
      <vt:lpstr>移輸入率行列</vt:lpstr>
      <vt:lpstr>生産者価格評価表!Print_Titles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田宮 朋晃</cp:lastModifiedBy>
  <dcterms:created xsi:type="dcterms:W3CDTF">2025-06-26T01:48:27Z</dcterms:created>
  <dcterms:modified xsi:type="dcterms:W3CDTF">2025-11-14T06:39:51Z</dcterms:modified>
</cp:coreProperties>
</file>